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mmosayter_stats_gov_sa/Documents/Almosaiteer_Folder/Reports/Monthly/2025/12 December/"/>
    </mc:Choice>
  </mc:AlternateContent>
  <xr:revisionPtr revIDLastSave="248" documentId="8_{6F155F5D-51A0-4ABA-B914-5496D3E50A1F}" xr6:coauthVersionLast="47" xr6:coauthVersionMax="47" xr10:uidLastSave="{A5874778-DFB1-4E6B-B1B0-CC88EDECB5F0}"/>
  <bookViews>
    <workbookView xWindow="-108" yWindow="-108" windowWidth="23256" windowHeight="13896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25" r:id="rId11"/>
    <sheet name="9" sheetId="28" r:id="rId12"/>
    <sheet name="10" sheetId="44" r:id="rId13"/>
    <sheet name="11" sheetId="46" r:id="rId14"/>
    <sheet name="12" sheetId="45" r:id="rId15"/>
    <sheet name="13" sheetId="47" r:id="rId16"/>
    <sheet name="14.1" sheetId="55" r:id="rId17"/>
    <sheet name="14.2" sheetId="59" r:id="rId18"/>
    <sheet name="15.1" sheetId="53" r:id="rId19"/>
    <sheet name="15.2" sheetId="60" r:id="rId20"/>
  </sheets>
  <externalReferences>
    <externalReference r:id="rId21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<sst xmlns="http://schemas.openxmlformats.org/spreadsheetml/2006/main" count="3389" uniqueCount="796">
  <si>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</si>
  <si>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</si>
  <si>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</si>
  <si>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</si>
  <si>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</si>
  <si>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</si>
  <si>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</si>
  <si>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</si>
  <si>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</si>
  <si>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</si>
  <si>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</si>
  <si>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</si>
  <si>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</si>
  <si>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</si>
  <si>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</si>
  <si>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</si>
  <si>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</si>
  <si>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</si>
  <si>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</si>
  <si>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</si>
  <si>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</si>
  <si>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</si>
  <si>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</si>
  <si>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</si>
  <si>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</si>
  <si>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</si>
  <si>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</si>
  <si>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</si>
  <si>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</si>
  <si>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</si>
  <si>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</si>
  <si>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</si>
  <si>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</si>
  <si>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</si>
  <si>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</si>
  <si>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</si>
  <si>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</si>
  <si>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</si>
  <si>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</si>
  <si>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</si>
  <si>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</si>
  <si>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</si>
  <si>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</si>
  <si>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</si>
  <si>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</si>
  <si>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</si>
  <si>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</si>
  <si>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</si>
  <si>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</si>
  <si>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</si>
  <si>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</si>
  <si>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</si>
  <si>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</si>
  <si>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</si>
  <si>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</si>
  <si>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</si>
  <si>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</si>
  <si>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</si>
  <si>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</si>
  <si>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</si>
  <si>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</si>
  <si>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</si>
  <si>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</si>
  <si>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</si>
  <si>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</si>
  <si>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</si>
  <si>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</si>
  <si>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</si>
  <si>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</si>
  <si>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</si>
  <si>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</si>
  <si>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</si>
  <si>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</si>
  <si>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</si>
  <si>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</si>
  <si>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</si>
  <si>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</si>
  <si>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</si>
  <si>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</si>
  <si>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</si>
  <si>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</si>
  <si>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</si>
  <si>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</si>
  <si>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</si>
  <si>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</si>
  <si>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</si>
  <si>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</si>
  <si>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</si>
  <si>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</si>
  <si>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</si>
  <si>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</si>
  <si>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</si>
  <si>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</si>
  <si>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</si>
  <si>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</si>
  <si>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</si>
  <si>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</si>
  <si>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</si>
  <si>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</si>
  <si>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</si>
  <si>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</si>
  <si>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</si>
  <si>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</si>
  <si>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</si>
  <si>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</si>
  <si>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</si>
  <si>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</si>
  <si>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</si>
  <si>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</si>
  <si>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</si>
  <si>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</si>
  <si>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</si>
  <si>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</si>
  <si>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</si>
  <si>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</si>
  <si>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</si>
  <si>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</si>
  <si>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</si>
  <si>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</si>
  <si>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</si>
  <si>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</si>
  <si>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</si>
  <si>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</si>
  <si>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</si>
  <si>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</si>
  <si>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</si>
  <si>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</si>
  <si>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</si>
  <si>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</si>
  <si>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</si>
  <si>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</si>
  <si>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</si>
  <si>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</si>
  <si>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مولدافيا</t>
  </si>
  <si>
    <t>مطار الطائف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</si>
  <si>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</si>
  <si>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</si>
  <si>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</si>
  <si>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</si>
  <si>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</si>
  <si>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</si>
  <si>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</si>
  <si>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</si>
  <si>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</si>
  <si>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</si>
  <si>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</si>
  <si>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</si>
  <si>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</si>
  <si>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</si>
  <si>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</si>
  <si>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</si>
  <si>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</si>
  <si>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</si>
  <si>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</si>
  <si>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</si>
  <si>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</si>
  <si>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</si>
  <si>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</si>
  <si>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</si>
  <si>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</si>
  <si>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</si>
  <si>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</si>
  <si>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</si>
  <si>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</si>
  <si>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</si>
  <si>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</si>
  <si>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</si>
  <si>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</si>
  <si>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</si>
  <si>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</si>
  <si>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</si>
  <si>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</si>
  <si>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</si>
  <si>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</si>
  <si>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</si>
  <si>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</si>
  <si>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</si>
  <si>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</si>
  <si>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</si>
  <si>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</si>
  <si>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</si>
  <si>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</si>
  <si>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</si>
  <si>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</si>
  <si>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</si>
  <si>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</si>
  <si>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</si>
  <si>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</si>
  <si>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</si>
  <si>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</si>
  <si>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</si>
  <si>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</si>
  <si>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</si>
  <si>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</si>
  <si>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</si>
  <si>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</si>
  <si>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</si>
  <si>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</si>
  <si>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</si>
  <si>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</si>
  <si>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</si>
  <si>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</si>
  <si>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</si>
  <si>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</si>
  <si>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</si>
  <si>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</si>
  <si>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</si>
  <si>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</si>
  <si>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</si>
  <si>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</si>
  <si>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</si>
  <si>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</si>
  <si>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</si>
  <si>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</si>
  <si>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</si>
  <si>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</si>
  <si>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</si>
  <si>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</si>
  <si>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إسواتيني (سوازيلاند)</t>
  </si>
  <si>
    <t>ميناء بيش</t>
  </si>
  <si>
    <t>دول أخرى (القيمة أقل من 0.5</t>
  </si>
  <si>
    <t>أسلحة وذخائر، أجزاؤها ولوازمها</t>
  </si>
  <si>
    <t>روسيا الإتحادية</t>
  </si>
  <si>
    <t>الاجمالي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</si>
  <si>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</si>
  <si>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</si>
  <si>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</si>
  <si>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</si>
  <si>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</si>
  <si>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</si>
  <si>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</si>
  <si>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</si>
  <si>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</si>
  <si>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</si>
  <si>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</si>
  <si>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</si>
  <si>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</si>
  <si>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</si>
  <si>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</si>
  <si>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</si>
  <si>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</si>
  <si>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</si>
  <si>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</si>
  <si>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</si>
  <si>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</si>
  <si>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</si>
  <si>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</si>
  <si>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</si>
  <si>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</si>
  <si>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</si>
  <si>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</si>
  <si>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</si>
  <si>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</si>
  <si>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</si>
  <si>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</si>
  <si>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</si>
  <si>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</si>
  <si>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</si>
  <si>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</si>
  <si>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</si>
  <si>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</si>
  <si>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</si>
  <si>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</si>
  <si>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</si>
  <si>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</si>
  <si>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</si>
  <si>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</si>
  <si>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</si>
  <si>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</si>
  <si>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</si>
  <si>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</si>
  <si>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</si>
  <si>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</si>
  <si>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</si>
  <si>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</si>
  <si>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</si>
  <si>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</si>
  <si>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</si>
  <si>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</si>
  <si>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</si>
  <si>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</si>
  <si>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</si>
  <si>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</si>
  <si>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</si>
  <si>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</si>
  <si>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</si>
  <si>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</si>
  <si>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</si>
  <si>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</si>
  <si>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</si>
  <si>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</si>
  <si>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</si>
  <si>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</si>
  <si>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</si>
  <si>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</si>
  <si>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</si>
  <si>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</si>
  <si>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</si>
  <si>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</si>
  <si>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</si>
  <si>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</si>
  <si>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</si>
  <si>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</si>
  <si>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</si>
  <si>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</si>
  <si>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</si>
  <si>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</si>
  <si>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</si>
  <si>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</si>
  <si>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</si>
  <si>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</si>
  <si>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</si>
  <si>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</si>
  <si>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</si>
  <si>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</si>
  <si>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</si>
  <si>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</si>
  <si>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</si>
  <si>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</si>
  <si>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</si>
  <si>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</si>
  <si>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</si>
  <si>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</si>
  <si>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</si>
  <si>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</si>
  <si>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</si>
  <si>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</si>
  <si>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</si>
  <si>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</si>
  <si>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</si>
  <si>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</si>
  <si>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</si>
  <si>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</si>
  <si>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</si>
  <si>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</si>
  <si>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</si>
  <si>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</si>
  <si>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</si>
  <si>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</si>
  <si>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</si>
  <si>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</si>
  <si>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</si>
  <si>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</si>
  <si>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</si>
  <si>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</si>
  <si>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</si>
  <si>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</si>
  <si>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</si>
  <si>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</si>
  <si>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</si>
  <si>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</si>
  <si>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</si>
  <si>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</si>
  <si>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</si>
  <si>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</si>
  <si>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</si>
  <si>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</si>
  <si>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</si>
  <si>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</si>
  <si>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</si>
  <si>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</si>
  <si>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</si>
  <si>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</si>
  <si>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</si>
  <si>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</si>
  <si>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</si>
  <si>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</si>
  <si>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</si>
  <si>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</si>
  <si>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</si>
  <si>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</si>
  <si>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</si>
  <si>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</si>
  <si>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</si>
  <si>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</si>
  <si>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</si>
  <si>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</si>
  <si>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</si>
  <si>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</si>
  <si>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Bosnia and Herzegovina</t>
  </si>
  <si>
    <t>Finland</t>
  </si>
  <si>
    <t>Albania</t>
  </si>
  <si>
    <t>Namibia</t>
  </si>
  <si>
    <t>Uruguay</t>
  </si>
  <si>
    <t>Eswatini (Swaziland)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</si>
  <si>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</si>
  <si>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</si>
  <si>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</si>
  <si>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</si>
  <si>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</si>
  <si>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</si>
  <si>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</si>
  <si>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</si>
  <si>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</si>
  <si>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</si>
  <si>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</si>
  <si>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</si>
  <si>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</si>
  <si>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</si>
  <si>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</si>
  <si>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</si>
  <si>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</si>
  <si>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</si>
  <si>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</si>
  <si>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</si>
  <si>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</si>
  <si>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</si>
  <si>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</si>
  <si>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</si>
  <si>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</si>
  <si>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</si>
  <si>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</si>
  <si>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</si>
  <si>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</si>
  <si>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</si>
  <si>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</si>
  <si>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</si>
  <si>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</si>
  <si>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</si>
  <si>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</si>
  <si>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</si>
  <si>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</si>
  <si>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</si>
  <si>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</si>
  <si>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</si>
  <si>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</si>
  <si>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</si>
  <si>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</si>
  <si>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</si>
  <si>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</si>
  <si>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</si>
  <si>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</si>
  <si>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</si>
  <si>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</si>
  <si>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</si>
  <si>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</si>
  <si>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</si>
  <si>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</si>
  <si>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</si>
  <si>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</si>
  <si>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</si>
  <si>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</si>
  <si>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</si>
  <si>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</si>
  <si>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</si>
  <si>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</si>
  <si>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</si>
  <si>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</si>
  <si>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Liechtenstein</t>
  </si>
  <si>
    <t>Macedonia</t>
  </si>
  <si>
    <t>Aruba</t>
  </si>
  <si>
    <t>Belarus</t>
  </si>
  <si>
    <t>Kazakhstan</t>
  </si>
  <si>
    <t>Moldova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</si>
  <si>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</si>
  <si>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</si>
  <si>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</si>
  <si>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</si>
  <si>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</si>
  <si>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</si>
  <si>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</si>
  <si>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</si>
  <si>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</si>
  <si>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</si>
  <si>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</si>
  <si>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</si>
  <si>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</si>
  <si>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</si>
  <si>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</si>
  <si>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</si>
  <si>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</si>
  <si>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</si>
  <si>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</si>
  <si>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</si>
  <si>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</si>
  <si>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</si>
  <si>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</si>
  <si>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</si>
  <si>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</si>
  <si>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</si>
  <si>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</si>
  <si>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</si>
  <si>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</si>
  <si>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</si>
  <si>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</si>
  <si>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</si>
  <si>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</si>
  <si>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</si>
  <si>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</si>
  <si>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</si>
  <si>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</si>
  <si>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</si>
  <si>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</si>
  <si>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</si>
  <si>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</si>
  <si>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</si>
  <si>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</si>
  <si>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</si>
  <si>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</si>
  <si>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</si>
  <si>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</si>
  <si>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</si>
  <si>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</si>
  <si>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</si>
  <si>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</si>
  <si>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</si>
  <si>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</si>
  <si>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</si>
  <si>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</si>
  <si>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</si>
  <si>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</si>
  <si>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</si>
  <si>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</si>
  <si>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</si>
  <si>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</si>
  <si>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</si>
  <si>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</si>
  <si>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</si>
  <si>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</si>
  <si>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</si>
  <si>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</si>
  <si>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</si>
  <si>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</si>
  <si>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</si>
  <si>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</si>
  <si>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</si>
  <si>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</si>
  <si>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</si>
  <si>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</si>
  <si>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</si>
  <si>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Ratio of non-oil exports (including re-exports) to imports, monthly, value in SAR million</t>
  </si>
  <si>
    <t>بنما</t>
  </si>
  <si>
    <t>Panama</t>
  </si>
  <si>
    <t>ميناء الخفجي</t>
  </si>
  <si>
    <t>التغير على أساس:
Change based on:</t>
  </si>
  <si>
    <t>سنوي
Yearly</t>
  </si>
  <si>
    <t>شهري
Monthly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</si>
  <si>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</si>
  <si>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</si>
  <si>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</si>
  <si>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</si>
  <si>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</si>
  <si>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</si>
  <si>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</si>
  <si>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</si>
  <si>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</si>
  <si>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</si>
  <si>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</si>
  <si>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</si>
  <si>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</si>
  <si>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</si>
  <si>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</si>
  <si>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</si>
  <si>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</si>
  <si>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</si>
  <si>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</si>
  <si>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</si>
  <si>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</si>
  <si>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</si>
  <si>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</si>
  <si>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</si>
  <si>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</si>
  <si>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تيمور ليستي</t>
  </si>
  <si>
    <t>Timor Leste</t>
  </si>
  <si>
    <t>غير مبين</t>
  </si>
  <si>
    <t>Not Defined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</si>
  <si>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</si>
  <si>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</si>
  <si>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</si>
  <si>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</si>
  <si>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</si>
  <si>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</si>
  <si>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</si>
  <si>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</si>
  <si>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</si>
  <si>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</si>
  <si>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</si>
  <si>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وحجم التجارة والميزان التجاري، شهري</t>
  </si>
  <si>
    <t>Exports, imports, trade volume and trade balance, monthly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</si>
  <si>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</si>
  <si>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</si>
  <si>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</si>
  <si>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</si>
  <si>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</si>
  <si>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</si>
  <si>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</si>
  <si>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</si>
  <si>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طبيعة المواد:</t>
  </si>
  <si>
    <t>استخدام المواد:</t>
  </si>
  <si>
    <t>Utilization of items:</t>
  </si>
  <si>
    <t>Nature of items:</t>
  </si>
  <si>
    <t>الواردات حسب استخدام المواد وحسب طبيعة المواد</t>
  </si>
  <si>
    <t>Imports utilization of items and by nature of items</t>
  </si>
  <si>
    <t>مطار حائل</t>
  </si>
  <si>
    <t>Hail Airport</t>
  </si>
  <si>
    <t>مطار الأحساء</t>
  </si>
  <si>
    <t>Al Ahsa Airport</t>
  </si>
  <si>
    <t>مطارالأمير عبدالمحسن بينبع</t>
  </si>
  <si>
    <t>Prince Abdulmohsin Airport in Yanbu</t>
  </si>
  <si>
    <t>مطار الملك عبدالله بجازان</t>
  </si>
  <si>
    <t>King Abdullah Airport in Jazan</t>
  </si>
  <si>
    <t>مطار الجوف</t>
  </si>
  <si>
    <t>Al Jouf Airport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</si>
  <si>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</si>
  <si>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</si>
  <si>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</si>
  <si>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</si>
  <si>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</si>
  <si>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</si>
  <si>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</si>
  <si>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</si>
  <si>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</si>
  <si>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</si>
  <si>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</si>
  <si>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</si>
  <si>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</si>
  <si>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</si>
  <si>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</si>
  <si>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</si>
  <si>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</si>
  <si>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</si>
  <si>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</si>
  <si>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</si>
  <si>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الترتيب حسب الحجم التجاري</t>
  </si>
  <si>
    <t>Rank by trading volume</t>
  </si>
  <si>
    <t>جمهورية أفريقيا الوسطى</t>
  </si>
  <si>
    <t>Central African Republic</t>
  </si>
  <si>
    <t>قرغيزستان (قرغيزيا)</t>
  </si>
  <si>
    <t>Kyrgyzstan</t>
  </si>
  <si>
    <t>King Abdulaziz Seaport in Dammam</t>
  </si>
  <si>
    <t>Jeddah Islamic Seaport</t>
  </si>
  <si>
    <t>Jubail Seaport</t>
  </si>
  <si>
    <t>King Fahad Industrial Seaport in Jubail</t>
  </si>
  <si>
    <t>Ras Al Khair Seaport</t>
  </si>
  <si>
    <t>Ras Tanura Seaport</t>
  </si>
  <si>
    <t>King Abdullah Seaport</t>
  </si>
  <si>
    <t>King Fahd Industrial Seaport in Yanbu</t>
  </si>
  <si>
    <t>Deba Seaport</t>
  </si>
  <si>
    <t>Baish Seaport</t>
  </si>
  <si>
    <t>Yanbu Commercial Seaport</t>
  </si>
  <si>
    <t>Rabigh Seaport</t>
  </si>
  <si>
    <t>Jazan Seaport</t>
  </si>
  <si>
    <t>Al Khafji Seaport</t>
  </si>
  <si>
    <t>مطار الملك خالد الدولي بالرياض</t>
  </si>
  <si>
    <t>King Khalid International Airport in Riyadh</t>
  </si>
  <si>
    <t>King Fahad International Airport in Dammam</t>
  </si>
  <si>
    <t>King Abdulaziz International Airport</t>
  </si>
  <si>
    <t>بروناي دار السلام</t>
  </si>
  <si>
    <t>Brunei Darussalam</t>
  </si>
  <si>
    <t>جزيرة ريونيون</t>
  </si>
  <si>
    <t>Reunion</t>
  </si>
  <si>
    <t>الرقم القياسي لمتوسط السعر  Price Index</t>
  </si>
  <si>
    <t>معدل التبادل التجاري الصافي Net trade exchange ratio</t>
  </si>
  <si>
    <t>معدل التبادل التجاري الاجمالي Gross terms of trade ratio</t>
  </si>
  <si>
    <t>الأوزان Weights</t>
  </si>
  <si>
    <t>الأرقام القياسية لأسعار وكميات الصادرات حسب أهم الأقسام الرئيسية</t>
  </si>
  <si>
    <t>Exports price and quantities indices by top main sections</t>
  </si>
  <si>
    <t>الأرقام القياسية لأسعار وكميات الواردات حسب أهم الأقسام الرئيسية</t>
  </si>
  <si>
    <t>Imports price and quantities indices by top main sections</t>
  </si>
  <si>
    <t>الأرقام القياسية للتبادل التجاري حسب أهم الأقسام الرئيسية</t>
  </si>
  <si>
    <t>Trade of terms indices by top main sections</t>
  </si>
  <si>
    <t>الرقم القياسي العام للواردات</t>
  </si>
  <si>
    <t>الرقم القياسي العام للصادرات</t>
  </si>
  <si>
    <t>الرقم القياسي للتبادل التجاري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</si>
  <si>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</si>
  <si>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</si>
  <si>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</si>
  <si>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</si>
  <si>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</si>
  <si>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</si>
  <si>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</si>
  <si>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</si>
  <si>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</si>
  <si>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</si>
  <si>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</si>
  <si>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</si>
  <si>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</si>
  <si>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</si>
  <si>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</si>
  <si>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</si>
  <si>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</si>
  <si>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</si>
  <si>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</si>
  <si>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</si>
  <si>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</si>
  <si>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</si>
  <si>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</si>
  <si>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</si>
  <si>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</si>
  <si>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</si>
  <si>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</si>
  <si>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</si>
  <si>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</si>
  <si>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</si>
  <si>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</si>
  <si>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</si>
  <si>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</si>
  <si>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*</t>
  </si>
  <si>
    <t xml:space="preserve">المنتجات  المعدنية Minral Prodcuats   </t>
  </si>
  <si>
    <t xml:space="preserve">المنتجات غير  المعدنية   Non Minral Prodcuats </t>
  </si>
  <si>
    <t xml:space="preserve">المنتجات المعدنية </t>
  </si>
  <si>
    <t xml:space="preserve">المنتجات غير المعدنية Non Minral Prodcuats </t>
  </si>
  <si>
    <t>الأرقام القياسية لأسعار وكميات الصادرات حسب أهم الأقسام الرئيسية، 2023=100</t>
  </si>
  <si>
    <t>Exports price and quantities indices by top main sections, 2023=100</t>
  </si>
  <si>
    <t>الأرقام القياسية لأسعار وكميات الواردات حسب أهم الأقسام الرئيسية، 2023=100</t>
  </si>
  <si>
    <t>Imports price and quantities indices by top main sections, 2023=100</t>
  </si>
  <si>
    <t>الأقسام الأخرى</t>
  </si>
  <si>
    <t>Other sections</t>
  </si>
  <si>
    <t>General Export Index</t>
  </si>
  <si>
    <t>General Import Index</t>
  </si>
  <si>
    <t xml:space="preserve"> السلاسل الزمنية للأرقام القياسية لمتوسط السعر للواردات حسب الأقسام الرئيسية، 2023=100</t>
  </si>
  <si>
    <t xml:space="preserve"> السلاسل الزمنية للأرقام القياسية لمتوسط سعر الصادرات حسب الأقسام الرئيسية، 2023=100</t>
  </si>
  <si>
    <t>Time series of export average price indices by main sections, 2023=100</t>
  </si>
  <si>
    <t>الرقم القياسي  لمتوسط السعر حسب الأقسام الرئيسية
Average price index by main sections</t>
  </si>
  <si>
    <t>الرقم القياسي  لمتوسط الكمية حسب الأقسام الرئيسية
Average quantity  index by main sections</t>
  </si>
  <si>
    <t>السلاسل الزمنية للأرقام القياسية لمتوسط كمية الواردات حسب الأقسام الرئيسية، 2023=100</t>
  </si>
  <si>
    <t xml:space="preserve"> السلاسل الزمنية للأرقام القياسية لمتوسط كمية الصادرات حسب الأقسام الرئيسية، 2023=100</t>
  </si>
  <si>
    <t>Time series of export average quantity Indices by main sections, 2023=100</t>
  </si>
  <si>
    <t>Time series of import average price indices by main sections, 2023=100</t>
  </si>
  <si>
    <t>Time series of import average quantity indices by main sections, 2023=100</t>
  </si>
  <si>
    <t>الأرقام القياسية للتبادل التجاري ومعدلات التغير حسب أهم الأقسام الرئيسية، 2023=100</t>
  </si>
  <si>
    <t>Trade of terms Indices by top main sections, 2023=100</t>
  </si>
  <si>
    <t>Trade exchange index</t>
  </si>
  <si>
    <t>الرقم القياسي للكمية Quantity Index</t>
  </si>
  <si>
    <t>الرقم القياسي لمتوسط السعر Price Index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</si>
  <si>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</si>
  <si>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</si>
  <si>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</si>
  <si>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</si>
  <si>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</si>
  <si>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</si>
  <si>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</si>
  <si>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</si>
  <si>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 xml:space="preserve">الرقم القياسي العام  للصادرات غير المعدنية </t>
  </si>
  <si>
    <t>Export Price Index for Non-Mineral Products</t>
  </si>
  <si>
    <t xml:space="preserve">الرقم القياسي العام للواردات غير المعدنية </t>
  </si>
  <si>
    <t>Import Price Index for Non-Minral Products</t>
  </si>
  <si>
    <t xml:space="preserve">الرقم القياسي للتبادل التجاري للمنتجات غير المعدنية </t>
  </si>
  <si>
    <t>Terms of Trade Index for Non-Mineral Products</t>
  </si>
  <si>
    <t xml:space="preserve">الرقم القياسي
لأسعار الصادرات غير المعدنية </t>
  </si>
  <si>
    <t xml:space="preserve">الرقم القياسي
لكميات الصادرات غير المعدنية </t>
  </si>
  <si>
    <t>Quantity Index of Non-Mineral Exports</t>
  </si>
  <si>
    <t xml:space="preserve">الرقم القياسي
لأسعار الواردات غير المعدنية </t>
  </si>
  <si>
    <t>Import Price Index for Non-Mineral Products</t>
  </si>
  <si>
    <t xml:space="preserve">الرقم القياسي
لكميات الواردات غير المعدنية </t>
  </si>
  <si>
    <t>Quantity Index of Non-Mineral Imxports</t>
  </si>
  <si>
    <t>نوفمبر
Nov</t>
  </si>
  <si>
    <t>جبل طارق</t>
  </si>
  <si>
    <t>Gibraltar</t>
  </si>
  <si>
    <t>إريتريا</t>
  </si>
  <si>
    <t>Eritrea</t>
  </si>
  <si>
    <t>بوليفيا</t>
  </si>
  <si>
    <t>Bolivia</t>
  </si>
  <si>
    <t>نيكاراجوا</t>
  </si>
  <si>
    <t>Nicaragua</t>
  </si>
  <si>
    <t>مجموعات عامة**</t>
  </si>
  <si>
    <t>General groups**</t>
  </si>
  <si>
    <t>(**) قد تكرر الدول ضمن مجموعات متعددة وليس بالضرورة أن تكون المجموعات فريدة بمكوناتها</t>
  </si>
  <si>
    <t>(**) Countries may be repeated across multiple groups, and the groups are not necessarily unique in their composition.</t>
  </si>
  <si>
    <t xml:space="preserve">    (*) سلاسل متحركة  100 =2023</t>
  </si>
  <si>
    <t>(*) Chain index    2023=100</t>
  </si>
  <si>
    <t>(*) سلاسل متحركة</t>
  </si>
  <si>
    <t>2023=100</t>
  </si>
  <si>
    <t>(*) Chain index</t>
  </si>
  <si>
    <t>ديسمبر
Dec</t>
  </si>
  <si>
    <t>التجارة الدولية السلعية للمملكة العربية السعودية لشهر ديسمبر 2025م (بيانات أولية)</t>
  </si>
  <si>
    <t>الصادرات غير البترولية حسب الدول والأقسام الرئيسة في ديسمبر 2025م</t>
  </si>
  <si>
    <t>الواردات حسب الدول والأقسام الرئيسة في ديسمبر 2025م</t>
  </si>
  <si>
    <t>International trade in goods for Saudi Arabia in December 2025 (preliminary data)</t>
  </si>
  <si>
    <t>Non-oil exports by country and main section in December 2025</t>
  </si>
  <si>
    <t>Imports by country and main section in December 2025</t>
  </si>
  <si>
    <t xml:space="preserve">الصادرات غير البترولية (تشمل إعادة التصدير) حسب الدول والأقسام الرئيسة في شهر ديسمبر 2025*م، القيمة بالمليون ريال </t>
  </si>
  <si>
    <t xml:space="preserve">الواردات حسب الدول والأقسام الرئيسة في شهر ديسمبر 2025*م، القيمة بالمليون ريال </t>
  </si>
  <si>
    <t>التبادل التجاري غير البترولي مع دول مجلس التعاون الخليجي في شهر ديسمبر، القيمة بالمليون ريال</t>
  </si>
  <si>
    <t>Non-oil exports (include re-exports) by main section in December 2025*, value in SAR million</t>
  </si>
  <si>
    <t>Imports by main section in December 2025*, value in SAR million</t>
  </si>
  <si>
    <t>Non-oil trade with the GCC countries in December, value in SAR million</t>
  </si>
  <si>
    <t>غينيا بيساو</t>
  </si>
  <si>
    <t>Guinea-Bissau</t>
  </si>
  <si>
    <t>مالي</t>
  </si>
  <si>
    <t>Mali</t>
  </si>
  <si>
    <t>جمهورية جنوب السودان</t>
  </si>
  <si>
    <t>South Sudan</t>
  </si>
  <si>
    <t>زيمبابوي</t>
  </si>
  <si>
    <t>Zimbabwe</t>
  </si>
  <si>
    <t>لاوس</t>
  </si>
  <si>
    <t>Laos</t>
  </si>
  <si>
    <t>سان مارينو</t>
  </si>
  <si>
    <t>San Marino</t>
  </si>
  <si>
    <t>دومينيكا</t>
  </si>
  <si>
    <t>Dominica</t>
  </si>
  <si>
    <t>أيسلندا</t>
  </si>
  <si>
    <t>Iceland</t>
  </si>
  <si>
    <t>فنزويلا</t>
  </si>
  <si>
    <t>Venezuela</t>
  </si>
  <si>
    <t xml:space="preserve">المنتجات   المعدنية    Minral Prodcuats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</si>
</sst>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  <numFmt numFmtId="171" formatCode="#,##0.000000000000"/>
  </numFmts>
  <fonts count="40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sz val="11"/>
      <color theme="0"/>
      <name val="Sakkal Majalla"/>
    </font>
    <font>
      <sz val="11"/>
      <color rgb="FF8C96A7"/>
      <name val="Sakkal Majalla"/>
    </font>
    <font>
      <sz val="14"/>
      <color rgb="FF9BA8C2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8E2EC"/>
        <bgColor rgb="FF000000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 style="thin">
        <color theme="0"/>
      </bottom>
      <diagonal/>
    </border>
  </borders>
  <cellStyleXfs count="16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164" fontId="8" fillId="0" borderId="0" applyFont="0" applyFill="0" applyBorder="0" applyAlignment="0" applyProtection="0"/>
    <xf numFmtId="0" fontId="8" fillId="0" borderId="0"/>
  </cellStyleXfs>
  <cellXfs count="502">
    <xf numFmtId="0" fontId="0" fillId="0" borderId="0" xfId="0"/>
    <xf numFmtId="0" fontId="9" fillId="0" borderId="0" xfId="0" applyFont="1" applyProtection="1">
      <protection hidden="1"/>
    </xf>
    <xf numFmtId="0" fontId="9" fillId="0" borderId="0" xfId="5" applyFont="1" applyAlignment="1">
      <alignment horizontal="center"/>
    </xf>
    <xf numFmtId="0" fontId="9" fillId="0" borderId="0" xfId="5" applyFont="1"/>
    <xf numFmtId="0" fontId="11" fillId="0" borderId="0" xfId="1" applyFont="1" applyAlignment="1">
      <alignment horizontal="right" vertical="center" readingOrder="2"/>
    </xf>
    <xf numFmtId="0" fontId="12" fillId="0" borderId="0" xfId="5" applyFont="1" applyAlignment="1">
      <alignment horizontal="right" vertical="center" readingOrder="2"/>
    </xf>
    <xf numFmtId="0" fontId="9" fillId="0" borderId="0" xfId="5" applyFont="1" applyAlignment="1">
      <alignment horizontal="right" vertical="center"/>
    </xf>
    <xf numFmtId="3" fontId="9" fillId="0" borderId="0" xfId="5" applyNumberFormat="1" applyFont="1" applyAlignment="1">
      <alignment horizontal="center"/>
    </xf>
    <xf numFmtId="166" fontId="9" fillId="0" borderId="0" xfId="5" applyNumberFormat="1" applyFont="1" applyAlignment="1">
      <alignment horizontal="center"/>
    </xf>
    <xf numFmtId="166" fontId="9" fillId="0" borderId="0" xfId="11" applyNumberFormat="1" applyFont="1" applyAlignment="1">
      <alignment horizontal="center"/>
    </xf>
    <xf numFmtId="0" fontId="13" fillId="0" borderId="0" xfId="0" applyFont="1" applyAlignment="1">
      <alignment horizontal="right" vertical="center" readingOrder="2"/>
    </xf>
    <xf numFmtId="0" fontId="9" fillId="0" borderId="0" xfId="0" applyFont="1"/>
    <xf numFmtId="0" fontId="14" fillId="0" borderId="0" xfId="5" applyFont="1" applyAlignment="1">
      <alignment horizontal="center"/>
    </xf>
    <xf numFmtId="9" fontId="9" fillId="0" borderId="0" xfId="11" applyFont="1" applyAlignment="1">
      <alignment horizontal="center"/>
    </xf>
    <xf numFmtId="170" fontId="9" fillId="0" borderId="0" xfId="0" applyNumberFormat="1" applyFont="1"/>
    <xf numFmtId="0" fontId="12" fillId="0" borderId="0" xfId="1" applyFont="1" applyAlignment="1">
      <alignment horizontal="right" vertical="center" readingOrder="2"/>
    </xf>
    <xf numFmtId="166" fontId="15" fillId="3" borderId="7" xfId="5" applyNumberFormat="1" applyFont="1" applyFill="1" applyBorder="1" applyAlignment="1">
      <alignment horizontal="right" vertical="center" indent="1" readingOrder="1"/>
    </xf>
    <xf numFmtId="166" fontId="15" fillId="3" borderId="10" xfId="5" applyNumberFormat="1" applyFont="1" applyFill="1" applyBorder="1" applyAlignment="1">
      <alignment horizontal="right" vertical="center" indent="1" readingOrder="1"/>
    </xf>
    <xf numFmtId="166" fontId="15" fillId="4" borderId="14" xfId="5" applyNumberFormat="1" applyFont="1" applyFill="1" applyBorder="1" applyAlignment="1">
      <alignment horizontal="right" vertical="center" indent="1" readingOrder="1"/>
    </xf>
    <xf numFmtId="166" fontId="15" fillId="4" borderId="12" xfId="5" applyNumberFormat="1" applyFont="1" applyFill="1" applyBorder="1" applyAlignment="1">
      <alignment horizontal="right" vertical="center" indent="1" readingOrder="1"/>
    </xf>
    <xf numFmtId="0" fontId="17" fillId="0" borderId="0" xfId="0" applyFont="1"/>
    <xf numFmtId="0" fontId="17" fillId="0" borderId="0" xfId="11" applyNumberFormat="1" applyFont="1"/>
    <xf numFmtId="0" fontId="17" fillId="0" borderId="0" xfId="5" applyFont="1" applyAlignment="1">
      <alignment horizontal="center"/>
    </xf>
    <xf numFmtId="165" fontId="17" fillId="0" borderId="0" xfId="0" applyNumberFormat="1" applyFont="1"/>
    <xf numFmtId="0" fontId="16" fillId="0" borderId="0" xfId="0" applyFont="1"/>
    <xf numFmtId="0" fontId="17" fillId="0" borderId="0" xfId="0" applyFont="1" applyProtection="1">
      <protection hidden="1"/>
    </xf>
    <xf numFmtId="166" fontId="14" fillId="0" borderId="0" xfId="5" applyNumberFormat="1" applyFont="1" applyAlignment="1">
      <alignment horizontal="center"/>
    </xf>
    <xf numFmtId="4" fontId="14" fillId="0" borderId="0" xfId="5" applyNumberFormat="1" applyFont="1" applyAlignment="1">
      <alignment horizontal="center"/>
    </xf>
    <xf numFmtId="4" fontId="9" fillId="0" borderId="0" xfId="11" applyNumberFormat="1" applyFont="1" applyAlignment="1">
      <alignment horizontal="center"/>
    </xf>
    <xf numFmtId="169" fontId="14" fillId="0" borderId="0" xfId="5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14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0" xfId="1" applyFont="1"/>
    <xf numFmtId="0" fontId="21" fillId="0" borderId="0" xfId="1" applyFont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5" applyFont="1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right" vertical="center"/>
    </xf>
    <xf numFmtId="0" fontId="21" fillId="0" borderId="0" xfId="0" applyFont="1"/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3" fillId="0" borderId="0" xfId="5" applyFont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5" fillId="0" borderId="0" xfId="1" applyFont="1" applyAlignment="1">
      <alignment horizontal="center"/>
    </xf>
    <xf numFmtId="166" fontId="15" fillId="3" borderId="7" xfId="5" applyNumberFormat="1" applyFont="1" applyFill="1" applyBorder="1" applyAlignment="1">
      <alignment horizontal="right" vertical="center" indent="1"/>
    </xf>
    <xf numFmtId="166" fontId="15" fillId="4" borderId="14" xfId="5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horizontal="right" vertical="center" readingOrder="2"/>
    </xf>
    <xf numFmtId="0" fontId="17" fillId="0" borderId="0" xfId="1" applyFont="1" applyAlignment="1">
      <alignment horizontal="center"/>
    </xf>
    <xf numFmtId="166" fontId="17" fillId="0" borderId="0" xfId="0" applyNumberFormat="1" applyFont="1"/>
    <xf numFmtId="1" fontId="17" fillId="0" borderId="0" xfId="0" applyNumberFormat="1" applyFont="1"/>
    <xf numFmtId="166" fontId="15" fillId="3" borderId="1" xfId="5" applyNumberFormat="1" applyFont="1" applyFill="1" applyBorder="1" applyAlignment="1">
      <alignment horizontal="right" vertical="center" indent="1" readingOrder="1"/>
    </xf>
    <xf numFmtId="166" fontId="15" fillId="4" borderId="2" xfId="5" applyNumberFormat="1" applyFont="1" applyFill="1" applyBorder="1" applyAlignment="1">
      <alignment horizontal="right" vertical="center" indent="1" readingOrder="1"/>
    </xf>
    <xf numFmtId="165" fontId="17" fillId="0" borderId="0" xfId="0" applyNumberFormat="1" applyFont="1" applyAlignment="1">
      <alignment horizontal="center"/>
    </xf>
    <xf numFmtId="0" fontId="26" fillId="0" borderId="0" xfId="1" applyFont="1" applyAlignment="1">
      <alignment horizontal="center"/>
    </xf>
    <xf numFmtId="168" fontId="17" fillId="0" borderId="0" xfId="0" applyNumberFormat="1" applyFont="1"/>
    <xf numFmtId="0" fontId="26" fillId="0" borderId="0" xfId="1" applyFont="1"/>
    <xf numFmtId="0" fontId="17" fillId="0" borderId="0" xfId="1" applyFont="1"/>
    <xf numFmtId="3" fontId="17" fillId="0" borderId="0" xfId="5" applyNumberFormat="1" applyFont="1" applyAlignment="1">
      <alignment horizontal="center"/>
    </xf>
    <xf numFmtId="9" fontId="17" fillId="0" borderId="0" xfId="11" applyFont="1" applyAlignment="1">
      <alignment horizontal="center"/>
    </xf>
    <xf numFmtId="170" fontId="17" fillId="0" borderId="0" xfId="0" applyNumberFormat="1" applyFont="1"/>
    <xf numFmtId="0" fontId="17" fillId="0" borderId="0" xfId="5" applyFont="1"/>
    <xf numFmtId="0" fontId="17" fillId="0" borderId="0" xfId="1" applyFont="1" applyAlignment="1">
      <alignment horizontal="right" vertical="center"/>
    </xf>
    <xf numFmtId="3" fontId="17" fillId="0" borderId="0" xfId="0" applyNumberFormat="1" applyFont="1"/>
    <xf numFmtId="166" fontId="17" fillId="0" borderId="0" xfId="1" applyNumberFormat="1" applyFont="1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0" xfId="0" applyFont="1"/>
    <xf numFmtId="169" fontId="17" fillId="0" borderId="0" xfId="0" applyNumberFormat="1" applyFont="1"/>
    <xf numFmtId="0" fontId="10" fillId="0" borderId="0" xfId="0" applyFont="1" applyAlignment="1">
      <alignment horizontal="right" vertical="center" readingOrder="2"/>
    </xf>
    <xf numFmtId="0" fontId="15" fillId="0" borderId="0" xfId="0" applyFont="1"/>
    <xf numFmtId="167" fontId="17" fillId="0" borderId="0" xfId="1" applyNumberFormat="1" applyFont="1" applyAlignment="1">
      <alignment horizontal="center"/>
    </xf>
    <xf numFmtId="0" fontId="17" fillId="0" borderId="0" xfId="0" applyFont="1" applyAlignment="1">
      <alignment horizontal="left"/>
    </xf>
    <xf numFmtId="164" fontId="17" fillId="0" borderId="0" xfId="14" applyFont="1"/>
    <xf numFmtId="166" fontId="17" fillId="0" borderId="0" xfId="11" applyNumberFormat="1" applyFont="1"/>
    <xf numFmtId="166" fontId="17" fillId="0" borderId="0" xfId="5" applyNumberFormat="1" applyFont="1" applyAlignment="1">
      <alignment horizontal="center"/>
    </xf>
    <xf numFmtId="167" fontId="14" fillId="0" borderId="0" xfId="11" applyNumberFormat="1" applyFont="1" applyAlignment="1">
      <alignment horizontal="center"/>
    </xf>
    <xf numFmtId="10" fontId="9" fillId="0" borderId="0" xfId="11" applyNumberFormat="1" applyFont="1" applyAlignment="1">
      <alignment horizontal="center"/>
    </xf>
    <xf numFmtId="10" fontId="9" fillId="0" borderId="0" xfId="5" applyNumberFormat="1" applyFont="1" applyAlignment="1">
      <alignment horizontal="center"/>
    </xf>
    <xf numFmtId="0" fontId="28" fillId="2" borderId="0" xfId="5" applyFont="1" applyFill="1" applyAlignment="1">
      <alignment horizontal="right" vertical="center" readingOrder="2"/>
    </xf>
    <xf numFmtId="0" fontId="28" fillId="2" borderId="4" xfId="5" applyFont="1" applyFill="1" applyBorder="1" applyAlignment="1">
      <alignment horizontal="right" vertical="center" readingOrder="2"/>
    </xf>
    <xf numFmtId="166" fontId="15" fillId="3" borderId="24" xfId="5" applyNumberFormat="1" applyFont="1" applyFill="1" applyBorder="1" applyAlignment="1">
      <alignment horizontal="right" vertical="center" indent="1" readingOrder="1"/>
    </xf>
    <xf numFmtId="166" fontId="15" fillId="4" borderId="26" xfId="5" applyNumberFormat="1" applyFont="1" applyFill="1" applyBorder="1" applyAlignment="1">
      <alignment horizontal="right" vertical="center" indent="1" readingOrder="1"/>
    </xf>
    <xf numFmtId="0" fontId="28" fillId="2" borderId="5" xfId="5" applyFont="1" applyFill="1" applyBorder="1" applyAlignment="1">
      <alignment horizontal="right" vertical="center" readingOrder="2"/>
    </xf>
    <xf numFmtId="166" fontId="15" fillId="3" borderId="18" xfId="5" applyNumberFormat="1" applyFont="1" applyFill="1" applyBorder="1" applyAlignment="1">
      <alignment horizontal="right" vertical="center" indent="1"/>
    </xf>
    <xf numFmtId="166" fontId="15" fillId="4" borderId="27" xfId="5" applyNumberFormat="1" applyFont="1" applyFill="1" applyBorder="1" applyAlignment="1">
      <alignment horizontal="right" vertical="center" indent="1"/>
    </xf>
    <xf numFmtId="0" fontId="29" fillId="3" borderId="1" xfId="1" applyFont="1" applyFill="1" applyBorder="1" applyAlignment="1">
      <alignment horizontal="center" vertical="center" wrapText="1" readingOrder="2"/>
    </xf>
    <xf numFmtId="0" fontId="29" fillId="3" borderId="7" xfId="1" applyFont="1" applyFill="1" applyBorder="1" applyAlignment="1">
      <alignment horizontal="right" vertical="center" readingOrder="2"/>
    </xf>
    <xf numFmtId="166" fontId="29" fillId="3" borderId="23" xfId="1" applyNumberFormat="1" applyFont="1" applyFill="1" applyBorder="1" applyAlignment="1">
      <alignment horizontal="right" vertical="center" indent="1" readingOrder="1"/>
    </xf>
    <xf numFmtId="166" fontId="29" fillId="3" borderId="1" xfId="1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left" vertical="center"/>
    </xf>
    <xf numFmtId="0" fontId="29" fillId="3" borderId="1" xfId="5" applyFont="1" applyFill="1" applyBorder="1" applyAlignment="1">
      <alignment horizontal="left" vertical="center" wrapText="1" readingOrder="1"/>
    </xf>
    <xf numFmtId="0" fontId="29" fillId="4" borderId="2" xfId="1" applyFont="1" applyFill="1" applyBorder="1" applyAlignment="1">
      <alignment horizontal="center" vertical="center" wrapText="1" readingOrder="2"/>
    </xf>
    <xf numFmtId="0" fontId="29" fillId="4" borderId="14" xfId="1" applyFont="1" applyFill="1" applyBorder="1" applyAlignment="1">
      <alignment horizontal="right" vertical="center" readingOrder="2"/>
    </xf>
    <xf numFmtId="166" fontId="29" fillId="4" borderId="25" xfId="1" applyNumberFormat="1" applyFont="1" applyFill="1" applyBorder="1" applyAlignment="1">
      <alignment horizontal="right" vertical="center" indent="1" readingOrder="1"/>
    </xf>
    <xf numFmtId="166" fontId="29" fillId="4" borderId="2" xfId="1" applyNumberFormat="1" applyFont="1" applyFill="1" applyBorder="1" applyAlignment="1">
      <alignment horizontal="right" vertical="center" indent="1" readingOrder="1"/>
    </xf>
    <xf numFmtId="0" fontId="29" fillId="4" borderId="12" xfId="5" applyFont="1" applyFill="1" applyBorder="1" applyAlignment="1">
      <alignment horizontal="left" vertical="center"/>
    </xf>
    <xf numFmtId="0" fontId="29" fillId="4" borderId="2" xfId="5" applyFont="1" applyFill="1" applyBorder="1" applyAlignment="1">
      <alignment horizontal="left" vertical="center" wrapText="1" readingOrder="1"/>
    </xf>
    <xf numFmtId="0" fontId="29" fillId="4" borderId="9" xfId="1" applyFont="1" applyFill="1" applyBorder="1" applyAlignment="1">
      <alignment horizontal="center" vertical="center" wrapText="1" readingOrder="2"/>
    </xf>
    <xf numFmtId="0" fontId="29" fillId="4" borderId="15" xfId="1" applyFont="1" applyFill="1" applyBorder="1" applyAlignment="1">
      <alignment horizontal="right" vertical="center" readingOrder="2"/>
    </xf>
    <xf numFmtId="166" fontId="29" fillId="4" borderId="21" xfId="1" applyNumberFormat="1" applyFont="1" applyFill="1" applyBorder="1" applyAlignment="1">
      <alignment horizontal="right" vertical="center" indent="1" readingOrder="1"/>
    </xf>
    <xf numFmtId="166" fontId="29" fillId="4" borderId="9" xfId="1" applyNumberFormat="1" applyFont="1" applyFill="1" applyBorder="1" applyAlignment="1">
      <alignment horizontal="right" vertical="center" indent="1" readingOrder="1"/>
    </xf>
    <xf numFmtId="0" fontId="11" fillId="2" borderId="5" xfId="5" applyFont="1" applyFill="1" applyBorder="1" applyAlignment="1">
      <alignment horizontal="right" vertical="center" readingOrder="2"/>
    </xf>
    <xf numFmtId="0" fontId="11" fillId="2" borderId="0" xfId="5" applyFont="1" applyFill="1" applyAlignment="1">
      <alignment horizontal="right" vertical="center" readingOrder="2"/>
    </xf>
    <xf numFmtId="0" fontId="11" fillId="2" borderId="4" xfId="5" applyFont="1" applyFill="1" applyBorder="1" applyAlignment="1">
      <alignment horizontal="right" vertical="center" readingOrder="2"/>
    </xf>
    <xf numFmtId="0" fontId="30" fillId="2" borderId="3" xfId="5" quotePrefix="1" applyFont="1" applyFill="1" applyBorder="1" applyAlignment="1">
      <alignment horizontal="center" vertical="center" wrapText="1" readingOrder="2"/>
    </xf>
    <xf numFmtId="0" fontId="30" fillId="2" borderId="19" xfId="1" applyFont="1" applyFill="1" applyBorder="1" applyAlignment="1">
      <alignment horizontal="center" vertical="center" wrapText="1" readingOrder="1"/>
    </xf>
    <xf numFmtId="0" fontId="30" fillId="2" borderId="3" xfId="1" applyFont="1" applyFill="1" applyBorder="1" applyAlignment="1">
      <alignment horizontal="center" vertical="center" wrapText="1" readingOrder="1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readingOrder="1"/>
    </xf>
    <xf numFmtId="0" fontId="29" fillId="4" borderId="13" xfId="5" applyFont="1" applyFill="1" applyBorder="1" applyAlignment="1">
      <alignment horizontal="left" vertical="center"/>
    </xf>
    <xf numFmtId="0" fontId="29" fillId="4" borderId="9" xfId="5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right" vertical="center" readingOrder="2"/>
    </xf>
    <xf numFmtId="0" fontId="31" fillId="0" borderId="0" xfId="0" applyFont="1"/>
    <xf numFmtId="166" fontId="15" fillId="4" borderId="15" xfId="1" applyNumberFormat="1" applyFont="1" applyFill="1" applyBorder="1" applyAlignment="1">
      <alignment horizontal="right" vertical="center" indent="1" readingOrder="1"/>
    </xf>
    <xf numFmtId="166" fontId="15" fillId="4" borderId="28" xfId="1" applyNumberFormat="1" applyFont="1" applyFill="1" applyBorder="1" applyAlignment="1">
      <alignment horizontal="right" vertical="center" indent="1" readingOrder="1"/>
    </xf>
    <xf numFmtId="166" fontId="15" fillId="3" borderId="7" xfId="1" applyNumberFormat="1" applyFont="1" applyFill="1" applyBorder="1" applyAlignment="1">
      <alignment horizontal="right" vertical="center" indent="1" readingOrder="1"/>
    </xf>
    <xf numFmtId="166" fontId="15" fillId="3" borderId="18" xfId="1" applyNumberFormat="1" applyFont="1" applyFill="1" applyBorder="1" applyAlignment="1">
      <alignment horizontal="right" vertical="center" indent="1" readingOrder="1"/>
    </xf>
    <xf numFmtId="166" fontId="15" fillId="4" borderId="14" xfId="1" applyNumberFormat="1" applyFont="1" applyFill="1" applyBorder="1" applyAlignment="1">
      <alignment horizontal="right" vertical="center" indent="1" readingOrder="1"/>
    </xf>
    <xf numFmtId="166" fontId="15" fillId="4" borderId="27" xfId="1" applyNumberFormat="1" applyFont="1" applyFill="1" applyBorder="1" applyAlignment="1">
      <alignment horizontal="right" vertical="center" indent="1" readingOrder="1"/>
    </xf>
    <xf numFmtId="0" fontId="29" fillId="3" borderId="1" xfId="1" applyFont="1" applyFill="1" applyBorder="1" applyAlignment="1">
      <alignment horizontal="center" vertical="center" wrapText="1" readingOrder="1"/>
    </xf>
    <xf numFmtId="0" fontId="29" fillId="3" borderId="10" xfId="12" applyFont="1" applyFill="1" applyBorder="1" applyAlignment="1">
      <alignment horizontal="left" vertical="center"/>
    </xf>
    <xf numFmtId="0" fontId="29" fillId="3" borderId="1" xfId="12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center" vertical="center" wrapText="1" readingOrder="1"/>
    </xf>
    <xf numFmtId="0" fontId="29" fillId="4" borderId="12" xfId="12" applyFont="1" applyFill="1" applyBorder="1" applyAlignment="1">
      <alignment horizontal="left" vertical="center"/>
    </xf>
    <xf numFmtId="0" fontId="29" fillId="4" borderId="2" xfId="12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readingOrder="2"/>
    </xf>
    <xf numFmtId="0" fontId="30" fillId="2" borderId="4" xfId="5" applyFont="1" applyFill="1" applyBorder="1" applyAlignment="1">
      <alignment horizontal="right" vertical="center" readingOrder="2"/>
    </xf>
    <xf numFmtId="0" fontId="30" fillId="2" borderId="5" xfId="5" applyFont="1" applyFill="1" applyBorder="1" applyAlignment="1">
      <alignment horizontal="right" vertical="center" readingOrder="2"/>
    </xf>
    <xf numFmtId="0" fontId="30" fillId="2" borderId="5" xfId="5" applyFont="1" applyFill="1" applyBorder="1" applyAlignment="1">
      <alignment horizontal="center" vertical="center" wrapText="1" readingOrder="2"/>
    </xf>
    <xf numFmtId="166" fontId="29" fillId="3" borderId="1" xfId="5" applyNumberFormat="1" applyFont="1" applyFill="1" applyBorder="1" applyAlignment="1">
      <alignment horizontal="right" vertical="center" indent="2" readingOrder="1"/>
    </xf>
    <xf numFmtId="166" fontId="29" fillId="4" borderId="2" xfId="5" applyNumberFormat="1" applyFont="1" applyFill="1" applyBorder="1" applyAlignment="1">
      <alignment horizontal="right" vertical="center" indent="2" readingOrder="1"/>
    </xf>
    <xf numFmtId="0" fontId="29" fillId="3" borderId="1" xfId="5" applyFont="1" applyFill="1" applyBorder="1" applyAlignment="1">
      <alignment horizontal="center" vertical="center" wrapText="1" readingOrder="1"/>
    </xf>
    <xf numFmtId="0" fontId="29" fillId="3" borderId="1" xfId="5" applyFont="1" applyFill="1" applyBorder="1" applyAlignment="1">
      <alignment horizontal="right" vertical="center" wrapText="1" indent="1" readingOrder="1"/>
    </xf>
    <xf numFmtId="0" fontId="29" fillId="3" borderId="1" xfId="5" applyFont="1" applyFill="1" applyBorder="1" applyAlignment="1">
      <alignment horizontal="left" vertical="center" wrapText="1" indent="1" readingOrder="1"/>
    </xf>
    <xf numFmtId="0" fontId="29" fillId="4" borderId="2" xfId="5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wrapText="1" indent="1" readingOrder="1"/>
    </xf>
    <xf numFmtId="0" fontId="29" fillId="4" borderId="2" xfId="5" applyFont="1" applyFill="1" applyBorder="1" applyAlignment="1">
      <alignment horizontal="left" vertical="center" wrapText="1" indent="1" readingOrder="1"/>
    </xf>
    <xf numFmtId="0" fontId="32" fillId="0" borderId="0" xfId="1" applyFont="1" applyAlignment="1">
      <alignment horizontal="right" vertical="center" readingOrder="2"/>
    </xf>
    <xf numFmtId="0" fontId="32" fillId="0" borderId="0" xfId="5" applyFont="1" applyAlignment="1">
      <alignment horizontal="right" vertical="center" readingOrder="2"/>
    </xf>
    <xf numFmtId="0" fontId="30" fillId="2" borderId="3" xfId="5" applyFont="1" applyFill="1" applyBorder="1" applyAlignment="1">
      <alignment vertical="center" wrapText="1"/>
    </xf>
    <xf numFmtId="0" fontId="30" fillId="2" borderId="0" xfId="5" applyFont="1" applyFill="1" applyAlignment="1">
      <alignment horizontal="center" vertical="center" wrapText="1" readingOrder="2"/>
    </xf>
    <xf numFmtId="165" fontId="15" fillId="3" borderId="7" xfId="5" applyNumberFormat="1" applyFont="1" applyFill="1" applyBorder="1" applyAlignment="1">
      <alignment horizontal="right" vertical="center" indent="1" readingOrder="1"/>
    </xf>
    <xf numFmtId="165" fontId="15" fillId="3" borderId="10" xfId="5" applyNumberFormat="1" applyFont="1" applyFill="1" applyBorder="1" applyAlignment="1">
      <alignment horizontal="right" vertical="center" indent="1" readingOrder="1"/>
    </xf>
    <xf numFmtId="165" fontId="15" fillId="3" borderId="11" xfId="5" applyNumberFormat="1" applyFont="1" applyFill="1" applyBorder="1" applyAlignment="1">
      <alignment horizontal="right" vertical="center" indent="1" readingOrder="1"/>
    </xf>
    <xf numFmtId="165" fontId="15" fillId="4" borderId="12" xfId="5" applyNumberFormat="1" applyFont="1" applyFill="1" applyBorder="1" applyAlignment="1">
      <alignment horizontal="right" vertical="center" indent="1" readingOrder="1"/>
    </xf>
    <xf numFmtId="165" fontId="15" fillId="4" borderId="16" xfId="5" applyNumberFormat="1" applyFont="1" applyFill="1" applyBorder="1" applyAlignment="1">
      <alignment horizontal="right" vertical="center" indent="1" readingOrder="1"/>
    </xf>
    <xf numFmtId="165" fontId="15" fillId="4" borderId="14" xfId="5" applyNumberFormat="1" applyFont="1" applyFill="1" applyBorder="1" applyAlignment="1">
      <alignment horizontal="right" vertical="center" indent="1" readingOrder="1"/>
    </xf>
    <xf numFmtId="166" fontId="29" fillId="3" borderId="1" xfId="5" applyNumberFormat="1" applyFont="1" applyFill="1" applyBorder="1" applyAlignment="1">
      <alignment horizontal="center" vertical="center" readingOrder="1"/>
    </xf>
    <xf numFmtId="165" fontId="29" fillId="3" borderId="1" xfId="5" applyNumberFormat="1" applyFont="1" applyFill="1" applyBorder="1" applyAlignment="1">
      <alignment horizontal="center" vertical="center" readingOrder="1"/>
    </xf>
    <xf numFmtId="166" fontId="29" fillId="4" borderId="2" xfId="5" applyNumberFormat="1" applyFont="1" applyFill="1" applyBorder="1" applyAlignment="1">
      <alignment horizontal="center" vertical="center" readingOrder="1"/>
    </xf>
    <xf numFmtId="165" fontId="29" fillId="4" borderId="2" xfId="5" applyNumberFormat="1" applyFont="1" applyFill="1" applyBorder="1" applyAlignment="1">
      <alignment horizontal="center" vertical="center" readingOrder="1"/>
    </xf>
    <xf numFmtId="166" fontId="29" fillId="4" borderId="14" xfId="5" applyNumberFormat="1" applyFont="1" applyFill="1" applyBorder="1" applyAlignment="1">
      <alignment horizontal="right" vertical="center" indent="1" readingOrder="1"/>
    </xf>
    <xf numFmtId="0" fontId="28" fillId="2" borderId="1" xfId="0" applyFont="1" applyFill="1" applyBorder="1" applyAlignment="1" applyProtection="1">
      <alignment horizontal="center" vertical="center" wrapText="1" readingOrder="2"/>
      <protection hidden="1"/>
    </xf>
    <xf numFmtId="0" fontId="28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8" fillId="2" borderId="1" xfId="0" applyFont="1" applyFill="1" applyBorder="1" applyAlignment="1" applyProtection="1">
      <alignment horizontal="left" vertical="center" indent="1" readingOrder="1"/>
      <protection hidden="1"/>
    </xf>
    <xf numFmtId="0" fontId="28" fillId="2" borderId="1" xfId="0" applyFont="1" applyFill="1" applyBorder="1" applyAlignment="1" applyProtection="1">
      <alignment horizontal="center" vertical="center" wrapText="1" readingOrder="1"/>
      <protection hidden="1"/>
    </xf>
    <xf numFmtId="0" fontId="29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9" fillId="4" borderId="2" xfId="3" applyFont="1" applyFill="1" applyBorder="1" applyAlignment="1" applyProtection="1">
      <alignment horizontal="right" vertical="center" readingOrder="2"/>
      <protection hidden="1"/>
    </xf>
    <xf numFmtId="0" fontId="29" fillId="4" borderId="2" xfId="0" quotePrefix="1" applyFont="1" applyFill="1" applyBorder="1" applyAlignment="1" applyProtection="1">
      <alignment horizontal="left" vertical="center" readingOrder="1"/>
      <protection hidden="1"/>
    </xf>
    <xf numFmtId="0" fontId="29" fillId="4" borderId="7" xfId="0" quotePrefix="1" applyFont="1" applyFill="1" applyBorder="1" applyAlignment="1" applyProtection="1">
      <alignment horizontal="left" vertical="center" readingOrder="1"/>
      <protection hidden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5" xfId="1" applyFont="1" applyFill="1" applyBorder="1" applyAlignment="1">
      <alignment horizontal="center" vertical="center" wrapText="1" readingOrder="1"/>
    </xf>
    <xf numFmtId="166" fontId="29" fillId="3" borderId="23" xfId="1" applyNumberFormat="1" applyFont="1" applyFill="1" applyBorder="1" applyAlignment="1">
      <alignment horizontal="right" vertical="center" indent="1"/>
    </xf>
    <xf numFmtId="166" fontId="29" fillId="3" borderId="1" xfId="1" applyNumberFormat="1" applyFont="1" applyFill="1" applyBorder="1" applyAlignment="1">
      <alignment horizontal="right" vertical="center" indent="1"/>
    </xf>
    <xf numFmtId="166" fontId="29" fillId="3" borderId="10" xfId="5" applyNumberFormat="1" applyFont="1" applyFill="1" applyBorder="1" applyAlignment="1">
      <alignment horizontal="right" vertical="center" indent="1"/>
    </xf>
    <xf numFmtId="166" fontId="29" fillId="3" borderId="1" xfId="5" applyNumberFormat="1" applyFont="1" applyFill="1" applyBorder="1" applyAlignment="1">
      <alignment horizontal="right" vertical="center" indent="1"/>
    </xf>
    <xf numFmtId="166" fontId="29" fillId="4" borderId="25" xfId="1" applyNumberFormat="1" applyFont="1" applyFill="1" applyBorder="1" applyAlignment="1">
      <alignment horizontal="right" vertical="center" indent="1"/>
    </xf>
    <xf numFmtId="166" fontId="29" fillId="4" borderId="2" xfId="1" applyNumberFormat="1" applyFont="1" applyFill="1" applyBorder="1" applyAlignment="1">
      <alignment horizontal="right" vertical="center" indent="1"/>
    </xf>
    <xf numFmtId="166" fontId="29" fillId="4" borderId="12" xfId="5" applyNumberFormat="1" applyFont="1" applyFill="1" applyBorder="1" applyAlignment="1">
      <alignment horizontal="right" vertical="center" indent="1"/>
    </xf>
    <xf numFmtId="166" fontId="29" fillId="4" borderId="2" xfId="5" applyNumberFormat="1" applyFont="1" applyFill="1" applyBorder="1" applyAlignment="1">
      <alignment horizontal="right" vertical="center" indent="1"/>
    </xf>
    <xf numFmtId="0" fontId="29" fillId="3" borderId="7" xfId="1" applyFont="1" applyFill="1" applyBorder="1" applyAlignment="1">
      <alignment horizontal="right" vertical="center" wrapText="1" indent="1" readingOrder="2"/>
    </xf>
    <xf numFmtId="166" fontId="29" fillId="3" borderId="1" xfId="5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left" vertical="center" wrapText="1" indent="1"/>
    </xf>
    <xf numFmtId="0" fontId="29" fillId="3" borderId="7" xfId="5" applyFont="1" applyFill="1" applyBorder="1" applyAlignment="1">
      <alignment horizontal="center" vertical="center" wrapText="1" readingOrder="1"/>
    </xf>
    <xf numFmtId="0" fontId="29" fillId="4" borderId="14" xfId="1" applyFont="1" applyFill="1" applyBorder="1" applyAlignment="1">
      <alignment horizontal="right" vertical="center" wrapText="1" indent="1" readingOrder="2"/>
    </xf>
    <xf numFmtId="166" fontId="29" fillId="4" borderId="2" xfId="5" applyNumberFormat="1" applyFont="1" applyFill="1" applyBorder="1" applyAlignment="1">
      <alignment horizontal="right" vertical="center" indent="1" readingOrder="1"/>
    </xf>
    <xf numFmtId="0" fontId="29" fillId="4" borderId="12" xfId="5" applyFont="1" applyFill="1" applyBorder="1" applyAlignment="1">
      <alignment horizontal="left" vertical="center" wrapText="1" indent="1"/>
    </xf>
    <xf numFmtId="0" fontId="29" fillId="4" borderId="14" xfId="5" applyFont="1" applyFill="1" applyBorder="1" applyAlignment="1">
      <alignment horizontal="center" vertical="center" wrapText="1" readingOrder="1"/>
    </xf>
    <xf numFmtId="0" fontId="29" fillId="3" borderId="7" xfId="1" applyFont="1" applyFill="1" applyBorder="1" applyAlignment="1">
      <alignment horizontal="right" vertical="center" wrapText="1" indent="2" readingOrder="2"/>
    </xf>
    <xf numFmtId="0" fontId="29" fillId="3" borderId="10" xfId="5" applyFont="1" applyFill="1" applyBorder="1" applyAlignment="1">
      <alignment horizontal="left" vertical="center" wrapText="1" indent="2"/>
    </xf>
    <xf numFmtId="0" fontId="29" fillId="4" borderId="14" xfId="1" applyFont="1" applyFill="1" applyBorder="1" applyAlignment="1">
      <alignment horizontal="right" vertical="center" wrapText="1" indent="2" readingOrder="2"/>
    </xf>
    <xf numFmtId="0" fontId="29" fillId="4" borderId="12" xfId="5" applyFont="1" applyFill="1" applyBorder="1" applyAlignment="1">
      <alignment horizontal="left" vertical="center" wrapText="1" indent="2"/>
    </xf>
    <xf numFmtId="0" fontId="29" fillId="4" borderId="9" xfId="1" applyFont="1" applyFill="1" applyBorder="1" applyAlignment="1">
      <alignment horizontal="right" vertical="center" readingOrder="2"/>
    </xf>
    <xf numFmtId="0" fontId="29" fillId="4" borderId="13" xfId="1" applyFont="1" applyFill="1" applyBorder="1" applyAlignment="1">
      <alignment horizontal="left" vertical="center" readingOrder="1"/>
    </xf>
    <xf numFmtId="0" fontId="29" fillId="4" borderId="9" xfId="1" applyFont="1" applyFill="1" applyBorder="1" applyAlignment="1">
      <alignment horizontal="center" vertical="center" readingOrder="2"/>
    </xf>
    <xf numFmtId="166" fontId="15" fillId="4" borderId="9" xfId="5" applyNumberFormat="1" applyFont="1" applyFill="1" applyBorder="1" applyAlignment="1">
      <alignment horizontal="right" vertical="center" indent="1" readingOrder="1"/>
    </xf>
    <xf numFmtId="166" fontId="15" fillId="4" borderId="22" xfId="5" applyNumberFormat="1" applyFont="1" applyFill="1" applyBorder="1" applyAlignment="1">
      <alignment horizontal="right" vertical="center" indent="1" readingOrder="1"/>
    </xf>
    <xf numFmtId="0" fontId="32" fillId="0" borderId="0" xfId="5" applyFont="1" applyAlignment="1">
      <alignment vertical="center"/>
    </xf>
    <xf numFmtId="0" fontId="32" fillId="0" borderId="0" xfId="5" applyFont="1" applyAlignment="1">
      <alignment horizontal="right" vertical="center"/>
    </xf>
    <xf numFmtId="0" fontId="30" fillId="2" borderId="5" xfId="5" applyFont="1" applyFill="1" applyBorder="1" applyAlignment="1">
      <alignment horizontal="center" vertical="center" textRotation="90" wrapText="1" readingOrder="1"/>
    </xf>
    <xf numFmtId="0" fontId="30" fillId="2" borderId="3" xfId="5" applyFont="1" applyFill="1" applyBorder="1" applyAlignment="1">
      <alignment horizontal="left" textRotation="90" wrapText="1" readingOrder="1"/>
    </xf>
    <xf numFmtId="0" fontId="30" fillId="2" borderId="5" xfId="5" applyFont="1" applyFill="1" applyBorder="1" applyAlignment="1">
      <alignment horizontal="left" textRotation="90" wrapText="1" readingOrder="1"/>
    </xf>
    <xf numFmtId="0" fontId="30" fillId="2" borderId="5" xfId="5" applyFont="1" applyFill="1" applyBorder="1" applyAlignment="1">
      <alignment horizontal="left" textRotation="90" wrapText="1"/>
    </xf>
    <xf numFmtId="0" fontId="30" fillId="2" borderId="5" xfId="5" applyFont="1" applyFill="1" applyBorder="1" applyAlignment="1">
      <alignment horizontal="left" textRotation="90" wrapText="1" readingOrder="2"/>
    </xf>
    <xf numFmtId="0" fontId="30" fillId="2" borderId="6" xfId="5" applyFont="1" applyFill="1" applyBorder="1" applyAlignment="1">
      <alignment vertical="center" textRotation="90" wrapText="1" readingOrder="1"/>
    </xf>
    <xf numFmtId="0" fontId="30" fillId="2" borderId="2" xfId="5" applyFont="1" applyFill="1" applyBorder="1" applyAlignment="1">
      <alignment horizontal="center" vertical="center" readingOrder="1"/>
    </xf>
    <xf numFmtId="0" fontId="30" fillId="2" borderId="14" xfId="5" applyFont="1" applyFill="1" applyBorder="1" applyAlignment="1">
      <alignment horizontal="center" vertical="center" readingOrder="1"/>
    </xf>
    <xf numFmtId="0" fontId="30" fillId="2" borderId="6" xfId="5" applyFont="1" applyFill="1" applyBorder="1" applyAlignment="1">
      <alignment horizontal="center" vertical="center" textRotation="90" wrapText="1" readingOrder="1"/>
    </xf>
    <xf numFmtId="0" fontId="30" fillId="2" borderId="8" xfId="5" applyFont="1" applyFill="1" applyBorder="1" applyAlignment="1">
      <alignment horizontal="left" vertical="top" textRotation="90" wrapText="1" readingOrder="1"/>
    </xf>
    <xf numFmtId="0" fontId="30" fillId="2" borderId="6" xfId="5" applyFont="1" applyFill="1" applyBorder="1" applyAlignment="1">
      <alignment horizontal="left" vertical="top" textRotation="90" wrapText="1" readingOrder="1"/>
    </xf>
    <xf numFmtId="0" fontId="30" fillId="2" borderId="6" xfId="5" applyFont="1" applyFill="1" applyBorder="1" applyAlignment="1">
      <alignment horizontal="left" vertical="top" textRotation="90" wrapText="1"/>
    </xf>
    <xf numFmtId="0" fontId="30" fillId="2" borderId="6" xfId="5" applyFont="1" applyFill="1" applyBorder="1" applyAlignment="1">
      <alignment horizontal="left" vertical="top" textRotation="90" wrapText="1" readingOrder="2"/>
    </xf>
    <xf numFmtId="0" fontId="33" fillId="0" borderId="0" xfId="0" applyFont="1" applyAlignment="1">
      <alignment horizontal="right" vertical="center" readingOrder="2"/>
    </xf>
    <xf numFmtId="0" fontId="34" fillId="0" borderId="0" xfId="0" applyFont="1"/>
    <xf numFmtId="0" fontId="33" fillId="0" borderId="0" xfId="0" applyFont="1"/>
    <xf numFmtId="0" fontId="30" fillId="2" borderId="8" xfId="5" applyFont="1" applyFill="1" applyBorder="1" applyAlignment="1">
      <alignment horizontal="left" vertical="top" textRotation="90" wrapText="1" readingOrder="2"/>
    </xf>
    <xf numFmtId="0" fontId="28" fillId="2" borderId="9" xfId="1" applyFont="1" applyFill="1" applyBorder="1" applyAlignment="1">
      <alignment horizontal="center" vertical="center" wrapText="1" readingOrder="1"/>
    </xf>
    <xf numFmtId="0" fontId="28" fillId="2" borderId="15" xfId="1" applyFont="1" applyFill="1" applyBorder="1" applyAlignment="1">
      <alignment horizontal="right" vertical="center" wrapText="1" readingOrder="2"/>
    </xf>
    <xf numFmtId="166" fontId="18" fillId="2" borderId="15" xfId="1" applyNumberFormat="1" applyFont="1" applyFill="1" applyBorder="1" applyAlignment="1">
      <alignment horizontal="right" vertical="center" indent="1"/>
    </xf>
    <xf numFmtId="166" fontId="18" fillId="2" borderId="28" xfId="1" applyNumberFormat="1" applyFont="1" applyFill="1" applyBorder="1" applyAlignment="1">
      <alignment horizontal="right" vertical="center" indent="1"/>
    </xf>
    <xf numFmtId="166" fontId="18" fillId="2" borderId="15" xfId="5" applyNumberFormat="1" applyFont="1" applyFill="1" applyBorder="1" applyAlignment="1">
      <alignment horizontal="right" vertical="center" indent="1"/>
    </xf>
    <xf numFmtId="166" fontId="18" fillId="2" borderId="28" xfId="5" applyNumberFormat="1" applyFont="1" applyFill="1" applyBorder="1" applyAlignment="1">
      <alignment horizontal="right" vertical="center" indent="1"/>
    </xf>
    <xf numFmtId="0" fontId="28" fillId="2" borderId="13" xfId="5" applyFont="1" applyFill="1" applyBorder="1" applyAlignment="1">
      <alignment horizontal="left" vertical="center" wrapText="1"/>
    </xf>
    <xf numFmtId="0" fontId="28" fillId="2" borderId="9" xfId="5" applyFont="1" applyFill="1" applyBorder="1" applyAlignment="1">
      <alignment horizontal="center" vertical="center" wrapText="1" readingOrder="1"/>
    </xf>
    <xf numFmtId="0" fontId="28" fillId="2" borderId="13" xfId="5" applyFont="1" applyFill="1" applyBorder="1" applyAlignment="1">
      <alignment horizontal="center" vertical="center" wrapText="1" readingOrder="2"/>
    </xf>
    <xf numFmtId="0" fontId="28" fillId="2" borderId="15" xfId="5" applyFont="1" applyFill="1" applyBorder="1" applyAlignment="1">
      <alignment horizontal="center" vertical="center" wrapText="1"/>
    </xf>
    <xf numFmtId="166" fontId="28" fillId="2" borderId="9" xfId="5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right" vertical="center" readingOrder="2"/>
    </xf>
    <xf numFmtId="0" fontId="29" fillId="3" borderId="7" xfId="5" applyFont="1" applyFill="1" applyBorder="1" applyAlignment="1">
      <alignment horizontal="left" vertical="center"/>
    </xf>
    <xf numFmtId="0" fontId="29" fillId="4" borderId="12" xfId="5" applyFont="1" applyFill="1" applyBorder="1" applyAlignment="1">
      <alignment horizontal="right" vertical="center" readingOrder="2"/>
    </xf>
    <xf numFmtId="0" fontId="29" fillId="4" borderId="14" xfId="5" applyFont="1" applyFill="1" applyBorder="1" applyAlignment="1">
      <alignment horizontal="left" vertical="center"/>
    </xf>
    <xf numFmtId="0" fontId="35" fillId="0" borderId="0" xfId="1" applyFont="1" applyAlignment="1">
      <alignment horizontal="right" vertical="center" readingOrder="2"/>
    </xf>
    <xf numFmtId="0" fontId="35" fillId="0" borderId="0" xfId="5" applyFont="1" applyAlignment="1">
      <alignment horizontal="right" vertical="center" readingOrder="2"/>
    </xf>
    <xf numFmtId="166" fontId="29" fillId="3" borderId="7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1" readingOrder="1"/>
    </xf>
    <xf numFmtId="166" fontId="29" fillId="4" borderId="12" xfId="5" applyNumberFormat="1" applyFont="1" applyFill="1" applyBorder="1" applyAlignment="1">
      <alignment horizontal="right" vertical="center" indent="1" readingOrder="1"/>
    </xf>
    <xf numFmtId="0" fontId="35" fillId="0" borderId="0" xfId="1" applyFont="1" applyAlignment="1">
      <alignment horizontal="center"/>
    </xf>
    <xf numFmtId="0" fontId="29" fillId="3" borderId="10" xfId="1" applyFont="1" applyFill="1" applyBorder="1" applyAlignment="1">
      <alignment horizontal="center" vertical="center" wrapText="1" readingOrder="1"/>
    </xf>
    <xf numFmtId="0" fontId="29" fillId="3" borderId="1" xfId="1" applyFont="1" applyFill="1" applyBorder="1" applyAlignment="1">
      <alignment horizontal="right" vertical="center" wrapText="1" indent="1" readingOrder="1"/>
    </xf>
    <xf numFmtId="166" fontId="29" fillId="3" borderId="1" xfId="1" applyNumberFormat="1" applyFont="1" applyFill="1" applyBorder="1" applyAlignment="1">
      <alignment horizontal="center" vertical="center" readingOrder="1"/>
    </xf>
    <xf numFmtId="165" fontId="29" fillId="3" borderId="7" xfId="1" applyNumberFormat="1" applyFont="1" applyFill="1" applyBorder="1" applyAlignment="1">
      <alignment horizontal="center" vertical="center" wrapText="1" readingOrder="1"/>
    </xf>
    <xf numFmtId="0" fontId="29" fillId="4" borderId="12" xfId="1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right" vertical="center" wrapText="1" indent="1" readingOrder="1"/>
    </xf>
    <xf numFmtId="166" fontId="29" fillId="4" borderId="2" xfId="1" applyNumberFormat="1" applyFont="1" applyFill="1" applyBorder="1" applyAlignment="1">
      <alignment horizontal="center" vertical="center" readingOrder="1"/>
    </xf>
    <xf numFmtId="165" fontId="29" fillId="4" borderId="14" xfId="1" applyNumberFormat="1" applyFont="1" applyFill="1" applyBorder="1" applyAlignment="1">
      <alignment horizontal="center" vertical="center" wrapText="1" readingOrder="1"/>
    </xf>
    <xf numFmtId="0" fontId="29" fillId="4" borderId="12" xfId="5" applyFont="1" applyFill="1" applyBorder="1" applyAlignment="1">
      <alignment horizontal="center" vertical="center" wrapText="1" readingOrder="1"/>
    </xf>
    <xf numFmtId="165" fontId="29" fillId="4" borderId="14" xfId="5" applyNumberFormat="1" applyFont="1" applyFill="1" applyBorder="1" applyAlignment="1">
      <alignment horizontal="center" vertical="center" wrapText="1" readingOrder="1"/>
    </xf>
    <xf numFmtId="0" fontId="29" fillId="3" borderId="10" xfId="5" applyFont="1" applyFill="1" applyBorder="1" applyAlignment="1">
      <alignment horizontal="center" vertical="center" wrapText="1" readingOrder="1"/>
    </xf>
    <xf numFmtId="165" fontId="29" fillId="3" borderId="7" xfId="5" applyNumberFormat="1" applyFont="1" applyFill="1" applyBorder="1" applyAlignment="1">
      <alignment horizontal="center" vertical="center" wrapText="1" readingOrder="1"/>
    </xf>
    <xf numFmtId="0" fontId="30" fillId="2" borderId="5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wrapText="1" readingOrder="2"/>
    </xf>
    <xf numFmtId="0" fontId="30" fillId="2" borderId="4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wrapText="1" readingOrder="2"/>
    </xf>
    <xf numFmtId="0" fontId="30" fillId="2" borderId="4" xfId="1" applyFont="1" applyFill="1" applyBorder="1" applyAlignment="1">
      <alignment horizontal="center" wrapText="1"/>
    </xf>
    <xf numFmtId="0" fontId="29" fillId="3" borderId="1" xfId="5" applyFont="1" applyFill="1" applyBorder="1" applyAlignment="1">
      <alignment horizontal="right" vertical="center" readingOrder="2"/>
    </xf>
    <xf numFmtId="0" fontId="29" fillId="3" borderId="1" xfId="13" applyFont="1" applyFill="1" applyBorder="1" applyAlignment="1">
      <alignment horizontal="left" vertical="center"/>
    </xf>
    <xf numFmtId="0" fontId="29" fillId="3" borderId="10" xfId="13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readingOrder="2"/>
    </xf>
    <xf numFmtId="0" fontId="29" fillId="4" borderId="2" xfId="13" applyFont="1" applyFill="1" applyBorder="1" applyAlignment="1">
      <alignment horizontal="left" vertical="center"/>
    </xf>
    <xf numFmtId="0" fontId="29" fillId="4" borderId="12" xfId="13" applyFont="1" applyFill="1" applyBorder="1" applyAlignment="1">
      <alignment horizontal="center" vertical="center" wrapText="1" readingOrder="1"/>
    </xf>
    <xf numFmtId="0" fontId="28" fillId="2" borderId="10" xfId="5" applyFont="1" applyFill="1" applyBorder="1" applyAlignment="1">
      <alignment horizontal="center" vertical="center" wrapText="1" readingOrder="1"/>
    </xf>
    <xf numFmtId="0" fontId="28" fillId="2" borderId="1" xfId="5" applyFont="1" applyFill="1" applyBorder="1" applyAlignment="1">
      <alignment horizontal="right" vertical="center" readingOrder="2"/>
    </xf>
    <xf numFmtId="166" fontId="28" fillId="2" borderId="7" xfId="5" applyNumberFormat="1" applyFont="1" applyFill="1" applyBorder="1" applyAlignment="1">
      <alignment horizontal="right" vertical="center" indent="1" readingOrder="1"/>
    </xf>
    <xf numFmtId="166" fontId="28" fillId="2" borderId="10" xfId="5" applyNumberFormat="1" applyFont="1" applyFill="1" applyBorder="1" applyAlignment="1">
      <alignment horizontal="right" vertical="center" indent="1" readingOrder="1"/>
    </xf>
    <xf numFmtId="0" fontId="28" fillId="2" borderId="1" xfId="13" applyFont="1" applyFill="1" applyBorder="1" applyAlignment="1">
      <alignment horizontal="left" vertical="center"/>
    </xf>
    <xf numFmtId="0" fontId="28" fillId="2" borderId="10" xfId="13" applyFont="1" applyFill="1" applyBorder="1" applyAlignment="1">
      <alignment horizontal="center" vertical="center" wrapText="1" readingOrder="1"/>
    </xf>
    <xf numFmtId="166" fontId="28" fillId="2" borderId="9" xfId="5" applyNumberFormat="1" applyFont="1" applyFill="1" applyBorder="1" applyAlignment="1">
      <alignment horizontal="center" vertical="center"/>
    </xf>
    <xf numFmtId="0" fontId="28" fillId="2" borderId="31" xfId="5" applyFont="1" applyFill="1" applyBorder="1" applyAlignment="1">
      <alignment horizontal="left" vertical="center"/>
    </xf>
    <xf numFmtId="0" fontId="28" fillId="2" borderId="32" xfId="5" applyFont="1" applyFill="1" applyBorder="1" applyAlignment="1">
      <alignment horizontal="right" vertical="center"/>
    </xf>
    <xf numFmtId="166" fontId="18" fillId="2" borderId="31" xfId="5" applyNumberFormat="1" applyFont="1" applyFill="1" applyBorder="1" applyAlignment="1">
      <alignment horizontal="center" vertical="center"/>
    </xf>
    <xf numFmtId="166" fontId="18" fillId="2" borderId="32" xfId="5" applyNumberFormat="1" applyFont="1" applyFill="1" applyBorder="1" applyAlignment="1">
      <alignment horizontal="center" vertical="center"/>
    </xf>
    <xf numFmtId="0" fontId="28" fillId="2" borderId="33" xfId="12" applyFont="1" applyFill="1" applyBorder="1" applyAlignment="1">
      <alignment horizontal="left" vertical="center"/>
    </xf>
    <xf numFmtId="0" fontId="28" fillId="2" borderId="6" xfId="12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vertical="center"/>
    </xf>
    <xf numFmtId="0" fontId="29" fillId="4" borderId="34" xfId="1" applyFont="1" applyFill="1" applyBorder="1" applyAlignment="1">
      <alignment horizontal="center" vertical="center" readingOrder="2"/>
    </xf>
    <xf numFmtId="0" fontId="29" fillId="4" borderId="35" xfId="1" applyFont="1" applyFill="1" applyBorder="1" applyAlignment="1">
      <alignment horizontal="right" vertical="center" readingOrder="2"/>
    </xf>
    <xf numFmtId="166" fontId="29" fillId="4" borderId="36" xfId="1" applyNumberFormat="1" applyFont="1" applyFill="1" applyBorder="1" applyAlignment="1">
      <alignment horizontal="right" vertical="center" indent="1" readingOrder="1"/>
    </xf>
    <xf numFmtId="166" fontId="29" fillId="4" borderId="34" xfId="1" applyNumberFormat="1" applyFont="1" applyFill="1" applyBorder="1" applyAlignment="1">
      <alignment horizontal="right" vertical="center" indent="1" readingOrder="1"/>
    </xf>
    <xf numFmtId="166" fontId="15" fillId="4" borderId="34" xfId="5" applyNumberFormat="1" applyFont="1" applyFill="1" applyBorder="1" applyAlignment="1">
      <alignment horizontal="right" vertical="center" indent="1" readingOrder="1"/>
    </xf>
    <xf numFmtId="166" fontId="15" fillId="4" borderId="37" xfId="5" applyNumberFormat="1" applyFont="1" applyFill="1" applyBorder="1" applyAlignment="1">
      <alignment horizontal="right" vertical="center" indent="1" readingOrder="1"/>
    </xf>
    <xf numFmtId="0" fontId="29" fillId="4" borderId="38" xfId="1" applyFont="1" applyFill="1" applyBorder="1" applyAlignment="1">
      <alignment horizontal="left" vertical="center" readingOrder="1"/>
    </xf>
    <xf numFmtId="166" fontId="28" fillId="2" borderId="29" xfId="1" applyNumberFormat="1" applyFont="1" applyFill="1" applyBorder="1" applyAlignment="1">
      <alignment horizontal="center" vertical="center" readingOrder="1"/>
    </xf>
    <xf numFmtId="166" fontId="28" fillId="2" borderId="8" xfId="1" applyNumberFormat="1" applyFont="1" applyFill="1" applyBorder="1" applyAlignment="1">
      <alignment horizontal="center" vertical="center" readingOrder="1"/>
    </xf>
    <xf numFmtId="166" fontId="18" fillId="2" borderId="8" xfId="5" applyNumberFormat="1" applyFont="1" applyFill="1" applyBorder="1" applyAlignment="1">
      <alignment horizontal="right" vertical="center" indent="1" readingOrder="1"/>
    </xf>
    <xf numFmtId="166" fontId="18" fillId="2" borderId="39" xfId="5" applyNumberFormat="1" applyFont="1" applyFill="1" applyBorder="1" applyAlignment="1">
      <alignment horizontal="right" vertical="center" indent="1" readingOrder="1"/>
    </xf>
    <xf numFmtId="0" fontId="28" fillId="2" borderId="31" xfId="1" applyFont="1" applyFill="1" applyBorder="1" applyAlignment="1">
      <alignment horizontal="center" vertical="center" wrapText="1" readingOrder="1"/>
    </xf>
    <xf numFmtId="0" fontId="28" fillId="2" borderId="32" xfId="1" applyFont="1" applyFill="1" applyBorder="1" applyAlignment="1">
      <alignment horizontal="right" vertical="center" wrapText="1" readingOrder="2"/>
    </xf>
    <xf numFmtId="0" fontId="28" fillId="2" borderId="33" xfId="5" applyFont="1" applyFill="1" applyBorder="1" applyAlignment="1">
      <alignment horizontal="left" vertical="center" wrapText="1"/>
    </xf>
    <xf numFmtId="0" fontId="28" fillId="2" borderId="6" xfId="5" applyFont="1" applyFill="1" applyBorder="1" applyAlignment="1">
      <alignment horizontal="center" vertical="center" wrapText="1" readingOrder="1"/>
    </xf>
    <xf numFmtId="166" fontId="28" fillId="2" borderId="21" xfId="1" applyNumberFormat="1" applyFont="1" applyFill="1" applyBorder="1" applyAlignment="1">
      <alignment horizontal="center" vertical="center"/>
    </xf>
    <xf numFmtId="166" fontId="28" fillId="2" borderId="9" xfId="1" applyNumberFormat="1" applyFont="1" applyFill="1" applyBorder="1" applyAlignment="1">
      <alignment horizontal="center" vertical="center"/>
    </xf>
    <xf numFmtId="166" fontId="28" fillId="2" borderId="13" xfId="5" applyNumberFormat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 wrapText="1" readingOrder="2"/>
    </xf>
    <xf numFmtId="0" fontId="29" fillId="4" borderId="31" xfId="1" applyFont="1" applyFill="1" applyBorder="1" applyAlignment="1">
      <alignment horizontal="right" vertical="center" readingOrder="2"/>
    </xf>
    <xf numFmtId="166" fontId="15" fillId="4" borderId="31" xfId="1" applyNumberFormat="1" applyFont="1" applyFill="1" applyBorder="1" applyAlignment="1">
      <alignment horizontal="right" vertical="center" indent="1" readingOrder="1"/>
    </xf>
    <xf numFmtId="166" fontId="15" fillId="4" borderId="32" xfId="1" applyNumberFormat="1" applyFont="1" applyFill="1" applyBorder="1" applyAlignment="1">
      <alignment horizontal="right" vertical="center" indent="1" readingOrder="1"/>
    </xf>
    <xf numFmtId="0" fontId="29" fillId="4" borderId="6" xfId="5" applyFont="1" applyFill="1" applyBorder="1" applyAlignment="1">
      <alignment horizontal="left" vertical="center"/>
    </xf>
    <xf numFmtId="0" fontId="29" fillId="4" borderId="8" xfId="5" applyFont="1" applyFill="1" applyBorder="1" applyAlignment="1">
      <alignment horizontal="left" vertical="center" wrapText="1" readingOrder="1"/>
    </xf>
    <xf numFmtId="166" fontId="18" fillId="2" borderId="14" xfId="1" applyNumberFormat="1" applyFont="1" applyFill="1" applyBorder="1" applyAlignment="1">
      <alignment horizontal="right" vertical="center" indent="1" readingOrder="1"/>
    </xf>
    <xf numFmtId="166" fontId="18" fillId="2" borderId="27" xfId="1" applyNumberFormat="1" applyFont="1" applyFill="1" applyBorder="1" applyAlignment="1">
      <alignment horizontal="right" vertical="center" indent="1" readingOrder="1"/>
    </xf>
    <xf numFmtId="0" fontId="28" fillId="2" borderId="14" xfId="1" applyFont="1" applyFill="1" applyBorder="1" applyAlignment="1">
      <alignment horizontal="center" vertical="center" wrapText="1" readingOrder="2"/>
    </xf>
    <xf numFmtId="0" fontId="28" fillId="2" borderId="27" xfId="1" applyFont="1" applyFill="1" applyBorder="1" applyAlignment="1">
      <alignment horizontal="right" vertical="center" readingOrder="2"/>
    </xf>
    <xf numFmtId="0" fontId="28" fillId="2" borderId="30" xfId="5" applyFont="1" applyFill="1" applyBorder="1" applyAlignment="1">
      <alignment horizontal="left" vertical="center"/>
    </xf>
    <xf numFmtId="0" fontId="28" fillId="2" borderId="12" xfId="5" applyFont="1" applyFill="1" applyBorder="1" applyAlignment="1">
      <alignment horizontal="center" vertical="center" wrapText="1" readingOrder="1"/>
    </xf>
    <xf numFmtId="0" fontId="29" fillId="3" borderId="40" xfId="1" applyFont="1" applyFill="1" applyBorder="1" applyAlignment="1">
      <alignment horizontal="center" vertical="center" wrapText="1" readingOrder="1"/>
    </xf>
    <xf numFmtId="166" fontId="29" fillId="3" borderId="40" xfId="1" applyNumberFormat="1" applyFont="1" applyFill="1" applyBorder="1" applyAlignment="1">
      <alignment horizontal="right" vertical="center" indent="1" readingOrder="1"/>
    </xf>
    <xf numFmtId="166" fontId="15" fillId="3" borderId="40" xfId="5" applyNumberFormat="1" applyFont="1" applyFill="1" applyBorder="1" applyAlignment="1">
      <alignment horizontal="right" vertical="center" indent="1" readingOrder="1"/>
    </xf>
    <xf numFmtId="0" fontId="29" fillId="3" borderId="40" xfId="5" applyFont="1" applyFill="1" applyBorder="1" applyAlignment="1">
      <alignment horizontal="center" vertical="center" wrapText="1" readingOrder="1"/>
    </xf>
    <xf numFmtId="0" fontId="29" fillId="3" borderId="7" xfId="1" applyFont="1" applyFill="1" applyBorder="1" applyAlignment="1">
      <alignment vertical="center" wrapText="1" readingOrder="2"/>
    </xf>
    <xf numFmtId="0" fontId="29" fillId="4" borderId="14" xfId="1" applyFont="1" applyFill="1" applyBorder="1" applyAlignment="1">
      <alignment vertical="center" wrapText="1" readingOrder="2"/>
    </xf>
    <xf numFmtId="0" fontId="29" fillId="3" borderId="40" xfId="5" applyFont="1" applyFill="1" applyBorder="1" applyAlignment="1">
      <alignment horizontal="left" vertical="center" wrapText="1" indent="1"/>
    </xf>
    <xf numFmtId="0" fontId="29" fillId="3" borderId="40" xfId="1" applyFont="1" applyFill="1" applyBorder="1" applyAlignment="1">
      <alignment horizontal="right" vertical="center" wrapText="1" indent="1" readingOrder="2"/>
    </xf>
    <xf numFmtId="0" fontId="29" fillId="3" borderId="10" xfId="5" applyFont="1" applyFill="1" applyBorder="1" applyAlignment="1">
      <alignment vertical="center"/>
    </xf>
    <xf numFmtId="0" fontId="29" fillId="4" borderId="12" xfId="5" applyFont="1" applyFill="1" applyBorder="1" applyAlignment="1">
      <alignment vertical="center"/>
    </xf>
    <xf numFmtId="0" fontId="30" fillId="2" borderId="5" xfId="5" quotePrefix="1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vertical="center" wrapText="1"/>
    </xf>
    <xf numFmtId="166" fontId="29" fillId="3" borderId="10" xfId="5" applyNumberFormat="1" applyFont="1" applyFill="1" applyBorder="1" applyAlignment="1">
      <alignment horizontal="center" vertical="center" readingOrder="1"/>
    </xf>
    <xf numFmtId="166" fontId="29" fillId="4" borderId="12" xfId="5" applyNumberFormat="1" applyFont="1" applyFill="1" applyBorder="1" applyAlignment="1">
      <alignment horizontal="center" vertical="center" readingOrder="1"/>
    </xf>
    <xf numFmtId="0" fontId="30" fillId="2" borderId="19" xfId="5" applyFont="1" applyFill="1" applyBorder="1" applyAlignment="1">
      <alignment vertical="center" wrapText="1"/>
    </xf>
    <xf numFmtId="0" fontId="30" fillId="2" borderId="19" xfId="5" quotePrefix="1" applyFont="1" applyFill="1" applyBorder="1" applyAlignment="1">
      <alignment horizontal="center" vertical="center" wrapText="1" readingOrder="2"/>
    </xf>
    <xf numFmtId="166" fontId="29" fillId="3" borderId="23" xfId="5" applyNumberFormat="1" applyFont="1" applyFill="1" applyBorder="1" applyAlignment="1">
      <alignment horizontal="center" vertical="center" readingOrder="1"/>
    </xf>
    <xf numFmtId="165" fontId="15" fillId="3" borderId="18" xfId="5" applyNumberFormat="1" applyFont="1" applyFill="1" applyBorder="1" applyAlignment="1">
      <alignment horizontal="right" vertical="center" indent="1" readingOrder="1"/>
    </xf>
    <xf numFmtId="166" fontId="29" fillId="4" borderId="25" xfId="5" applyNumberFormat="1" applyFont="1" applyFill="1" applyBorder="1" applyAlignment="1">
      <alignment horizontal="center" vertical="center" readingOrder="1"/>
    </xf>
    <xf numFmtId="165" fontId="15" fillId="4" borderId="27" xfId="5" applyNumberFormat="1" applyFont="1" applyFill="1" applyBorder="1" applyAlignment="1">
      <alignment horizontal="right" vertical="center" indent="1" readingOrder="1"/>
    </xf>
    <xf numFmtId="0" fontId="29" fillId="3" borderId="7" xfId="5" applyFont="1" applyFill="1" applyBorder="1" applyAlignment="1">
      <alignment horizontal="left" vertical="center" wrapText="1" indent="1" readingOrder="1"/>
    </xf>
    <xf numFmtId="0" fontId="29" fillId="4" borderId="14" xfId="5" applyFont="1" applyFill="1" applyBorder="1" applyAlignment="1">
      <alignment horizontal="left" vertical="center" wrapText="1" indent="1" readingOrder="1"/>
    </xf>
    <xf numFmtId="166" fontId="15" fillId="3" borderId="11" xfId="5" applyNumberFormat="1" applyFont="1" applyFill="1" applyBorder="1" applyAlignment="1">
      <alignment horizontal="right" vertical="center" indent="1" readingOrder="1"/>
    </xf>
    <xf numFmtId="166" fontId="15" fillId="4" borderId="16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2" readingOrder="1"/>
    </xf>
    <xf numFmtId="166" fontId="29" fillId="4" borderId="12" xfId="5" applyNumberFormat="1" applyFont="1" applyFill="1" applyBorder="1" applyAlignment="1">
      <alignment horizontal="right" vertical="center" indent="2" readingOrder="1"/>
    </xf>
    <xf numFmtId="166" fontId="29" fillId="3" borderId="23" xfId="5" applyNumberFormat="1" applyFont="1" applyFill="1" applyBorder="1" applyAlignment="1">
      <alignment horizontal="right" vertical="center" indent="2" readingOrder="1"/>
    </xf>
    <xf numFmtId="166" fontId="15" fillId="3" borderId="18" xfId="5" applyNumberFormat="1" applyFont="1" applyFill="1" applyBorder="1" applyAlignment="1">
      <alignment horizontal="right" vertical="center" indent="1" readingOrder="1"/>
    </xf>
    <xf numFmtId="166" fontId="29" fillId="4" borderId="25" xfId="5" applyNumberFormat="1" applyFont="1" applyFill="1" applyBorder="1" applyAlignment="1">
      <alignment horizontal="right" vertical="center" indent="2" readingOrder="1"/>
    </xf>
    <xf numFmtId="166" fontId="15" fillId="4" borderId="27" xfId="5" applyNumberFormat="1" applyFont="1" applyFill="1" applyBorder="1" applyAlignment="1">
      <alignment horizontal="right" vertical="center" indent="1" readingOrder="1"/>
    </xf>
    <xf numFmtId="166" fontId="29" fillId="4" borderId="2" xfId="5" applyNumberFormat="1" applyFont="1" applyFill="1" applyBorder="1" applyAlignment="1">
      <alignment horizontal="right" vertical="center" readingOrder="1"/>
    </xf>
    <xf numFmtId="166" fontId="29" fillId="3" borderId="1" xfId="5" applyNumberFormat="1" applyFont="1" applyFill="1" applyBorder="1" applyAlignment="1">
      <alignment horizontal="right" vertical="center" readingOrder="1"/>
    </xf>
    <xf numFmtId="166" fontId="28" fillId="2" borderId="1" xfId="5" applyNumberFormat="1" applyFont="1" applyFill="1" applyBorder="1" applyAlignment="1">
      <alignment horizontal="right" vertical="center" readingOrder="1"/>
    </xf>
    <xf numFmtId="171" fontId="17" fillId="0" borderId="0" xfId="0" applyNumberFormat="1" applyFont="1"/>
    <xf numFmtId="0" fontId="30" fillId="2" borderId="8" xfId="1" quotePrefix="1" applyFont="1" applyFill="1" applyBorder="1" applyAlignment="1">
      <alignment horizontal="center" vertical="center" readingOrder="2"/>
    </xf>
    <xf numFmtId="0" fontId="32" fillId="0" borderId="0" xfId="5" quotePrefix="1" applyFont="1" applyAlignment="1">
      <alignment horizontal="right" vertical="center" readingOrder="2"/>
    </xf>
    <xf numFmtId="0" fontId="29" fillId="4" borderId="14" xfId="5" applyFont="1" applyFill="1" applyBorder="1" applyAlignment="1">
      <alignment horizontal="right" vertical="center" readingOrder="2"/>
    </xf>
    <xf numFmtId="166" fontId="29" fillId="3" borderId="23" xfId="5" applyNumberFormat="1" applyFont="1" applyFill="1" applyBorder="1" applyAlignment="1">
      <alignment horizontal="right" vertical="center" indent="1"/>
    </xf>
    <xf numFmtId="0" fontId="29" fillId="3" borderId="7" xfId="5" applyFont="1" applyFill="1" applyBorder="1" applyAlignment="1">
      <alignment horizontal="right" vertical="center" readingOrder="2"/>
    </xf>
    <xf numFmtId="0" fontId="28" fillId="2" borderId="15" xfId="5" applyFont="1" applyFill="1" applyBorder="1" applyAlignment="1">
      <alignment horizontal="right" vertical="center" wrapText="1" readingOrder="2"/>
    </xf>
    <xf numFmtId="166" fontId="28" fillId="2" borderId="21" xfId="5" applyNumberFormat="1" applyFont="1" applyFill="1" applyBorder="1" applyAlignment="1">
      <alignment horizontal="center" vertical="center"/>
    </xf>
    <xf numFmtId="167" fontId="17" fillId="0" borderId="0" xfId="5" applyNumberFormat="1" applyFont="1" applyAlignment="1">
      <alignment horizontal="center"/>
    </xf>
    <xf numFmtId="0" fontId="17" fillId="0" borderId="0" xfId="5" applyFont="1" applyAlignment="1">
      <alignment horizontal="left"/>
    </xf>
    <xf numFmtId="166" fontId="15" fillId="3" borderId="1" xfId="5" applyNumberFormat="1" applyFont="1" applyFill="1" applyBorder="1" applyAlignment="1">
      <alignment horizontal="right" vertical="center" indent="1"/>
    </xf>
    <xf numFmtId="166" fontId="18" fillId="2" borderId="9" xfId="5" applyNumberFormat="1" applyFont="1" applyFill="1" applyBorder="1" applyAlignment="1">
      <alignment horizontal="center" vertical="center"/>
    </xf>
    <xf numFmtId="0" fontId="30" fillId="2" borderId="43" xfId="5" applyFont="1" applyFill="1" applyBorder="1" applyAlignment="1">
      <alignment horizontal="right" vertical="center" readingOrder="2"/>
    </xf>
    <xf numFmtId="0" fontId="30" fillId="2" borderId="43" xfId="5" applyFont="1" applyFill="1" applyBorder="1" applyAlignment="1">
      <alignment horizontal="center" vertical="center" wrapText="1" readingOrder="2"/>
    </xf>
    <xf numFmtId="9" fontId="30" fillId="2" borderId="43" xfId="5" applyNumberFormat="1" applyFont="1" applyFill="1" applyBorder="1" applyAlignment="1">
      <alignment horizontal="center" vertical="center" wrapText="1" readingOrder="2"/>
    </xf>
    <xf numFmtId="165" fontId="0" fillId="0" borderId="0" xfId="0" applyNumberFormat="1"/>
    <xf numFmtId="0" fontId="11" fillId="0" borderId="0" xfId="1" applyFont="1" applyAlignment="1">
      <alignment horizontal="center" vertical="center" readingOrder="2"/>
    </xf>
    <xf numFmtId="0" fontId="31" fillId="0" borderId="0" xfId="0" applyFont="1" applyAlignment="1">
      <alignment horizontal="center"/>
    </xf>
    <xf numFmtId="0" fontId="29" fillId="4" borderId="10" xfId="5" applyFont="1" applyFill="1" applyBorder="1" applyAlignment="1">
      <alignment horizontal="left" vertical="center"/>
    </xf>
    <xf numFmtId="0" fontId="28" fillId="2" borderId="44" xfId="5" applyFont="1" applyFill="1" applyBorder="1" applyAlignment="1">
      <alignment vertical="center" wrapText="1" readingOrder="2"/>
    </xf>
    <xf numFmtId="167" fontId="29" fillId="3" borderId="1" xfId="11" applyNumberFormat="1" applyFont="1" applyFill="1" applyBorder="1" applyAlignment="1">
      <alignment horizontal="right" vertical="center" indent="1"/>
    </xf>
    <xf numFmtId="167" fontId="29" fillId="4" borderId="2" xfId="11" applyNumberFormat="1" applyFont="1" applyFill="1" applyBorder="1" applyAlignment="1">
      <alignment horizontal="right" vertical="center" indent="1"/>
    </xf>
    <xf numFmtId="9" fontId="28" fillId="2" borderId="21" xfId="11" applyFont="1" applyFill="1" applyBorder="1" applyAlignment="1">
      <alignment horizontal="center" vertical="center"/>
    </xf>
    <xf numFmtId="166" fontId="29" fillId="3" borderId="1" xfId="5" applyNumberFormat="1" applyFont="1" applyFill="1" applyBorder="1" applyAlignment="1">
      <alignment horizontal="center" vertical="center"/>
    </xf>
    <xf numFmtId="0" fontId="12" fillId="0" borderId="0" xfId="5" applyFont="1" applyAlignment="1">
      <alignment horizontal="right" vertical="center" readingOrder="1"/>
    </xf>
    <xf numFmtId="0" fontId="11" fillId="0" borderId="0" xfId="1" applyFont="1" applyAlignment="1">
      <alignment horizontal="centerContinuous" vertical="center" readingOrder="2"/>
    </xf>
    <xf numFmtId="0" fontId="28" fillId="2" borderId="7" xfId="5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vertical="center" readingOrder="2"/>
    </xf>
    <xf numFmtId="166" fontId="17" fillId="3" borderId="0" xfId="0" applyNumberFormat="1" applyFont="1" applyFill="1"/>
    <xf numFmtId="166" fontId="17" fillId="4" borderId="0" xfId="0" applyNumberFormat="1" applyFont="1" applyFill="1"/>
    <xf numFmtId="166" fontId="15" fillId="4" borderId="21" xfId="1" applyNumberFormat="1" applyFont="1" applyFill="1" applyBorder="1" applyAlignment="1">
      <alignment horizontal="right" vertical="center" indent="1" readingOrder="1"/>
    </xf>
    <xf numFmtId="166" fontId="15" fillId="4" borderId="9" xfId="1" applyNumberFormat="1" applyFont="1" applyFill="1" applyBorder="1" applyAlignment="1">
      <alignment horizontal="right" vertical="center" indent="1" readingOrder="1"/>
    </xf>
    <xf numFmtId="166" fontId="15" fillId="3" borderId="23" xfId="1" applyNumberFormat="1" applyFont="1" applyFill="1" applyBorder="1" applyAlignment="1">
      <alignment horizontal="right" vertical="center" indent="1" readingOrder="1"/>
    </xf>
    <xf numFmtId="166" fontId="15" fillId="3" borderId="1" xfId="1" applyNumberFormat="1" applyFont="1" applyFill="1" applyBorder="1" applyAlignment="1">
      <alignment horizontal="right" vertical="center" indent="1" readingOrder="1"/>
    </xf>
    <xf numFmtId="166" fontId="15" fillId="4" borderId="25" xfId="1" applyNumberFormat="1" applyFont="1" applyFill="1" applyBorder="1" applyAlignment="1">
      <alignment horizontal="right" vertical="center" indent="1" readingOrder="1"/>
    </xf>
    <xf numFmtId="166" fontId="15" fillId="4" borderId="2" xfId="1" applyNumberFormat="1" applyFont="1" applyFill="1" applyBorder="1" applyAlignment="1">
      <alignment horizontal="right" vertical="center" indent="1" readingOrder="1"/>
    </xf>
    <xf numFmtId="166" fontId="15" fillId="4" borderId="29" xfId="1" applyNumberFormat="1" applyFont="1" applyFill="1" applyBorder="1" applyAlignment="1">
      <alignment horizontal="right" vertical="center" indent="1" readingOrder="1"/>
    </xf>
    <xf numFmtId="166" fontId="15" fillId="4" borderId="8" xfId="1" applyNumberFormat="1" applyFont="1" applyFill="1" applyBorder="1" applyAlignment="1">
      <alignment horizontal="right" vertical="center" indent="1" readingOrder="1"/>
    </xf>
    <xf numFmtId="166" fontId="18" fillId="2" borderId="25" xfId="1" applyNumberFormat="1" applyFont="1" applyFill="1" applyBorder="1" applyAlignment="1">
      <alignment horizontal="center" vertical="center" readingOrder="1"/>
    </xf>
    <xf numFmtId="166" fontId="18" fillId="2" borderId="2" xfId="1" applyNumberFormat="1" applyFont="1" applyFill="1" applyBorder="1" applyAlignment="1">
      <alignment horizontal="center" vertical="center" readingOrder="1"/>
    </xf>
    <xf numFmtId="166" fontId="18" fillId="2" borderId="29" xfId="5" applyNumberFormat="1" applyFont="1" applyFill="1" applyBorder="1" applyAlignment="1">
      <alignment horizontal="center" vertical="center"/>
    </xf>
    <xf numFmtId="166" fontId="18" fillId="2" borderId="8" xfId="5" applyNumberFormat="1" applyFont="1" applyFill="1" applyBorder="1" applyAlignment="1">
      <alignment horizontal="center" vertical="center"/>
    </xf>
    <xf numFmtId="0" fontId="32" fillId="0" borderId="0" xfId="5" quotePrefix="1" applyFont="1" applyAlignment="1">
      <alignment horizontal="right" vertical="center" readingOrder="1"/>
    </xf>
    <xf numFmtId="166" fontId="15" fillId="4" borderId="2" xfId="5" applyNumberFormat="1" applyFont="1" applyFill="1" applyBorder="1" applyAlignment="1">
      <alignment horizontal="right" vertical="center" indent="1"/>
    </xf>
    <xf numFmtId="166" fontId="15" fillId="3" borderId="0" xfId="5" applyNumberFormat="1" applyFont="1" applyFill="1" applyAlignment="1">
      <alignment horizontal="center" vertical="center" readingOrder="1"/>
    </xf>
    <xf numFmtId="166" fontId="18" fillId="2" borderId="22" xfId="5" applyNumberFormat="1" applyFont="1" applyFill="1" applyBorder="1" applyAlignment="1">
      <alignment horizontal="center" vertical="center"/>
    </xf>
    <xf numFmtId="167" fontId="29" fillId="3" borderId="23" xfId="11" applyNumberFormat="1" applyFont="1" applyFill="1" applyBorder="1" applyAlignment="1">
      <alignment horizontal="center" vertical="center"/>
    </xf>
    <xf numFmtId="167" fontId="29" fillId="4" borderId="25" xfId="11" applyNumberFormat="1" applyFont="1" applyFill="1" applyBorder="1" applyAlignment="1">
      <alignment horizontal="center" vertical="center"/>
    </xf>
    <xf numFmtId="0" fontId="37" fillId="2" borderId="1" xfId="5" applyFont="1" applyFill="1" applyBorder="1" applyAlignment="1">
      <alignment horizontal="right" vertical="top" wrapText="1"/>
    </xf>
    <xf numFmtId="0" fontId="37" fillId="2" borderId="1" xfId="5" applyFont="1" applyFill="1" applyBorder="1" applyAlignment="1">
      <alignment horizontal="left" vertical="top" wrapText="1"/>
    </xf>
    <xf numFmtId="0" fontId="30" fillId="2" borderId="7" xfId="5" applyFont="1" applyFill="1" applyBorder="1" applyAlignment="1">
      <alignment vertical="center" wrapText="1"/>
    </xf>
    <xf numFmtId="0" fontId="29" fillId="3" borderId="24" xfId="5" applyFont="1" applyFill="1" applyBorder="1" applyAlignment="1">
      <alignment horizontal="left" vertical="center" wrapText="1" indent="1" readingOrder="1"/>
    </xf>
    <xf numFmtId="0" fontId="29" fillId="4" borderId="26" xfId="5" applyFont="1" applyFill="1" applyBorder="1" applyAlignment="1">
      <alignment horizontal="left" vertical="center" wrapText="1" indent="1" readingOrder="1"/>
    </xf>
    <xf numFmtId="0" fontId="28" fillId="2" borderId="1" xfId="5" applyFont="1" applyFill="1" applyBorder="1" applyAlignment="1">
      <alignment horizontal="center" vertical="center" wrapText="1"/>
    </xf>
    <xf numFmtId="166" fontId="29" fillId="3" borderId="14" xfId="5" applyNumberFormat="1" applyFont="1" applyFill="1" applyBorder="1" applyAlignment="1">
      <alignment horizontal="center" vertical="center" readingOrder="1"/>
    </xf>
    <xf numFmtId="166" fontId="29" fillId="4" borderId="14" xfId="5" applyNumberFormat="1" applyFont="1" applyFill="1" applyBorder="1" applyAlignment="1">
      <alignment horizontal="center" vertical="center" readingOrder="1"/>
    </xf>
    <xf numFmtId="166" fontId="29" fillId="3" borderId="2" xfId="5" applyNumberFormat="1" applyFont="1" applyFill="1" applyBorder="1" applyAlignment="1">
      <alignment horizontal="center" vertical="center" readingOrder="1"/>
    </xf>
    <xf numFmtId="166" fontId="29" fillId="3" borderId="25" xfId="5" applyNumberFormat="1" applyFont="1" applyFill="1" applyBorder="1" applyAlignment="1">
      <alignment horizontal="center" vertical="center" readingOrder="1"/>
    </xf>
    <xf numFmtId="0" fontId="29" fillId="4" borderId="8" xfId="1" applyFont="1" applyFill="1" applyBorder="1" applyAlignment="1">
      <alignment horizontal="center" vertical="center" wrapText="1" readingOrder="1"/>
    </xf>
    <xf numFmtId="0" fontId="29" fillId="4" borderId="31" xfId="5" applyFont="1" applyFill="1" applyBorder="1" applyAlignment="1">
      <alignment horizontal="right" vertical="center" readingOrder="2"/>
    </xf>
    <xf numFmtId="167" fontId="29" fillId="4" borderId="29" xfId="11" applyNumberFormat="1" applyFont="1" applyFill="1" applyBorder="1" applyAlignment="1">
      <alignment horizontal="center" vertical="center"/>
    </xf>
    <xf numFmtId="166" fontId="29" fillId="4" borderId="29" xfId="1" applyNumberFormat="1" applyFont="1" applyFill="1" applyBorder="1" applyAlignment="1">
      <alignment horizontal="right" vertical="center" indent="1"/>
    </xf>
    <xf numFmtId="166" fontId="29" fillId="4" borderId="8" xfId="1" applyNumberFormat="1" applyFont="1" applyFill="1" applyBorder="1" applyAlignment="1">
      <alignment horizontal="right" vertical="center" indent="1"/>
    </xf>
    <xf numFmtId="166" fontId="29" fillId="4" borderId="8" xfId="5" applyNumberFormat="1" applyFont="1" applyFill="1" applyBorder="1" applyAlignment="1">
      <alignment horizontal="right" vertical="center" indent="1"/>
    </xf>
    <xf numFmtId="166" fontId="29" fillId="5" borderId="48" xfId="0" applyNumberFormat="1" applyFont="1" applyFill="1" applyBorder="1" applyAlignment="1">
      <alignment horizontal="right" vertical="center" indent="1" readingOrder="1"/>
    </xf>
    <xf numFmtId="166" fontId="29" fillId="5" borderId="49" xfId="0" applyNumberFormat="1" applyFont="1" applyFill="1" applyBorder="1" applyAlignment="1">
      <alignment horizontal="right" vertical="center" indent="1" readingOrder="1"/>
    </xf>
    <xf numFmtId="0" fontId="29" fillId="4" borderId="8" xfId="5" applyFont="1" applyFill="1" applyBorder="1" applyAlignment="1">
      <alignment horizontal="center" vertical="center" wrapText="1" readingOrder="1"/>
    </xf>
    <xf numFmtId="0" fontId="29" fillId="4" borderId="13" xfId="5" applyFont="1" applyFill="1" applyBorder="1" applyAlignment="1">
      <alignment horizontal="center" vertical="center" wrapText="1" readingOrder="1"/>
    </xf>
    <xf numFmtId="166" fontId="15" fillId="3" borderId="28" xfId="5" applyNumberFormat="1" applyFont="1" applyFill="1" applyBorder="1" applyAlignment="1">
      <alignment horizontal="right" vertical="center" indent="1"/>
    </xf>
    <xf numFmtId="0" fontId="29" fillId="3" borderId="15" xfId="1" applyFont="1" applyFill="1" applyBorder="1" applyAlignment="1">
      <alignment horizontal="center" vertical="center" wrapText="1" readingOrder="1"/>
    </xf>
    <xf numFmtId="0" fontId="29" fillId="3" borderId="44" xfId="5" applyFont="1" applyFill="1" applyBorder="1" applyAlignment="1">
      <alignment horizontal="right" vertical="center" readingOrder="2"/>
    </xf>
    <xf numFmtId="0" fontId="29" fillId="3" borderId="44" xfId="5" applyFont="1" applyFill="1" applyBorder="1" applyAlignment="1">
      <alignment horizontal="left" vertical="center"/>
    </xf>
    <xf numFmtId="167" fontId="29" fillId="3" borderId="21" xfId="11" applyNumberFormat="1" applyFont="1" applyFill="1" applyBorder="1" applyAlignment="1">
      <alignment horizontal="center" vertical="center"/>
    </xf>
    <xf numFmtId="166" fontId="29" fillId="3" borderId="21" xfId="1" applyNumberFormat="1" applyFont="1" applyFill="1" applyBorder="1" applyAlignment="1">
      <alignment horizontal="right" vertical="center" indent="1"/>
    </xf>
    <xf numFmtId="166" fontId="29" fillId="3" borderId="9" xfId="1" applyNumberFormat="1" applyFont="1" applyFill="1" applyBorder="1" applyAlignment="1">
      <alignment horizontal="right" vertical="center" indent="1"/>
    </xf>
    <xf numFmtId="166" fontId="15" fillId="3" borderId="15" xfId="5" applyNumberFormat="1" applyFont="1" applyFill="1" applyBorder="1" applyAlignment="1">
      <alignment horizontal="right" vertical="center" indent="1"/>
    </xf>
    <xf numFmtId="166" fontId="29" fillId="3" borderId="13" xfId="5" applyNumberFormat="1" applyFont="1" applyFill="1" applyBorder="1" applyAlignment="1">
      <alignment horizontal="right" vertical="center" indent="1"/>
    </xf>
    <xf numFmtId="166" fontId="29" fillId="3" borderId="9" xfId="5" applyNumberFormat="1" applyFont="1" applyFill="1" applyBorder="1" applyAlignment="1">
      <alignment horizontal="right" vertical="center" indent="1"/>
    </xf>
    <xf numFmtId="166" fontId="15" fillId="3" borderId="1" xfId="1" applyNumberFormat="1" applyFont="1" applyFill="1" applyBorder="1" applyAlignment="1">
      <alignment horizontal="right" vertical="center" indent="1"/>
    </xf>
    <xf numFmtId="166" fontId="15" fillId="4" borderId="2" xfId="1" applyNumberFormat="1" applyFont="1" applyFill="1" applyBorder="1" applyAlignment="1">
      <alignment horizontal="right" vertical="center" indent="1"/>
    </xf>
    <xf numFmtId="166" fontId="15" fillId="4" borderId="8" xfId="1" applyNumberFormat="1" applyFont="1" applyFill="1" applyBorder="1" applyAlignment="1">
      <alignment horizontal="right" vertical="center" indent="1"/>
    </xf>
    <xf numFmtId="166" fontId="15" fillId="3" borderId="50" xfId="1" applyNumberFormat="1" applyFont="1" applyFill="1" applyBorder="1" applyAlignment="1">
      <alignment horizontal="right" vertical="center" indent="1"/>
    </xf>
    <xf numFmtId="166" fontId="15" fillId="4" borderId="26" xfId="1" applyNumberFormat="1" applyFont="1" applyFill="1" applyBorder="1" applyAlignment="1">
      <alignment horizontal="right" vertical="center" indent="1"/>
    </xf>
    <xf numFmtId="166" fontId="15" fillId="3" borderId="24" xfId="1" applyNumberFormat="1" applyFont="1" applyFill="1" applyBorder="1" applyAlignment="1">
      <alignment horizontal="right" vertical="center" indent="1"/>
    </xf>
    <xf numFmtId="166" fontId="15" fillId="4" borderId="39" xfId="1" applyNumberFormat="1" applyFont="1" applyFill="1" applyBorder="1" applyAlignment="1">
      <alignment horizontal="right" vertical="center" indent="1"/>
    </xf>
    <xf numFmtId="166" fontId="15" fillId="3" borderId="23" xfId="1" applyNumberFormat="1" applyFont="1" applyFill="1" applyBorder="1" applyAlignment="1">
      <alignment horizontal="right" vertical="center" indent="1"/>
    </xf>
    <xf numFmtId="166" fontId="15" fillId="4" borderId="25" xfId="1" applyNumberFormat="1" applyFont="1" applyFill="1" applyBorder="1" applyAlignment="1">
      <alignment horizontal="right" vertical="center" indent="1"/>
    </xf>
    <xf numFmtId="165" fontId="29" fillId="3" borderId="21" xfId="11" applyNumberFormat="1" applyFont="1" applyFill="1" applyBorder="1" applyAlignment="1">
      <alignment horizontal="right" vertical="center" indent="1"/>
    </xf>
    <xf numFmtId="166" fontId="15" fillId="4" borderId="23" xfId="1" applyNumberFormat="1" applyFont="1" applyFill="1" applyBorder="1" applyAlignment="1">
      <alignment horizontal="right" vertical="center" indent="1"/>
    </xf>
    <xf numFmtId="0" fontId="28" fillId="2" borderId="3" xfId="5" applyFont="1" applyFill="1" applyBorder="1" applyAlignment="1">
      <alignment horizontal="center" vertical="center" wrapText="1"/>
    </xf>
    <xf numFmtId="0" fontId="37" fillId="2" borderId="3" xfId="5" applyFont="1" applyFill="1" applyBorder="1" applyAlignment="1">
      <alignment horizontal="right" vertical="top" wrapText="1"/>
    </xf>
    <xf numFmtId="0" fontId="37" fillId="2" borderId="3" xfId="5" applyFont="1" applyFill="1" applyBorder="1" applyAlignment="1">
      <alignment horizontal="left" vertical="top" wrapText="1"/>
    </xf>
    <xf numFmtId="166" fontId="39" fillId="0" borderId="0" xfId="5" applyNumberFormat="1" applyFont="1" applyAlignment="1">
      <alignment horizontal="center" vertical="center" readingOrder="1"/>
    </xf>
    <xf numFmtId="167" fontId="9" fillId="0" borderId="0" xfId="11" applyNumberFormat="1" applyFont="1" applyAlignment="1">
      <alignment horizontal="center"/>
    </xf>
    <xf numFmtId="0" fontId="17" fillId="3" borderId="0" xfId="0" applyFont="1" applyFill="1" applyAlignment="1">
      <alignment horizontal="right" indent="1"/>
    </xf>
    <xf numFmtId="0" fontId="17" fillId="3" borderId="0" xfId="0" applyFont="1" applyFill="1" applyAlignment="1">
      <alignment horizontal="left" indent="1"/>
    </xf>
    <xf numFmtId="0" fontId="17" fillId="4" borderId="0" xfId="0" applyFont="1" applyFill="1" applyAlignment="1">
      <alignment horizontal="right" indent="1"/>
    </xf>
    <xf numFmtId="0" fontId="17" fillId="4" borderId="0" xfId="0" applyFont="1" applyFill="1" applyAlignment="1">
      <alignment horizontal="left" indent="1"/>
    </xf>
    <xf numFmtId="0" fontId="28" fillId="2" borderId="0" xfId="5" applyFont="1" applyFill="1" applyAlignment="1">
      <alignment horizontal="center" vertical="center" textRotation="180" wrapText="1" readingOrder="2"/>
    </xf>
    <xf numFmtId="166" fontId="9" fillId="0" borderId="0" xfId="0" applyNumberFormat="1" applyFont="1"/>
    <xf numFmtId="167" fontId="9" fillId="0" borderId="0" xfId="11" applyNumberFormat="1" applyFont="1"/>
    <xf numFmtId="167" fontId="17" fillId="0" borderId="0" xfId="11" applyNumberFormat="1" applyFont="1" applyAlignment="1">
      <alignment horizontal="center"/>
    </xf>
    <xf numFmtId="0" fontId="32" fillId="0" borderId="0" xfId="0" applyFont="1" applyAlignment="1" applyProtection="1">
      <alignment horizontal="center" vertical="center" wrapText="1"/>
      <protection hidden="1"/>
    </xf>
    <xf numFmtId="49" fontId="32" fillId="0" borderId="0" xfId="0" applyNumberFormat="1" applyFont="1" applyAlignment="1" applyProtection="1">
      <alignment horizontal="center" vertical="center" wrapText="1"/>
      <protection hidden="1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horizontal="center" vertical="center" wrapText="1" readingOrder="2"/>
    </xf>
    <xf numFmtId="0" fontId="30" fillId="2" borderId="3" xfId="5" applyFont="1" applyFill="1" applyBorder="1" applyAlignment="1">
      <alignment horizontal="center" vertical="center" wrapText="1" readingOrder="2"/>
    </xf>
    <xf numFmtId="0" fontId="28" fillId="2" borderId="19" xfId="5" applyFont="1" applyFill="1" applyBorder="1" applyAlignment="1">
      <alignment horizontal="center" vertical="center" wrapText="1" readingOrder="2"/>
    </xf>
    <xf numFmtId="0" fontId="28" fillId="2" borderId="5" xfId="5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30" fillId="2" borderId="23" xfId="5" applyFont="1" applyFill="1" applyBorder="1" applyAlignment="1">
      <alignment horizontal="center" vertical="center" wrapText="1"/>
    </xf>
    <xf numFmtId="0" fontId="30" fillId="2" borderId="1" xfId="5" applyFont="1" applyFill="1" applyBorder="1" applyAlignment="1">
      <alignment horizontal="center" vertical="center" wrapText="1"/>
    </xf>
    <xf numFmtId="0" fontId="28" fillId="2" borderId="17" xfId="5" applyFont="1" applyFill="1" applyBorder="1" applyAlignment="1">
      <alignment horizontal="center" vertical="center" wrapText="1"/>
    </xf>
    <xf numFmtId="0" fontId="28" fillId="2" borderId="11" xfId="5" applyFont="1" applyFill="1" applyBorder="1" applyAlignment="1">
      <alignment horizontal="center" vertical="center" wrapText="1"/>
    </xf>
    <xf numFmtId="0" fontId="28" fillId="2" borderId="18" xfId="5" applyFont="1" applyFill="1" applyBorder="1" applyAlignment="1">
      <alignment horizontal="center" vertical="center" wrapText="1"/>
    </xf>
    <xf numFmtId="0" fontId="28" fillId="2" borderId="17" xfId="5" applyFont="1" applyFill="1" applyBorder="1" applyAlignment="1">
      <alignment horizontal="center" vertical="center" readingOrder="2"/>
    </xf>
    <xf numFmtId="0" fontId="28" fillId="2" borderId="11" xfId="5" applyFont="1" applyFill="1" applyBorder="1" applyAlignment="1">
      <alignment horizontal="center" vertical="center" readingOrder="2"/>
    </xf>
    <xf numFmtId="0" fontId="28" fillId="2" borderId="18" xfId="5" applyFont="1" applyFill="1" applyBorder="1" applyAlignment="1">
      <alignment horizontal="center" vertical="center" readingOrder="2"/>
    </xf>
    <xf numFmtId="0" fontId="30" fillId="2" borderId="4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left" vertical="center" wrapText="1" indent="1" readingOrder="2"/>
    </xf>
    <xf numFmtId="0" fontId="30" fillId="2" borderId="41" xfId="1" applyFont="1" applyFill="1" applyBorder="1" applyAlignment="1">
      <alignment horizontal="right" vertical="center" wrapText="1" indent="1" readingOrder="2"/>
    </xf>
    <xf numFmtId="0" fontId="30" fillId="2" borderId="5" xfId="1" applyFont="1" applyFill="1" applyBorder="1" applyAlignment="1">
      <alignment horizontal="center" vertical="center" wrapText="1" readingOrder="2"/>
    </xf>
    <xf numFmtId="0" fontId="30" fillId="2" borderId="4" xfId="5" applyFont="1" applyFill="1" applyBorder="1" applyAlignment="1">
      <alignment horizontal="center" vertical="center" readingOrder="1"/>
    </xf>
    <xf numFmtId="0" fontId="36" fillId="2" borderId="0" xfId="5" applyFont="1" applyFill="1" applyAlignment="1">
      <alignment horizontal="center" vertical="center" wrapText="1" readingOrder="1"/>
    </xf>
    <xf numFmtId="0" fontId="36" fillId="2" borderId="5" xfId="1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left" vertical="center" indent="1" readingOrder="2"/>
    </xf>
    <xf numFmtId="0" fontId="30" fillId="2" borderId="41" xfId="1" applyFont="1" applyFill="1" applyBorder="1" applyAlignment="1">
      <alignment horizontal="right" vertical="center" indent="1" readingOrder="2"/>
    </xf>
    <xf numFmtId="0" fontId="30" fillId="2" borderId="42" xfId="1" applyFont="1" applyFill="1" applyBorder="1" applyAlignment="1">
      <alignment horizontal="right" vertical="center" indent="1" readingOrder="2"/>
    </xf>
    <xf numFmtId="0" fontId="30" fillId="2" borderId="0" xfId="5" applyFont="1" applyFill="1" applyAlignment="1">
      <alignment horizontal="center" vertical="center" wrapText="1" readingOrder="1"/>
    </xf>
    <xf numFmtId="0" fontId="30" fillId="2" borderId="8" xfId="5" applyFont="1" applyFill="1" applyBorder="1" applyAlignment="1">
      <alignment horizontal="center" vertical="center" wrapText="1" readingOrder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6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center" vertical="center" wrapText="1" readingOrder="1"/>
    </xf>
    <xf numFmtId="0" fontId="30" fillId="2" borderId="4" xfId="13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wrapText="1" indent="1" readingOrder="2"/>
    </xf>
    <xf numFmtId="0" fontId="30" fillId="2" borderId="3" xfId="13" applyFont="1" applyFill="1" applyBorder="1" applyAlignment="1">
      <alignment horizontal="left" vertical="center" wrapText="1" indent="1" readingOrder="2"/>
    </xf>
    <xf numFmtId="0" fontId="30" fillId="2" borderId="5" xfId="1" applyFont="1" applyFill="1" applyBorder="1" applyAlignment="1">
      <alignment horizontal="center" wrapText="1" readingOrder="2"/>
    </xf>
    <xf numFmtId="0" fontId="28" fillId="2" borderId="4" xfId="1" quotePrefix="1" applyFont="1" applyFill="1" applyBorder="1" applyAlignment="1">
      <alignment horizontal="center" vertical="center" wrapText="1" readingOrder="2"/>
    </xf>
    <xf numFmtId="0" fontId="28" fillId="2" borderId="5" xfId="1" quotePrefix="1" applyFont="1" applyFill="1" applyBorder="1" applyAlignment="1">
      <alignment horizontal="center" vertical="center" readingOrder="2"/>
    </xf>
    <xf numFmtId="0" fontId="28" fillId="2" borderId="7" xfId="1" quotePrefix="1" applyFont="1" applyFill="1" applyBorder="1" applyAlignment="1">
      <alignment horizontal="center" vertical="center" readingOrder="2"/>
    </xf>
    <xf numFmtId="0" fontId="28" fillId="2" borderId="10" xfId="1" quotePrefix="1" applyFont="1" applyFill="1" applyBorder="1" applyAlignment="1">
      <alignment horizontal="center" vertical="center" readingOrder="2"/>
    </xf>
    <xf numFmtId="0" fontId="28" fillId="2" borderId="5" xfId="1" quotePrefix="1" applyFont="1" applyFill="1" applyBorder="1" applyAlignment="1">
      <alignment horizontal="center" vertical="center" wrapText="1" readingOrder="2"/>
    </xf>
    <xf numFmtId="0" fontId="28" fillId="2" borderId="7" xfId="1" quotePrefix="1" applyFont="1" applyFill="1" applyBorder="1" applyAlignment="1">
      <alignment horizontal="center" vertical="center" wrapText="1" readingOrder="2"/>
    </xf>
    <xf numFmtId="0" fontId="28" fillId="2" borderId="10" xfId="1" quotePrefix="1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wrapText="1" readingOrder="2"/>
    </xf>
    <xf numFmtId="0" fontId="28" fillId="2" borderId="11" xfId="1" quotePrefix="1" applyFont="1" applyFill="1" applyBorder="1" applyAlignment="1">
      <alignment horizontal="center" vertical="center" readingOrder="2"/>
    </xf>
    <xf numFmtId="0" fontId="28" fillId="2" borderId="15" xfId="5" applyFont="1" applyFill="1" applyBorder="1" applyAlignment="1">
      <alignment horizontal="center" vertical="center" wrapText="1" readingOrder="2"/>
    </xf>
    <xf numFmtId="0" fontId="28" fillId="2" borderId="44" xfId="5" applyFont="1" applyFill="1" applyBorder="1" applyAlignment="1">
      <alignment horizontal="center" vertical="center" wrapText="1" readingOrder="2"/>
    </xf>
    <xf numFmtId="0" fontId="28" fillId="2" borderId="13" xfId="5" applyFont="1" applyFill="1" applyBorder="1" applyAlignment="1">
      <alignment horizontal="center" vertical="center" wrapText="1" readingOrder="2"/>
    </xf>
    <xf numFmtId="0" fontId="30" fillId="2" borderId="19" xfId="5" applyFont="1" applyFill="1" applyBorder="1" applyAlignment="1">
      <alignment horizontal="left" vertical="center" wrapText="1" indent="1" readingOrder="2"/>
    </xf>
    <xf numFmtId="0" fontId="30" fillId="2" borderId="46" xfId="5" applyFont="1" applyFill="1" applyBorder="1" applyAlignment="1">
      <alignment horizontal="left" vertical="center" wrapText="1" indent="1" readingOrder="2"/>
    </xf>
    <xf numFmtId="0" fontId="30" fillId="2" borderId="45" xfId="5" applyFont="1" applyFill="1" applyBorder="1" applyAlignment="1">
      <alignment horizontal="center" vertical="center" wrapText="1" readingOrder="1"/>
    </xf>
    <xf numFmtId="0" fontId="30" fillId="2" borderId="17" xfId="5" applyFont="1" applyFill="1" applyBorder="1" applyAlignment="1">
      <alignment horizontal="center" vertical="center" readingOrder="2"/>
    </xf>
    <xf numFmtId="0" fontId="30" fillId="2" borderId="11" xfId="5" applyFont="1" applyFill="1" applyBorder="1" applyAlignment="1">
      <alignment horizontal="center" vertical="center" readingOrder="2"/>
    </xf>
    <xf numFmtId="0" fontId="30" fillId="2" borderId="18" xfId="5" applyFont="1" applyFill="1" applyBorder="1" applyAlignment="1">
      <alignment horizontal="center" vertical="center" readingOrder="2"/>
    </xf>
    <xf numFmtId="0" fontId="30" fillId="2" borderId="47" xfId="5" applyFont="1" applyFill="1" applyBorder="1" applyAlignment="1">
      <alignment horizontal="center" vertical="center" wrapText="1" readingOrder="2"/>
    </xf>
    <xf numFmtId="0" fontId="30" fillId="2" borderId="41" xfId="5" applyFont="1" applyFill="1" applyBorder="1" applyAlignment="1">
      <alignment horizontal="right" vertical="center" wrapText="1" indent="1" readingOrder="2"/>
    </xf>
    <xf numFmtId="0" fontId="30" fillId="2" borderId="42" xfId="5" applyFont="1" applyFill="1" applyBorder="1" applyAlignment="1">
      <alignment horizontal="right" vertical="center" wrapText="1" indent="1" readingOrder="2"/>
    </xf>
    <xf numFmtId="0" fontId="30" fillId="2" borderId="4" xfId="5" applyFont="1" applyFill="1" applyBorder="1" applyAlignment="1">
      <alignment horizontal="right" vertical="center" wrapText="1" indent="1" readingOrder="2"/>
    </xf>
    <xf numFmtId="0" fontId="30" fillId="2" borderId="41" xfId="5" applyFont="1" applyFill="1" applyBorder="1" applyAlignment="1">
      <alignment horizontal="center" vertical="center" wrapText="1" readingOrder="2"/>
    </xf>
    <xf numFmtId="0" fontId="36" fillId="2" borderId="19" xfId="5" applyFont="1" applyFill="1" applyBorder="1" applyAlignment="1">
      <alignment horizontal="center" vertical="center" wrapText="1"/>
    </xf>
    <xf numFmtId="0" fontId="36" fillId="2" borderId="23" xfId="5" applyFont="1" applyFill="1" applyBorder="1" applyAlignment="1">
      <alignment horizontal="center" vertical="center" wrapText="1"/>
    </xf>
    <xf numFmtId="0" fontId="28" fillId="2" borderId="3" xfId="5" applyFont="1" applyFill="1" applyBorder="1" applyAlignment="1">
      <alignment horizontal="center" vertical="center" textRotation="180" wrapText="1" readingOrder="2"/>
    </xf>
    <xf numFmtId="0" fontId="28" fillId="2" borderId="3" xfId="5" applyFont="1" applyFill="1" applyBorder="1" applyAlignment="1">
      <alignment horizontal="center" vertical="center" textRotation="180" wrapText="1"/>
    </xf>
    <xf numFmtId="0" fontId="36" fillId="2" borderId="29" xfId="5" applyFont="1" applyFill="1" applyBorder="1" applyAlignment="1">
      <alignment horizontal="center" vertical="center" wrapText="1"/>
    </xf>
  </cellXfs>
  <cellStyles count="16">
    <cellStyle name="Comma" xfId="14" builtinId="3"/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  <cellStyle name="عادي 2 2 3 2" xfId="15" xr:uid="{3A4751BD-A0BA-4325-9860-698B7DB2F793}"/>
  </cellStyles>
  <dxfs count="101"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C8E2EC"/>
      <color rgb="FF9BA8C2"/>
      <color rgb="FFE2EFF4"/>
      <color rgb="FFD3D9E5"/>
      <color rgb="FF0099BF"/>
      <color rgb="FF474D9B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923925</xdr:colOff>
      <xdr:row>0</xdr:row>
      <xdr:rowOff>64770</xdr:rowOff>
    </xdr:from>
    <xdr:to>
      <xdr:col>8</xdr:col>
      <xdr:colOff>363855</xdr:colOff>
      <xdr:row>0</xdr:row>
      <xdr:rowOff>521970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345134885" y="64770"/>
          <a:ext cx="118491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204997369" y="62865"/>
          <a:ext cx="116586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343502301" y="62865"/>
          <a:ext cx="11239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2</xdr:col>
      <xdr:colOff>3436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345647331" y="59055"/>
          <a:ext cx="1219199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BBD50EA2-1E2E-4E80-A12F-ADC2459B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886330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13</xdr:col>
      <xdr:colOff>2276475</xdr:colOff>
      <xdr:row>0</xdr:row>
      <xdr:rowOff>172085</xdr:rowOff>
    </xdr:from>
    <xdr:to>
      <xdr:col>15</xdr:col>
      <xdr:colOff>24965</xdr:colOff>
      <xdr:row>0</xdr:row>
      <xdr:rowOff>659164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C7383-5ADC-4580-A8FC-57D3F8A186EF}"/>
            </a:ext>
          </a:extLst>
        </xdr:cNvPr>
        <xdr:cNvGrpSpPr/>
      </xdr:nvGrpSpPr>
      <xdr:grpSpPr>
        <a:xfrm>
          <a:off x="10341808555" y="172085"/>
          <a:ext cx="1253690" cy="487079"/>
          <a:chOff x="11481248310" y="167640"/>
          <a:chExt cx="1184910" cy="461010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3227BC1B-F41E-D3D9-ECAC-7BFB34B02A56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2" name="Graphic 11" descr="Home">
            <a:extLst>
              <a:ext uri="{FF2B5EF4-FFF2-40B4-BE49-F238E27FC236}">
                <a16:creationId xmlns:a16="http://schemas.microsoft.com/office/drawing/2014/main" id="{A566E4B3-D997-97FD-BEE5-B6F8EDAA13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1847850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B22BD125-FB80-45A7-BE6E-E5525D38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886330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13</xdr:col>
      <xdr:colOff>2312671</xdr:colOff>
      <xdr:row>0</xdr:row>
      <xdr:rowOff>228015</xdr:rowOff>
    </xdr:from>
    <xdr:to>
      <xdr:col>15</xdr:col>
      <xdr:colOff>2551</xdr:colOff>
      <xdr:row>0</xdr:row>
      <xdr:rowOff>705592</xdr:rowOff>
    </xdr:to>
    <xdr:grpSp>
      <xdr:nvGrpSpPr>
        <xdr:cNvPr id="7" name="Group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BA3D2B-53FB-4E07-9F9D-8B96C44F0003}"/>
            </a:ext>
          </a:extLst>
        </xdr:cNvPr>
        <xdr:cNvGrpSpPr/>
      </xdr:nvGrpSpPr>
      <xdr:grpSpPr>
        <a:xfrm>
          <a:off x="10341830969" y="228015"/>
          <a:ext cx="1195080" cy="477577"/>
          <a:chOff x="11481248310" y="167640"/>
          <a:chExt cx="1184910" cy="461010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BC75FC66-E52F-D7E9-1052-1028F02A45A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9" name="Graphic 8" descr="Home">
            <a:extLst>
              <a:ext uri="{FF2B5EF4-FFF2-40B4-BE49-F238E27FC236}">
                <a16:creationId xmlns:a16="http://schemas.microsoft.com/office/drawing/2014/main" id="{A7A7DA9E-E400-902E-1219-FEAA0EB98F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1CEF0E3A-8532-4D62-A887-6A7774002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00705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12</xdr:col>
      <xdr:colOff>2512695</xdr:colOff>
      <xdr:row>0</xdr:row>
      <xdr:rowOff>227604</xdr:rowOff>
    </xdr:from>
    <xdr:to>
      <xdr:col>14</xdr:col>
      <xdr:colOff>17519</xdr:colOff>
      <xdr:row>0</xdr:row>
      <xdr:rowOff>702472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C55EB3-252B-466F-A3B9-85267E5AFDDF}"/>
            </a:ext>
          </a:extLst>
        </xdr:cNvPr>
        <xdr:cNvGrpSpPr/>
      </xdr:nvGrpSpPr>
      <xdr:grpSpPr>
        <a:xfrm>
          <a:off x="10343827681" y="227604"/>
          <a:ext cx="1231004" cy="474868"/>
          <a:chOff x="11481248310" y="167640"/>
          <a:chExt cx="1184910" cy="461010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15B59F1B-8F85-45A2-B9E4-1ABBAE5FA9ED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7" descr="Home">
            <a:extLst>
              <a:ext uri="{FF2B5EF4-FFF2-40B4-BE49-F238E27FC236}">
                <a16:creationId xmlns:a16="http://schemas.microsoft.com/office/drawing/2014/main" id="{C6993EF3-6085-BB43-A3EE-52CCA72F2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DAE6A1-4BB5-4C88-89F4-AA0A7C00C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963054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179070</xdr:rowOff>
    </xdr:from>
    <xdr:to>
      <xdr:col>26</xdr:col>
      <xdr:colOff>29024</xdr:colOff>
      <xdr:row>0</xdr:row>
      <xdr:rowOff>643985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E583DB-7F03-477C-9496-7CF8686558DA}"/>
            </a:ext>
          </a:extLst>
        </xdr:cNvPr>
        <xdr:cNvGrpSpPr/>
      </xdr:nvGrpSpPr>
      <xdr:grpSpPr>
        <a:xfrm>
          <a:off x="10192155316" y="179070"/>
          <a:ext cx="1223459" cy="464915"/>
          <a:chOff x="11481248310" y="167640"/>
          <a:chExt cx="1184910" cy="461010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34313226-2DAB-66EF-9784-FD69EE4ABC2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2" name="Graphic 11" descr="Home">
            <a:extLst>
              <a:ext uri="{FF2B5EF4-FFF2-40B4-BE49-F238E27FC236}">
                <a16:creationId xmlns:a16="http://schemas.microsoft.com/office/drawing/2014/main" id="{E6BD2EA7-5442-B44D-824D-D755EEAD9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97700F-05B4-4BA4-B6AC-5D118584F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8534679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23</xdr:col>
      <xdr:colOff>466725</xdr:colOff>
      <xdr:row>0</xdr:row>
      <xdr:rowOff>240031</xdr:rowOff>
    </xdr:from>
    <xdr:to>
      <xdr:col>25</xdr:col>
      <xdr:colOff>726467</xdr:colOff>
      <xdr:row>1</xdr:row>
      <xdr:rowOff>2142</xdr:rowOff>
    </xdr:to>
    <xdr:grpSp>
      <xdr:nvGrpSpPr>
        <xdr:cNvPr id="8" name="Group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EF93E8-A0B7-46C9-A722-E18F654EED61}"/>
            </a:ext>
          </a:extLst>
        </xdr:cNvPr>
        <xdr:cNvGrpSpPr/>
      </xdr:nvGrpSpPr>
      <xdr:grpSpPr>
        <a:xfrm>
          <a:off x="10192219873" y="240031"/>
          <a:ext cx="1273202" cy="493631"/>
          <a:chOff x="11481248310" y="167640"/>
          <a:chExt cx="1184910" cy="461010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EBD3C711-D9AC-9E4B-CB0E-F78C26DA263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0" name="Graphic 9" descr="Home">
            <a:extLst>
              <a:ext uri="{FF2B5EF4-FFF2-40B4-BE49-F238E27FC236}">
                <a16:creationId xmlns:a16="http://schemas.microsoft.com/office/drawing/2014/main" id="{C3C5C420-74DA-A33A-D3CE-D15E531C81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069D21-23F7-411F-AD76-BE6BCCD8F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8581054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9" name="Group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38716F-54F6-4DC0-8250-CB96EF5B2281}"/>
            </a:ext>
          </a:extLst>
        </xdr:cNvPr>
        <xdr:cNvGrpSpPr/>
      </xdr:nvGrpSpPr>
      <xdr:grpSpPr>
        <a:xfrm>
          <a:off x="10192394206" y="247538"/>
          <a:ext cx="1197929" cy="539418"/>
          <a:chOff x="11481248310" y="167640"/>
          <a:chExt cx="1184910" cy="461010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455084D3-318E-C357-1014-380CA45CB2D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10" descr="Home">
            <a:extLst>
              <a:ext uri="{FF2B5EF4-FFF2-40B4-BE49-F238E27FC236}">
                <a16:creationId xmlns:a16="http://schemas.microsoft.com/office/drawing/2014/main" id="{085A16E4-255D-A6EB-EDC2-51818D2226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57150</xdr:rowOff>
    </xdr:from>
    <xdr:to>
      <xdr:col>15</xdr:col>
      <xdr:colOff>3809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341989731" y="57150"/>
          <a:ext cx="1219199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667234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F8B6FA-0B68-4DFC-B0D4-95266D3B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7696126" y="76200"/>
          <a:ext cx="2007849" cy="58722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351332</xdr:rowOff>
    </xdr:from>
    <xdr:to>
      <xdr:col>25</xdr:col>
      <xdr:colOff>759722</xdr:colOff>
      <xdr:row>1</xdr:row>
      <xdr:rowOff>93933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A4114-F27F-4E04-AB0F-F6ADCFEC46A2}"/>
            </a:ext>
          </a:extLst>
        </xdr:cNvPr>
        <xdr:cNvGrpSpPr/>
      </xdr:nvGrpSpPr>
      <xdr:grpSpPr>
        <a:xfrm>
          <a:off x="10192186618" y="351332"/>
          <a:ext cx="1220732" cy="474121"/>
          <a:chOff x="11481248310" y="167640"/>
          <a:chExt cx="1184910" cy="461010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BD524C0F-CAB1-8FA2-F37A-4DE1C19CC1E5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7" descr="Home">
            <a:extLst>
              <a:ext uri="{FF2B5EF4-FFF2-40B4-BE49-F238E27FC236}">
                <a16:creationId xmlns:a16="http://schemas.microsoft.com/office/drawing/2014/main" id="{B4049CF2-0290-2E4A-9BF6-2902377C53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0</xdr:row>
      <xdr:rowOff>55245</xdr:rowOff>
    </xdr:from>
    <xdr:to>
      <xdr:col>18</xdr:col>
      <xdr:colOff>0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198516560" y="55245"/>
          <a:ext cx="1226820" cy="47562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16771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1647825</xdr:colOff>
      <xdr:row>0</xdr:row>
      <xdr:rowOff>95250</xdr:rowOff>
    </xdr:from>
    <xdr:to>
      <xdr:col>14</xdr:col>
      <xdr:colOff>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342443120" y="95250"/>
          <a:ext cx="12020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59055</xdr:rowOff>
    </xdr:from>
    <xdr:to>
      <xdr:col>14</xdr:col>
      <xdr:colOff>19050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367165575" y="59055"/>
          <a:ext cx="12160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1266825</xdr:colOff>
      <xdr:row>0</xdr:row>
      <xdr:rowOff>78105</xdr:rowOff>
    </xdr:from>
    <xdr:to>
      <xdr:col>14</xdr:col>
      <xdr:colOff>11430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342065930" y="78105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1571625</xdr:colOff>
      <xdr:row>0</xdr:row>
      <xdr:rowOff>87630</xdr:rowOff>
    </xdr:from>
    <xdr:to>
      <xdr:col>13</xdr:col>
      <xdr:colOff>407670</xdr:colOff>
      <xdr:row>0</xdr:row>
      <xdr:rowOff>544830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342081170" y="87630"/>
          <a:ext cx="116776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1883671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447676</xdr:colOff>
      <xdr:row>0</xdr:row>
      <xdr:rowOff>106680</xdr:rowOff>
    </xdr:from>
    <xdr:to>
      <xdr:col>23</xdr:col>
      <xdr:colOff>297181</xdr:colOff>
      <xdr:row>0</xdr:row>
      <xdr:rowOff>563880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3238879" y="106680"/>
          <a:ext cx="128968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0</xdr:row>
      <xdr:rowOff>102870</xdr:rowOff>
    </xdr:from>
    <xdr:to>
      <xdr:col>23</xdr:col>
      <xdr:colOff>390525</xdr:colOff>
      <xdr:row>0</xdr:row>
      <xdr:rowOff>560070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73145535" y="102870"/>
          <a:ext cx="13030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1087381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Relationship Id="rId1" Type="http://schemas.openxmlformats.org/officeDocument/2006/relationships/externalLinkPath" Target="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42" headerRowCount="0" totalsRowShown="0" headerRowDxfId="97" data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6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7"/>
  <sheetViews>
    <sheetView showGridLines="0" rightToLeft="1" tabSelected="1" zoomScaleNormal="100" workbookViewId="0"/>
  </sheetViews>
  <sheetFormatPr defaultColWidth="0" defaultRowHeight="16.8" zeroHeight="1" x14ac:dyDescent="0.5"/>
  <cols>
    <col min="1" max="1" width="7" style="1" customWidth="1"/>
    <col min="2" max="3" width="65.33203125" style="1" customWidth="1"/>
    <col min="4" max="4" width="7" style="1" customWidth="1"/>
    <col min="5" max="8" width="0" style="1" hidden="1" customWidth="1"/>
    <col min="9" max="16384" width="8.44140625" style="1" hidden="1"/>
  </cols>
  <sheetData>
    <row r="1" spans="1:4" ht="57.6" customHeight="1" x14ac:dyDescent="0.5"/>
    <row r="2" spans="1:4" ht="25.5" customHeight="1" x14ac:dyDescent="0.5">
      <c r="A2" s="438" t="s">
        <v>765</v>
      </c>
      <c r="B2" s="438"/>
      <c r="C2" s="438"/>
      <c r="D2" s="438"/>
    </row>
    <row r="3" spans="1:4" ht="24.6" customHeight="1" x14ac:dyDescent="0.5">
      <c r="A3" s="439" t="s">
        <v>768</v>
      </c>
      <c r="B3" s="439"/>
      <c r="C3" s="439"/>
      <c r="D3" s="439"/>
    </row>
    <row r="4" spans="1:4" ht="36" customHeight="1" x14ac:dyDescent="0.5">
      <c r="A4" s="161" t="s">
        <v>470</v>
      </c>
      <c r="B4" s="162" t="s">
        <v>229</v>
      </c>
      <c r="C4" s="163" t="s">
        <v>230</v>
      </c>
      <c r="D4" s="164" t="s">
        <v>469</v>
      </c>
    </row>
    <row r="5" spans="1:4" ht="21" customHeight="1" x14ac:dyDescent="0.5">
      <c r="A5" s="165">
        <v>1.1000000000000001</v>
      </c>
      <c r="B5" s="166" t="s">
        <v>577</v>
      </c>
      <c r="C5" s="167" t="s">
        <v>578</v>
      </c>
      <c r="D5" s="165">
        <v>1.1000000000000001</v>
      </c>
    </row>
    <row r="6" spans="1:4" ht="21" customHeight="1" x14ac:dyDescent="0.5">
      <c r="A6" s="165">
        <v>1.2</v>
      </c>
      <c r="B6" s="166" t="s">
        <v>228</v>
      </c>
      <c r="C6" s="167" t="s">
        <v>537</v>
      </c>
      <c r="D6" s="165">
        <v>1.2</v>
      </c>
    </row>
    <row r="7" spans="1:4" ht="21" customHeight="1" x14ac:dyDescent="0.5">
      <c r="A7" s="165">
        <v>2</v>
      </c>
      <c r="B7" s="166" t="s">
        <v>579</v>
      </c>
      <c r="C7" s="167" t="s">
        <v>231</v>
      </c>
      <c r="D7" s="165">
        <v>2</v>
      </c>
    </row>
    <row r="8" spans="1:4" ht="21" customHeight="1" x14ac:dyDescent="0.5">
      <c r="A8" s="165">
        <v>3</v>
      </c>
      <c r="B8" s="166" t="s">
        <v>580</v>
      </c>
      <c r="C8" s="167" t="s">
        <v>232</v>
      </c>
      <c r="D8" s="165">
        <v>3</v>
      </c>
    </row>
    <row r="9" spans="1:4" ht="21" customHeight="1" x14ac:dyDescent="0.5">
      <c r="A9" s="165">
        <v>4</v>
      </c>
      <c r="B9" s="166" t="s">
        <v>581</v>
      </c>
      <c r="C9" s="167" t="s">
        <v>233</v>
      </c>
      <c r="D9" s="165">
        <v>4</v>
      </c>
    </row>
    <row r="10" spans="1:4" ht="21" customHeight="1" x14ac:dyDescent="0.5">
      <c r="A10" s="165">
        <v>5</v>
      </c>
      <c r="B10" s="166" t="s">
        <v>582</v>
      </c>
      <c r="C10" s="167" t="s">
        <v>234</v>
      </c>
      <c r="D10" s="165">
        <v>5</v>
      </c>
    </row>
    <row r="11" spans="1:4" ht="21" customHeight="1" x14ac:dyDescent="0.5">
      <c r="A11" s="165">
        <v>6.1</v>
      </c>
      <c r="B11" s="166" t="s">
        <v>766</v>
      </c>
      <c r="C11" s="167" t="s">
        <v>769</v>
      </c>
      <c r="D11" s="165">
        <v>6.1</v>
      </c>
    </row>
    <row r="12" spans="1:4" ht="21" customHeight="1" x14ac:dyDescent="0.5">
      <c r="A12" s="165">
        <v>6.2</v>
      </c>
      <c r="B12" s="166" t="s">
        <v>767</v>
      </c>
      <c r="C12" s="167" t="s">
        <v>770</v>
      </c>
      <c r="D12" s="165">
        <v>6.2</v>
      </c>
    </row>
    <row r="13" spans="1:4" ht="21" customHeight="1" x14ac:dyDescent="0.5">
      <c r="A13" s="165">
        <v>7</v>
      </c>
      <c r="B13" s="166" t="s">
        <v>591</v>
      </c>
      <c r="C13" s="167" t="s">
        <v>592</v>
      </c>
      <c r="D13" s="165">
        <v>7</v>
      </c>
    </row>
    <row r="14" spans="1:4" ht="21" customHeight="1" x14ac:dyDescent="0.5">
      <c r="A14" s="165">
        <v>8</v>
      </c>
      <c r="B14" s="166" t="s">
        <v>0</v>
      </c>
      <c r="C14" s="167" t="s">
        <v>235</v>
      </c>
      <c r="D14" s="165">
        <v>8</v>
      </c>
    </row>
    <row r="15" spans="1:4" ht="21" customHeight="1" x14ac:dyDescent="0.5">
      <c r="A15" s="165">
        <v>9</v>
      </c>
      <c r="B15" s="166" t="s">
        <v>525</v>
      </c>
      <c r="C15" s="167" t="s">
        <v>471</v>
      </c>
      <c r="D15" s="165">
        <v>9</v>
      </c>
    </row>
    <row r="16" spans="1:4" ht="21" customHeight="1" x14ac:dyDescent="0.5">
      <c r="A16" s="165">
        <v>10</v>
      </c>
      <c r="B16" s="166" t="s">
        <v>557</v>
      </c>
      <c r="C16" s="167" t="s">
        <v>556</v>
      </c>
      <c r="D16" s="165">
        <v>10</v>
      </c>
    </row>
    <row r="17" spans="1:4" ht="21" customHeight="1" x14ac:dyDescent="0.5">
      <c r="A17" s="165">
        <v>11</v>
      </c>
      <c r="B17" s="166" t="s">
        <v>655</v>
      </c>
      <c r="C17" s="167" t="s">
        <v>656</v>
      </c>
      <c r="D17" s="165">
        <v>11</v>
      </c>
    </row>
    <row r="18" spans="1:4" ht="21" customHeight="1" x14ac:dyDescent="0.5">
      <c r="A18" s="165">
        <v>12</v>
      </c>
      <c r="B18" s="166" t="s">
        <v>657</v>
      </c>
      <c r="C18" s="167" t="s">
        <v>658</v>
      </c>
      <c r="D18" s="165">
        <v>12</v>
      </c>
    </row>
    <row r="19" spans="1:4" ht="21" customHeight="1" x14ac:dyDescent="0.5">
      <c r="A19" s="165">
        <v>13</v>
      </c>
      <c r="B19" s="166" t="s">
        <v>659</v>
      </c>
      <c r="C19" s="167" t="s">
        <v>660</v>
      </c>
      <c r="D19" s="165">
        <v>13</v>
      </c>
    </row>
    <row r="20" spans="1:4" ht="21" customHeight="1" x14ac:dyDescent="0.5">
      <c r="A20" s="165">
        <v>14.1</v>
      </c>
      <c r="B20" s="166" t="s">
        <v>725</v>
      </c>
      <c r="C20" s="167" t="s">
        <v>729</v>
      </c>
      <c r="D20" s="165">
        <v>14.1</v>
      </c>
    </row>
    <row r="21" spans="1:4" ht="21" customHeight="1" x14ac:dyDescent="0.5">
      <c r="A21" s="165">
        <v>14.2</v>
      </c>
      <c r="B21" s="166" t="s">
        <v>726</v>
      </c>
      <c r="C21" s="167" t="s">
        <v>730</v>
      </c>
      <c r="D21" s="165">
        <v>14.2</v>
      </c>
    </row>
    <row r="22" spans="1:4" ht="21" customHeight="1" x14ac:dyDescent="0.5">
      <c r="A22" s="165">
        <v>15.1</v>
      </c>
      <c r="B22" s="166" t="s">
        <v>727</v>
      </c>
      <c r="C22" s="167" t="s">
        <v>731</v>
      </c>
      <c r="D22" s="165">
        <v>15.1</v>
      </c>
    </row>
    <row r="23" spans="1:4" ht="21" customHeight="1" x14ac:dyDescent="0.5">
      <c r="A23" s="165">
        <v>15.1</v>
      </c>
      <c r="B23" s="166" t="s">
        <v>728</v>
      </c>
      <c r="C23" s="167" t="s">
        <v>732</v>
      </c>
      <c r="D23" s="165">
        <v>15.1</v>
      </c>
    </row>
    <row r="24" spans="1:4" ht="19.2" customHeight="1" x14ac:dyDescent="0.5">
      <c r="A24" s="165"/>
      <c r="B24" s="166" t="s">
        <v>472</v>
      </c>
      <c r="C24" s="168" t="s">
        <v>473</v>
      </c>
      <c r="D24" s="165"/>
    </row>
    <row r="25" spans="1:4" ht="18" x14ac:dyDescent="0.5">
      <c r="A25" s="25"/>
      <c r="B25" s="25"/>
      <c r="C25" s="25"/>
      <c r="D25" s="25"/>
    </row>
    <row r="26" spans="1:4" x14ac:dyDescent="0.5"/>
    <row r="27" spans="1:4" x14ac:dyDescent="0.5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4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24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  <hyperlink ref="A18:D18" location="'12'!A1" display="'12'!A1" xr:uid="{4D1D633E-ACAE-488C-BB9F-271C313F0334}"/>
    <hyperlink ref="A17:D17" location="'11'!A1" display="'11'!A1" xr:uid="{18F0D095-E8A0-41FE-8461-03B0D7BAE80F}"/>
    <hyperlink ref="A19:D19" location="'13'!A1" display="'13'!A1" xr:uid="{8BE4AD56-CDCD-4959-A29A-16873F7D2C36}"/>
    <hyperlink ref="A20:D20" location="'14.1'!A1" display="'14.1'!A1" xr:uid="{EAF7E835-BBEC-4B39-919A-A661D114E821}"/>
    <hyperlink ref="A21:D21" location="'14.2'!A1" display="'14.2'!A1" xr:uid="{54EC91C5-359F-480A-8907-BE5F58AAEA08}"/>
    <hyperlink ref="A22:D22" location="'15.1'!A1" display="'15.1'!A1" xr:uid="{46DFA529-8E63-473E-847D-6055412F3AE8}"/>
    <hyperlink ref="A23:D23" location="'15.2'!A1" display="'15.2'!A1" xr:uid="{DDA1088E-6148-4A9D-9CAE-F5EE7F428F01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90"/>
  <sheetViews>
    <sheetView showGridLines="0" rightToLeft="1" zoomScaleNormal="100" workbookViewId="0"/>
  </sheetViews>
  <sheetFormatPr defaultColWidth="8.88671875" defaultRowHeight="18" x14ac:dyDescent="0.5"/>
  <cols>
    <col min="1" max="1" width="5.44140625" style="22" customWidth="1"/>
    <col min="2" max="2" width="25.44140625" style="22" customWidth="1"/>
    <col min="3" max="5" width="10" style="22" customWidth="1"/>
    <col min="6" max="7" width="7" style="22" customWidth="1"/>
    <col min="8" max="8" width="25.44140625" style="22" customWidth="1"/>
    <col min="9" max="9" width="5.44140625" style="22" customWidth="1"/>
    <col min="10" max="11" width="8.88671875" style="22"/>
    <col min="12" max="13" width="8.88671875" style="65"/>
    <col min="14" max="247" width="8.88671875" style="22"/>
    <col min="248" max="248" width="5.88671875" style="22" customWidth="1"/>
    <col min="249" max="249" width="32.88671875" style="22" customWidth="1"/>
    <col min="250" max="250" width="5.88671875" style="22" customWidth="1"/>
    <col min="251" max="251" width="32.88671875" style="22" customWidth="1"/>
    <col min="252" max="257" width="8.88671875" style="22"/>
    <col min="258" max="258" width="32.88671875" style="22" customWidth="1"/>
    <col min="259" max="259" width="5.88671875" style="22" customWidth="1"/>
    <col min="260" max="260" width="32.88671875" style="22" customWidth="1"/>
    <col min="261" max="261" width="5.88671875" style="22" customWidth="1"/>
    <col min="262" max="503" width="8.88671875" style="22"/>
    <col min="504" max="504" width="5.88671875" style="22" customWidth="1"/>
    <col min="505" max="505" width="32.88671875" style="22" customWidth="1"/>
    <col min="506" max="506" width="5.88671875" style="22" customWidth="1"/>
    <col min="507" max="507" width="32.88671875" style="22" customWidth="1"/>
    <col min="508" max="513" width="8.88671875" style="22"/>
    <col min="514" max="514" width="32.88671875" style="22" customWidth="1"/>
    <col min="515" max="515" width="5.88671875" style="22" customWidth="1"/>
    <col min="516" max="516" width="32.88671875" style="22" customWidth="1"/>
    <col min="517" max="517" width="5.88671875" style="22" customWidth="1"/>
    <col min="518" max="759" width="8.88671875" style="22"/>
    <col min="760" max="760" width="5.88671875" style="22" customWidth="1"/>
    <col min="761" max="761" width="32.88671875" style="22" customWidth="1"/>
    <col min="762" max="762" width="5.88671875" style="22" customWidth="1"/>
    <col min="763" max="763" width="32.88671875" style="22" customWidth="1"/>
    <col min="764" max="769" width="8.88671875" style="22"/>
    <col min="770" max="770" width="32.88671875" style="22" customWidth="1"/>
    <col min="771" max="771" width="5.88671875" style="22" customWidth="1"/>
    <col min="772" max="772" width="32.88671875" style="22" customWidth="1"/>
    <col min="773" max="773" width="5.88671875" style="22" customWidth="1"/>
    <col min="774" max="1015" width="8.88671875" style="22"/>
    <col min="1016" max="1016" width="5.88671875" style="22" customWidth="1"/>
    <col min="1017" max="1017" width="32.88671875" style="22" customWidth="1"/>
    <col min="1018" max="1018" width="5.88671875" style="22" customWidth="1"/>
    <col min="1019" max="1019" width="32.88671875" style="22" customWidth="1"/>
    <col min="1020" max="1025" width="8.88671875" style="22"/>
    <col min="1026" max="1026" width="32.88671875" style="22" customWidth="1"/>
    <col min="1027" max="1027" width="5.88671875" style="22" customWidth="1"/>
    <col min="1028" max="1028" width="32.88671875" style="22" customWidth="1"/>
    <col min="1029" max="1029" width="5.88671875" style="22" customWidth="1"/>
    <col min="1030" max="1271" width="8.88671875" style="22"/>
    <col min="1272" max="1272" width="5.88671875" style="22" customWidth="1"/>
    <col min="1273" max="1273" width="32.88671875" style="22" customWidth="1"/>
    <col min="1274" max="1274" width="5.88671875" style="22" customWidth="1"/>
    <col min="1275" max="1275" width="32.88671875" style="22" customWidth="1"/>
    <col min="1276" max="1281" width="8.88671875" style="22"/>
    <col min="1282" max="1282" width="32.88671875" style="22" customWidth="1"/>
    <col min="1283" max="1283" width="5.88671875" style="22" customWidth="1"/>
    <col min="1284" max="1284" width="32.88671875" style="22" customWidth="1"/>
    <col min="1285" max="1285" width="5.88671875" style="22" customWidth="1"/>
    <col min="1286" max="1527" width="8.88671875" style="22"/>
    <col min="1528" max="1528" width="5.88671875" style="22" customWidth="1"/>
    <col min="1529" max="1529" width="32.88671875" style="22" customWidth="1"/>
    <col min="1530" max="1530" width="5.88671875" style="22" customWidth="1"/>
    <col min="1531" max="1531" width="32.88671875" style="22" customWidth="1"/>
    <col min="1532" max="1537" width="8.88671875" style="22"/>
    <col min="1538" max="1538" width="32.88671875" style="22" customWidth="1"/>
    <col min="1539" max="1539" width="5.88671875" style="22" customWidth="1"/>
    <col min="1540" max="1540" width="32.88671875" style="22" customWidth="1"/>
    <col min="1541" max="1541" width="5.88671875" style="22" customWidth="1"/>
    <col min="1542" max="1783" width="8.88671875" style="22"/>
    <col min="1784" max="1784" width="5.88671875" style="22" customWidth="1"/>
    <col min="1785" max="1785" width="32.88671875" style="22" customWidth="1"/>
    <col min="1786" max="1786" width="5.88671875" style="22" customWidth="1"/>
    <col min="1787" max="1787" width="32.88671875" style="22" customWidth="1"/>
    <col min="1788" max="1793" width="8.88671875" style="22"/>
    <col min="1794" max="1794" width="32.88671875" style="22" customWidth="1"/>
    <col min="1795" max="1795" width="5.88671875" style="22" customWidth="1"/>
    <col min="1796" max="1796" width="32.88671875" style="22" customWidth="1"/>
    <col min="1797" max="1797" width="5.88671875" style="22" customWidth="1"/>
    <col min="1798" max="2039" width="8.88671875" style="22"/>
    <col min="2040" max="2040" width="5.88671875" style="22" customWidth="1"/>
    <col min="2041" max="2041" width="32.88671875" style="22" customWidth="1"/>
    <col min="2042" max="2042" width="5.88671875" style="22" customWidth="1"/>
    <col min="2043" max="2043" width="32.88671875" style="22" customWidth="1"/>
    <col min="2044" max="2049" width="8.88671875" style="22"/>
    <col min="2050" max="2050" width="32.88671875" style="22" customWidth="1"/>
    <col min="2051" max="2051" width="5.88671875" style="22" customWidth="1"/>
    <col min="2052" max="2052" width="32.88671875" style="22" customWidth="1"/>
    <col min="2053" max="2053" width="5.88671875" style="22" customWidth="1"/>
    <col min="2054" max="2295" width="8.88671875" style="22"/>
    <col min="2296" max="2296" width="5.88671875" style="22" customWidth="1"/>
    <col min="2297" max="2297" width="32.88671875" style="22" customWidth="1"/>
    <col min="2298" max="2298" width="5.88671875" style="22" customWidth="1"/>
    <col min="2299" max="2299" width="32.88671875" style="22" customWidth="1"/>
    <col min="2300" max="2305" width="8.88671875" style="22"/>
    <col min="2306" max="2306" width="32.88671875" style="22" customWidth="1"/>
    <col min="2307" max="2307" width="5.88671875" style="22" customWidth="1"/>
    <col min="2308" max="2308" width="32.88671875" style="22" customWidth="1"/>
    <col min="2309" max="2309" width="5.88671875" style="22" customWidth="1"/>
    <col min="2310" max="2551" width="8.88671875" style="22"/>
    <col min="2552" max="2552" width="5.88671875" style="22" customWidth="1"/>
    <col min="2553" max="2553" width="32.88671875" style="22" customWidth="1"/>
    <col min="2554" max="2554" width="5.88671875" style="22" customWidth="1"/>
    <col min="2555" max="2555" width="32.88671875" style="22" customWidth="1"/>
    <col min="2556" max="2561" width="8.88671875" style="22"/>
    <col min="2562" max="2562" width="32.88671875" style="22" customWidth="1"/>
    <col min="2563" max="2563" width="5.88671875" style="22" customWidth="1"/>
    <col min="2564" max="2564" width="32.88671875" style="22" customWidth="1"/>
    <col min="2565" max="2565" width="5.88671875" style="22" customWidth="1"/>
    <col min="2566" max="2807" width="8.88671875" style="22"/>
    <col min="2808" max="2808" width="5.88671875" style="22" customWidth="1"/>
    <col min="2809" max="2809" width="32.88671875" style="22" customWidth="1"/>
    <col min="2810" max="2810" width="5.88671875" style="22" customWidth="1"/>
    <col min="2811" max="2811" width="32.88671875" style="22" customWidth="1"/>
    <col min="2812" max="2817" width="8.88671875" style="22"/>
    <col min="2818" max="2818" width="32.88671875" style="22" customWidth="1"/>
    <col min="2819" max="2819" width="5.88671875" style="22" customWidth="1"/>
    <col min="2820" max="2820" width="32.88671875" style="22" customWidth="1"/>
    <col min="2821" max="2821" width="5.88671875" style="22" customWidth="1"/>
    <col min="2822" max="3063" width="8.88671875" style="22"/>
    <col min="3064" max="3064" width="5.88671875" style="22" customWidth="1"/>
    <col min="3065" max="3065" width="32.88671875" style="22" customWidth="1"/>
    <col min="3066" max="3066" width="5.88671875" style="22" customWidth="1"/>
    <col min="3067" max="3067" width="32.88671875" style="22" customWidth="1"/>
    <col min="3068" max="3073" width="8.88671875" style="22"/>
    <col min="3074" max="3074" width="32.88671875" style="22" customWidth="1"/>
    <col min="3075" max="3075" width="5.88671875" style="22" customWidth="1"/>
    <col min="3076" max="3076" width="32.88671875" style="22" customWidth="1"/>
    <col min="3077" max="3077" width="5.88671875" style="22" customWidth="1"/>
    <col min="3078" max="3319" width="8.88671875" style="22"/>
    <col min="3320" max="3320" width="5.88671875" style="22" customWidth="1"/>
    <col min="3321" max="3321" width="32.88671875" style="22" customWidth="1"/>
    <col min="3322" max="3322" width="5.88671875" style="22" customWidth="1"/>
    <col min="3323" max="3323" width="32.88671875" style="22" customWidth="1"/>
    <col min="3324" max="3329" width="8.88671875" style="22"/>
    <col min="3330" max="3330" width="32.88671875" style="22" customWidth="1"/>
    <col min="3331" max="3331" width="5.88671875" style="22" customWidth="1"/>
    <col min="3332" max="3332" width="32.88671875" style="22" customWidth="1"/>
    <col min="3333" max="3333" width="5.88671875" style="22" customWidth="1"/>
    <col min="3334" max="3575" width="8.88671875" style="22"/>
    <col min="3576" max="3576" width="5.88671875" style="22" customWidth="1"/>
    <col min="3577" max="3577" width="32.88671875" style="22" customWidth="1"/>
    <col min="3578" max="3578" width="5.88671875" style="22" customWidth="1"/>
    <col min="3579" max="3579" width="32.88671875" style="22" customWidth="1"/>
    <col min="3580" max="3585" width="8.88671875" style="22"/>
    <col min="3586" max="3586" width="32.88671875" style="22" customWidth="1"/>
    <col min="3587" max="3587" width="5.88671875" style="22" customWidth="1"/>
    <col min="3588" max="3588" width="32.88671875" style="22" customWidth="1"/>
    <col min="3589" max="3589" width="5.88671875" style="22" customWidth="1"/>
    <col min="3590" max="3831" width="8.88671875" style="22"/>
    <col min="3832" max="3832" width="5.88671875" style="22" customWidth="1"/>
    <col min="3833" max="3833" width="32.88671875" style="22" customWidth="1"/>
    <col min="3834" max="3834" width="5.88671875" style="22" customWidth="1"/>
    <col min="3835" max="3835" width="32.88671875" style="22" customWidth="1"/>
    <col min="3836" max="3841" width="8.88671875" style="22"/>
    <col min="3842" max="3842" width="32.88671875" style="22" customWidth="1"/>
    <col min="3843" max="3843" width="5.88671875" style="22" customWidth="1"/>
    <col min="3844" max="3844" width="32.88671875" style="22" customWidth="1"/>
    <col min="3845" max="3845" width="5.88671875" style="22" customWidth="1"/>
    <col min="3846" max="4087" width="8.88671875" style="22"/>
    <col min="4088" max="4088" width="5.88671875" style="22" customWidth="1"/>
    <col min="4089" max="4089" width="32.88671875" style="22" customWidth="1"/>
    <col min="4090" max="4090" width="5.88671875" style="22" customWidth="1"/>
    <col min="4091" max="4091" width="32.88671875" style="22" customWidth="1"/>
    <col min="4092" max="4097" width="8.88671875" style="22"/>
    <col min="4098" max="4098" width="32.88671875" style="22" customWidth="1"/>
    <col min="4099" max="4099" width="5.88671875" style="22" customWidth="1"/>
    <col min="4100" max="4100" width="32.88671875" style="22" customWidth="1"/>
    <col min="4101" max="4101" width="5.88671875" style="22" customWidth="1"/>
    <col min="4102" max="4343" width="8.88671875" style="22"/>
    <col min="4344" max="4344" width="5.88671875" style="22" customWidth="1"/>
    <col min="4345" max="4345" width="32.88671875" style="22" customWidth="1"/>
    <col min="4346" max="4346" width="5.88671875" style="22" customWidth="1"/>
    <col min="4347" max="4347" width="32.88671875" style="22" customWidth="1"/>
    <col min="4348" max="4353" width="8.88671875" style="22"/>
    <col min="4354" max="4354" width="32.88671875" style="22" customWidth="1"/>
    <col min="4355" max="4355" width="5.88671875" style="22" customWidth="1"/>
    <col min="4356" max="4356" width="32.88671875" style="22" customWidth="1"/>
    <col min="4357" max="4357" width="5.88671875" style="22" customWidth="1"/>
    <col min="4358" max="4599" width="8.88671875" style="22"/>
    <col min="4600" max="4600" width="5.88671875" style="22" customWidth="1"/>
    <col min="4601" max="4601" width="32.88671875" style="22" customWidth="1"/>
    <col min="4602" max="4602" width="5.88671875" style="22" customWidth="1"/>
    <col min="4603" max="4603" width="32.88671875" style="22" customWidth="1"/>
    <col min="4604" max="4609" width="8.88671875" style="22"/>
    <col min="4610" max="4610" width="32.88671875" style="22" customWidth="1"/>
    <col min="4611" max="4611" width="5.88671875" style="22" customWidth="1"/>
    <col min="4612" max="4612" width="32.88671875" style="22" customWidth="1"/>
    <col min="4613" max="4613" width="5.88671875" style="22" customWidth="1"/>
    <col min="4614" max="4855" width="8.88671875" style="22"/>
    <col min="4856" max="4856" width="5.88671875" style="22" customWidth="1"/>
    <col min="4857" max="4857" width="32.88671875" style="22" customWidth="1"/>
    <col min="4858" max="4858" width="5.88671875" style="22" customWidth="1"/>
    <col min="4859" max="4859" width="32.88671875" style="22" customWidth="1"/>
    <col min="4860" max="4865" width="8.88671875" style="22"/>
    <col min="4866" max="4866" width="32.88671875" style="22" customWidth="1"/>
    <col min="4867" max="4867" width="5.88671875" style="22" customWidth="1"/>
    <col min="4868" max="4868" width="32.88671875" style="22" customWidth="1"/>
    <col min="4869" max="4869" width="5.88671875" style="22" customWidth="1"/>
    <col min="4870" max="5111" width="8.88671875" style="22"/>
    <col min="5112" max="5112" width="5.88671875" style="22" customWidth="1"/>
    <col min="5113" max="5113" width="32.88671875" style="22" customWidth="1"/>
    <col min="5114" max="5114" width="5.88671875" style="22" customWidth="1"/>
    <col min="5115" max="5115" width="32.88671875" style="22" customWidth="1"/>
    <col min="5116" max="5121" width="8.88671875" style="22"/>
    <col min="5122" max="5122" width="32.88671875" style="22" customWidth="1"/>
    <col min="5123" max="5123" width="5.88671875" style="22" customWidth="1"/>
    <col min="5124" max="5124" width="32.88671875" style="22" customWidth="1"/>
    <col min="5125" max="5125" width="5.88671875" style="22" customWidth="1"/>
    <col min="5126" max="5367" width="8.88671875" style="22"/>
    <col min="5368" max="5368" width="5.88671875" style="22" customWidth="1"/>
    <col min="5369" max="5369" width="32.88671875" style="22" customWidth="1"/>
    <col min="5370" max="5370" width="5.88671875" style="22" customWidth="1"/>
    <col min="5371" max="5371" width="32.88671875" style="22" customWidth="1"/>
    <col min="5372" max="5377" width="8.88671875" style="22"/>
    <col min="5378" max="5378" width="32.88671875" style="22" customWidth="1"/>
    <col min="5379" max="5379" width="5.88671875" style="22" customWidth="1"/>
    <col min="5380" max="5380" width="32.88671875" style="22" customWidth="1"/>
    <col min="5381" max="5381" width="5.88671875" style="22" customWidth="1"/>
    <col min="5382" max="5623" width="8.88671875" style="22"/>
    <col min="5624" max="5624" width="5.88671875" style="22" customWidth="1"/>
    <col min="5625" max="5625" width="32.88671875" style="22" customWidth="1"/>
    <col min="5626" max="5626" width="5.88671875" style="22" customWidth="1"/>
    <col min="5627" max="5627" width="32.88671875" style="22" customWidth="1"/>
    <col min="5628" max="5633" width="8.88671875" style="22"/>
    <col min="5634" max="5634" width="32.88671875" style="22" customWidth="1"/>
    <col min="5635" max="5635" width="5.88671875" style="22" customWidth="1"/>
    <col min="5636" max="5636" width="32.88671875" style="22" customWidth="1"/>
    <col min="5637" max="5637" width="5.88671875" style="22" customWidth="1"/>
    <col min="5638" max="5879" width="8.88671875" style="22"/>
    <col min="5880" max="5880" width="5.88671875" style="22" customWidth="1"/>
    <col min="5881" max="5881" width="32.88671875" style="22" customWidth="1"/>
    <col min="5882" max="5882" width="5.88671875" style="22" customWidth="1"/>
    <col min="5883" max="5883" width="32.88671875" style="22" customWidth="1"/>
    <col min="5884" max="5889" width="8.88671875" style="22"/>
    <col min="5890" max="5890" width="32.88671875" style="22" customWidth="1"/>
    <col min="5891" max="5891" width="5.88671875" style="22" customWidth="1"/>
    <col min="5892" max="5892" width="32.88671875" style="22" customWidth="1"/>
    <col min="5893" max="5893" width="5.88671875" style="22" customWidth="1"/>
    <col min="5894" max="6135" width="8.88671875" style="22"/>
    <col min="6136" max="6136" width="5.88671875" style="22" customWidth="1"/>
    <col min="6137" max="6137" width="32.88671875" style="22" customWidth="1"/>
    <col min="6138" max="6138" width="5.88671875" style="22" customWidth="1"/>
    <col min="6139" max="6139" width="32.88671875" style="22" customWidth="1"/>
    <col min="6140" max="6145" width="8.88671875" style="22"/>
    <col min="6146" max="6146" width="32.88671875" style="22" customWidth="1"/>
    <col min="6147" max="6147" width="5.88671875" style="22" customWidth="1"/>
    <col min="6148" max="6148" width="32.88671875" style="22" customWidth="1"/>
    <col min="6149" max="6149" width="5.88671875" style="22" customWidth="1"/>
    <col min="6150" max="6391" width="8.88671875" style="22"/>
    <col min="6392" max="6392" width="5.88671875" style="22" customWidth="1"/>
    <col min="6393" max="6393" width="32.88671875" style="22" customWidth="1"/>
    <col min="6394" max="6394" width="5.88671875" style="22" customWidth="1"/>
    <col min="6395" max="6395" width="32.88671875" style="22" customWidth="1"/>
    <col min="6396" max="6401" width="8.88671875" style="22"/>
    <col min="6402" max="6402" width="32.88671875" style="22" customWidth="1"/>
    <col min="6403" max="6403" width="5.88671875" style="22" customWidth="1"/>
    <col min="6404" max="6404" width="32.88671875" style="22" customWidth="1"/>
    <col min="6405" max="6405" width="5.88671875" style="22" customWidth="1"/>
    <col min="6406" max="6647" width="8.88671875" style="22"/>
    <col min="6648" max="6648" width="5.88671875" style="22" customWidth="1"/>
    <col min="6649" max="6649" width="32.88671875" style="22" customWidth="1"/>
    <col min="6650" max="6650" width="5.88671875" style="22" customWidth="1"/>
    <col min="6651" max="6651" width="32.88671875" style="22" customWidth="1"/>
    <col min="6652" max="6657" width="8.88671875" style="22"/>
    <col min="6658" max="6658" width="32.88671875" style="22" customWidth="1"/>
    <col min="6659" max="6659" width="5.88671875" style="22" customWidth="1"/>
    <col min="6660" max="6660" width="32.88671875" style="22" customWidth="1"/>
    <col min="6661" max="6661" width="5.88671875" style="22" customWidth="1"/>
    <col min="6662" max="6903" width="8.88671875" style="22"/>
    <col min="6904" max="6904" width="5.88671875" style="22" customWidth="1"/>
    <col min="6905" max="6905" width="32.88671875" style="22" customWidth="1"/>
    <col min="6906" max="6906" width="5.88671875" style="22" customWidth="1"/>
    <col min="6907" max="6907" width="32.88671875" style="22" customWidth="1"/>
    <col min="6908" max="6913" width="8.88671875" style="22"/>
    <col min="6914" max="6914" width="32.88671875" style="22" customWidth="1"/>
    <col min="6915" max="6915" width="5.88671875" style="22" customWidth="1"/>
    <col min="6916" max="6916" width="32.88671875" style="22" customWidth="1"/>
    <col min="6917" max="6917" width="5.88671875" style="22" customWidth="1"/>
    <col min="6918" max="7159" width="8.88671875" style="22"/>
    <col min="7160" max="7160" width="5.88671875" style="22" customWidth="1"/>
    <col min="7161" max="7161" width="32.88671875" style="22" customWidth="1"/>
    <col min="7162" max="7162" width="5.88671875" style="22" customWidth="1"/>
    <col min="7163" max="7163" width="32.88671875" style="22" customWidth="1"/>
    <col min="7164" max="7169" width="8.88671875" style="22"/>
    <col min="7170" max="7170" width="32.88671875" style="22" customWidth="1"/>
    <col min="7171" max="7171" width="5.88671875" style="22" customWidth="1"/>
    <col min="7172" max="7172" width="32.88671875" style="22" customWidth="1"/>
    <col min="7173" max="7173" width="5.88671875" style="22" customWidth="1"/>
    <col min="7174" max="7415" width="8.88671875" style="22"/>
    <col min="7416" max="7416" width="5.88671875" style="22" customWidth="1"/>
    <col min="7417" max="7417" width="32.88671875" style="22" customWidth="1"/>
    <col min="7418" max="7418" width="5.88671875" style="22" customWidth="1"/>
    <col min="7419" max="7419" width="32.88671875" style="22" customWidth="1"/>
    <col min="7420" max="7425" width="8.88671875" style="22"/>
    <col min="7426" max="7426" width="32.88671875" style="22" customWidth="1"/>
    <col min="7427" max="7427" width="5.88671875" style="22" customWidth="1"/>
    <col min="7428" max="7428" width="32.88671875" style="22" customWidth="1"/>
    <col min="7429" max="7429" width="5.88671875" style="22" customWidth="1"/>
    <col min="7430" max="7671" width="8.88671875" style="22"/>
    <col min="7672" max="7672" width="5.88671875" style="22" customWidth="1"/>
    <col min="7673" max="7673" width="32.88671875" style="22" customWidth="1"/>
    <col min="7674" max="7674" width="5.88671875" style="22" customWidth="1"/>
    <col min="7675" max="7675" width="32.88671875" style="22" customWidth="1"/>
    <col min="7676" max="7681" width="8.88671875" style="22"/>
    <col min="7682" max="7682" width="32.88671875" style="22" customWidth="1"/>
    <col min="7683" max="7683" width="5.88671875" style="22" customWidth="1"/>
    <col min="7684" max="7684" width="32.88671875" style="22" customWidth="1"/>
    <col min="7685" max="7685" width="5.88671875" style="22" customWidth="1"/>
    <col min="7686" max="7927" width="8.88671875" style="22"/>
    <col min="7928" max="7928" width="5.88671875" style="22" customWidth="1"/>
    <col min="7929" max="7929" width="32.88671875" style="22" customWidth="1"/>
    <col min="7930" max="7930" width="5.88671875" style="22" customWidth="1"/>
    <col min="7931" max="7931" width="32.88671875" style="22" customWidth="1"/>
    <col min="7932" max="7937" width="8.88671875" style="22"/>
    <col min="7938" max="7938" width="32.88671875" style="22" customWidth="1"/>
    <col min="7939" max="7939" width="5.88671875" style="22" customWidth="1"/>
    <col min="7940" max="7940" width="32.88671875" style="22" customWidth="1"/>
    <col min="7941" max="7941" width="5.88671875" style="22" customWidth="1"/>
    <col min="7942" max="8183" width="8.88671875" style="22"/>
    <col min="8184" max="8184" width="5.88671875" style="22" customWidth="1"/>
    <col min="8185" max="8185" width="32.88671875" style="22" customWidth="1"/>
    <col min="8186" max="8186" width="5.88671875" style="22" customWidth="1"/>
    <col min="8187" max="8187" width="32.88671875" style="22" customWidth="1"/>
    <col min="8188" max="8193" width="8.88671875" style="22"/>
    <col min="8194" max="8194" width="32.88671875" style="22" customWidth="1"/>
    <col min="8195" max="8195" width="5.88671875" style="22" customWidth="1"/>
    <col min="8196" max="8196" width="32.88671875" style="22" customWidth="1"/>
    <col min="8197" max="8197" width="5.88671875" style="22" customWidth="1"/>
    <col min="8198" max="8439" width="8.88671875" style="22"/>
    <col min="8440" max="8440" width="5.88671875" style="22" customWidth="1"/>
    <col min="8441" max="8441" width="32.88671875" style="22" customWidth="1"/>
    <col min="8442" max="8442" width="5.88671875" style="22" customWidth="1"/>
    <col min="8443" max="8443" width="32.88671875" style="22" customWidth="1"/>
    <col min="8444" max="8449" width="8.88671875" style="22"/>
    <col min="8450" max="8450" width="32.88671875" style="22" customWidth="1"/>
    <col min="8451" max="8451" width="5.88671875" style="22" customWidth="1"/>
    <col min="8452" max="8452" width="32.88671875" style="22" customWidth="1"/>
    <col min="8453" max="8453" width="5.88671875" style="22" customWidth="1"/>
    <col min="8454" max="8695" width="8.88671875" style="22"/>
    <col min="8696" max="8696" width="5.88671875" style="22" customWidth="1"/>
    <col min="8697" max="8697" width="32.88671875" style="22" customWidth="1"/>
    <col min="8698" max="8698" width="5.88671875" style="22" customWidth="1"/>
    <col min="8699" max="8699" width="32.88671875" style="22" customWidth="1"/>
    <col min="8700" max="8705" width="8.88671875" style="22"/>
    <col min="8706" max="8706" width="32.88671875" style="22" customWidth="1"/>
    <col min="8707" max="8707" width="5.88671875" style="22" customWidth="1"/>
    <col min="8708" max="8708" width="32.88671875" style="22" customWidth="1"/>
    <col min="8709" max="8709" width="5.88671875" style="22" customWidth="1"/>
    <col min="8710" max="8951" width="8.88671875" style="22"/>
    <col min="8952" max="8952" width="5.88671875" style="22" customWidth="1"/>
    <col min="8953" max="8953" width="32.88671875" style="22" customWidth="1"/>
    <col min="8954" max="8954" width="5.88671875" style="22" customWidth="1"/>
    <col min="8955" max="8955" width="32.88671875" style="22" customWidth="1"/>
    <col min="8956" max="8961" width="8.88671875" style="22"/>
    <col min="8962" max="8962" width="32.88671875" style="22" customWidth="1"/>
    <col min="8963" max="8963" width="5.88671875" style="22" customWidth="1"/>
    <col min="8964" max="8964" width="32.88671875" style="22" customWidth="1"/>
    <col min="8965" max="8965" width="5.88671875" style="22" customWidth="1"/>
    <col min="8966" max="9207" width="8.88671875" style="22"/>
    <col min="9208" max="9208" width="5.88671875" style="22" customWidth="1"/>
    <col min="9209" max="9209" width="32.88671875" style="22" customWidth="1"/>
    <col min="9210" max="9210" width="5.88671875" style="22" customWidth="1"/>
    <col min="9211" max="9211" width="32.88671875" style="22" customWidth="1"/>
    <col min="9212" max="9217" width="8.88671875" style="22"/>
    <col min="9218" max="9218" width="32.88671875" style="22" customWidth="1"/>
    <col min="9219" max="9219" width="5.88671875" style="22" customWidth="1"/>
    <col min="9220" max="9220" width="32.88671875" style="22" customWidth="1"/>
    <col min="9221" max="9221" width="5.88671875" style="22" customWidth="1"/>
    <col min="9222" max="9463" width="8.88671875" style="22"/>
    <col min="9464" max="9464" width="5.88671875" style="22" customWidth="1"/>
    <col min="9465" max="9465" width="32.88671875" style="22" customWidth="1"/>
    <col min="9466" max="9466" width="5.88671875" style="22" customWidth="1"/>
    <col min="9467" max="9467" width="32.88671875" style="22" customWidth="1"/>
    <col min="9468" max="9473" width="8.88671875" style="22"/>
    <col min="9474" max="9474" width="32.88671875" style="22" customWidth="1"/>
    <col min="9475" max="9475" width="5.88671875" style="22" customWidth="1"/>
    <col min="9476" max="9476" width="32.88671875" style="22" customWidth="1"/>
    <col min="9477" max="9477" width="5.88671875" style="22" customWidth="1"/>
    <col min="9478" max="9719" width="8.88671875" style="22"/>
    <col min="9720" max="9720" width="5.88671875" style="22" customWidth="1"/>
    <col min="9721" max="9721" width="32.88671875" style="22" customWidth="1"/>
    <col min="9722" max="9722" width="5.88671875" style="22" customWidth="1"/>
    <col min="9723" max="9723" width="32.88671875" style="22" customWidth="1"/>
    <col min="9724" max="9729" width="8.88671875" style="22"/>
    <col min="9730" max="9730" width="32.88671875" style="22" customWidth="1"/>
    <col min="9731" max="9731" width="5.88671875" style="22" customWidth="1"/>
    <col min="9732" max="9732" width="32.88671875" style="22" customWidth="1"/>
    <col min="9733" max="9733" width="5.88671875" style="22" customWidth="1"/>
    <col min="9734" max="9975" width="8.88671875" style="22"/>
    <col min="9976" max="9976" width="5.88671875" style="22" customWidth="1"/>
    <col min="9977" max="9977" width="32.88671875" style="22" customWidth="1"/>
    <col min="9978" max="9978" width="5.88671875" style="22" customWidth="1"/>
    <col min="9979" max="9979" width="32.88671875" style="22" customWidth="1"/>
    <col min="9980" max="9985" width="8.88671875" style="22"/>
    <col min="9986" max="9986" width="32.88671875" style="22" customWidth="1"/>
    <col min="9987" max="9987" width="5.88671875" style="22" customWidth="1"/>
    <col min="9988" max="9988" width="32.88671875" style="22" customWidth="1"/>
    <col min="9989" max="9989" width="5.88671875" style="22" customWidth="1"/>
    <col min="9990" max="10231" width="8.88671875" style="22"/>
    <col min="10232" max="10232" width="5.88671875" style="22" customWidth="1"/>
    <col min="10233" max="10233" width="32.88671875" style="22" customWidth="1"/>
    <col min="10234" max="10234" width="5.88671875" style="22" customWidth="1"/>
    <col min="10235" max="10235" width="32.88671875" style="22" customWidth="1"/>
    <col min="10236" max="10241" width="8.88671875" style="22"/>
    <col min="10242" max="10242" width="32.88671875" style="22" customWidth="1"/>
    <col min="10243" max="10243" width="5.88671875" style="22" customWidth="1"/>
    <col min="10244" max="10244" width="32.88671875" style="22" customWidth="1"/>
    <col min="10245" max="10245" width="5.88671875" style="22" customWidth="1"/>
    <col min="10246" max="10487" width="8.88671875" style="22"/>
    <col min="10488" max="10488" width="5.88671875" style="22" customWidth="1"/>
    <col min="10489" max="10489" width="32.88671875" style="22" customWidth="1"/>
    <col min="10490" max="10490" width="5.88671875" style="22" customWidth="1"/>
    <col min="10491" max="10491" width="32.88671875" style="22" customWidth="1"/>
    <col min="10492" max="10497" width="8.88671875" style="22"/>
    <col min="10498" max="10498" width="32.88671875" style="22" customWidth="1"/>
    <col min="10499" max="10499" width="5.88671875" style="22" customWidth="1"/>
    <col min="10500" max="10500" width="32.88671875" style="22" customWidth="1"/>
    <col min="10501" max="10501" width="5.88671875" style="22" customWidth="1"/>
    <col min="10502" max="10743" width="8.88671875" style="22"/>
    <col min="10744" max="10744" width="5.88671875" style="22" customWidth="1"/>
    <col min="10745" max="10745" width="32.88671875" style="22" customWidth="1"/>
    <col min="10746" max="10746" width="5.88671875" style="22" customWidth="1"/>
    <col min="10747" max="10747" width="32.88671875" style="22" customWidth="1"/>
    <col min="10748" max="10753" width="8.88671875" style="22"/>
    <col min="10754" max="10754" width="32.88671875" style="22" customWidth="1"/>
    <col min="10755" max="10755" width="5.88671875" style="22" customWidth="1"/>
    <col min="10756" max="10756" width="32.88671875" style="22" customWidth="1"/>
    <col min="10757" max="10757" width="5.88671875" style="22" customWidth="1"/>
    <col min="10758" max="10999" width="8.88671875" style="22"/>
    <col min="11000" max="11000" width="5.88671875" style="22" customWidth="1"/>
    <col min="11001" max="11001" width="32.88671875" style="22" customWidth="1"/>
    <col min="11002" max="11002" width="5.88671875" style="22" customWidth="1"/>
    <col min="11003" max="11003" width="32.88671875" style="22" customWidth="1"/>
    <col min="11004" max="11009" width="8.88671875" style="22"/>
    <col min="11010" max="11010" width="32.88671875" style="22" customWidth="1"/>
    <col min="11011" max="11011" width="5.88671875" style="22" customWidth="1"/>
    <col min="11012" max="11012" width="32.88671875" style="22" customWidth="1"/>
    <col min="11013" max="11013" width="5.88671875" style="22" customWidth="1"/>
    <col min="11014" max="11255" width="8.88671875" style="22"/>
    <col min="11256" max="11256" width="5.88671875" style="22" customWidth="1"/>
    <col min="11257" max="11257" width="32.88671875" style="22" customWidth="1"/>
    <col min="11258" max="11258" width="5.88671875" style="22" customWidth="1"/>
    <col min="11259" max="11259" width="32.88671875" style="22" customWidth="1"/>
    <col min="11260" max="11265" width="8.88671875" style="22"/>
    <col min="11266" max="11266" width="32.88671875" style="22" customWidth="1"/>
    <col min="11267" max="11267" width="5.88671875" style="22" customWidth="1"/>
    <col min="11268" max="11268" width="32.88671875" style="22" customWidth="1"/>
    <col min="11269" max="11269" width="5.88671875" style="22" customWidth="1"/>
    <col min="11270" max="11511" width="8.88671875" style="22"/>
    <col min="11512" max="11512" width="5.88671875" style="22" customWidth="1"/>
    <col min="11513" max="11513" width="32.88671875" style="22" customWidth="1"/>
    <col min="11514" max="11514" width="5.88671875" style="22" customWidth="1"/>
    <col min="11515" max="11515" width="32.88671875" style="22" customWidth="1"/>
    <col min="11516" max="11521" width="8.88671875" style="22"/>
    <col min="11522" max="11522" width="32.88671875" style="22" customWidth="1"/>
    <col min="11523" max="11523" width="5.88671875" style="22" customWidth="1"/>
    <col min="11524" max="11524" width="32.88671875" style="22" customWidth="1"/>
    <col min="11525" max="11525" width="5.88671875" style="22" customWidth="1"/>
    <col min="11526" max="11767" width="8.88671875" style="22"/>
    <col min="11768" max="11768" width="5.88671875" style="22" customWidth="1"/>
    <col min="11769" max="11769" width="32.88671875" style="22" customWidth="1"/>
    <col min="11770" max="11770" width="5.88671875" style="22" customWidth="1"/>
    <col min="11771" max="11771" width="32.88671875" style="22" customWidth="1"/>
    <col min="11772" max="11777" width="8.88671875" style="22"/>
    <col min="11778" max="11778" width="32.88671875" style="22" customWidth="1"/>
    <col min="11779" max="11779" width="5.88671875" style="22" customWidth="1"/>
    <col min="11780" max="11780" width="32.88671875" style="22" customWidth="1"/>
    <col min="11781" max="11781" width="5.88671875" style="22" customWidth="1"/>
    <col min="11782" max="12023" width="8.88671875" style="22"/>
    <col min="12024" max="12024" width="5.88671875" style="22" customWidth="1"/>
    <col min="12025" max="12025" width="32.88671875" style="22" customWidth="1"/>
    <col min="12026" max="12026" width="5.88671875" style="22" customWidth="1"/>
    <col min="12027" max="12027" width="32.88671875" style="22" customWidth="1"/>
    <col min="12028" max="12033" width="8.88671875" style="22"/>
    <col min="12034" max="12034" width="32.88671875" style="22" customWidth="1"/>
    <col min="12035" max="12035" width="5.88671875" style="22" customWidth="1"/>
    <col min="12036" max="12036" width="32.88671875" style="22" customWidth="1"/>
    <col min="12037" max="12037" width="5.88671875" style="22" customWidth="1"/>
    <col min="12038" max="12279" width="8.88671875" style="22"/>
    <col min="12280" max="12280" width="5.88671875" style="22" customWidth="1"/>
    <col min="12281" max="12281" width="32.88671875" style="22" customWidth="1"/>
    <col min="12282" max="12282" width="5.88671875" style="22" customWidth="1"/>
    <col min="12283" max="12283" width="32.88671875" style="22" customWidth="1"/>
    <col min="12284" max="12289" width="8.88671875" style="22"/>
    <col min="12290" max="12290" width="32.88671875" style="22" customWidth="1"/>
    <col min="12291" max="12291" width="5.88671875" style="22" customWidth="1"/>
    <col min="12292" max="12292" width="32.88671875" style="22" customWidth="1"/>
    <col min="12293" max="12293" width="5.88671875" style="22" customWidth="1"/>
    <col min="12294" max="12535" width="8.88671875" style="22"/>
    <col min="12536" max="12536" width="5.88671875" style="22" customWidth="1"/>
    <col min="12537" max="12537" width="32.88671875" style="22" customWidth="1"/>
    <col min="12538" max="12538" width="5.88671875" style="22" customWidth="1"/>
    <col min="12539" max="12539" width="32.88671875" style="22" customWidth="1"/>
    <col min="12540" max="12545" width="8.88671875" style="22"/>
    <col min="12546" max="12546" width="32.88671875" style="22" customWidth="1"/>
    <col min="12547" max="12547" width="5.88671875" style="22" customWidth="1"/>
    <col min="12548" max="12548" width="32.88671875" style="22" customWidth="1"/>
    <col min="12549" max="12549" width="5.88671875" style="22" customWidth="1"/>
    <col min="12550" max="12791" width="8.88671875" style="22"/>
    <col min="12792" max="12792" width="5.88671875" style="22" customWidth="1"/>
    <col min="12793" max="12793" width="32.88671875" style="22" customWidth="1"/>
    <col min="12794" max="12794" width="5.88671875" style="22" customWidth="1"/>
    <col min="12795" max="12795" width="32.88671875" style="22" customWidth="1"/>
    <col min="12796" max="12801" width="8.88671875" style="22"/>
    <col min="12802" max="12802" width="32.88671875" style="22" customWidth="1"/>
    <col min="12803" max="12803" width="5.88671875" style="22" customWidth="1"/>
    <col min="12804" max="12804" width="32.88671875" style="22" customWidth="1"/>
    <col min="12805" max="12805" width="5.88671875" style="22" customWidth="1"/>
    <col min="12806" max="13047" width="8.88671875" style="22"/>
    <col min="13048" max="13048" width="5.88671875" style="22" customWidth="1"/>
    <col min="13049" max="13049" width="32.88671875" style="22" customWidth="1"/>
    <col min="13050" max="13050" width="5.88671875" style="22" customWidth="1"/>
    <col min="13051" max="13051" width="32.88671875" style="22" customWidth="1"/>
    <col min="13052" max="13057" width="8.88671875" style="22"/>
    <col min="13058" max="13058" width="32.88671875" style="22" customWidth="1"/>
    <col min="13059" max="13059" width="5.88671875" style="22" customWidth="1"/>
    <col min="13060" max="13060" width="32.88671875" style="22" customWidth="1"/>
    <col min="13061" max="13061" width="5.88671875" style="22" customWidth="1"/>
    <col min="13062" max="13303" width="8.88671875" style="22"/>
    <col min="13304" max="13304" width="5.88671875" style="22" customWidth="1"/>
    <col min="13305" max="13305" width="32.88671875" style="22" customWidth="1"/>
    <col min="13306" max="13306" width="5.88671875" style="22" customWidth="1"/>
    <col min="13307" max="13307" width="32.88671875" style="22" customWidth="1"/>
    <col min="13308" max="13313" width="8.88671875" style="22"/>
    <col min="13314" max="13314" width="32.88671875" style="22" customWidth="1"/>
    <col min="13315" max="13315" width="5.88671875" style="22" customWidth="1"/>
    <col min="13316" max="13316" width="32.88671875" style="22" customWidth="1"/>
    <col min="13317" max="13317" width="5.88671875" style="22" customWidth="1"/>
    <col min="13318" max="13559" width="8.88671875" style="22"/>
    <col min="13560" max="13560" width="5.88671875" style="22" customWidth="1"/>
    <col min="13561" max="13561" width="32.88671875" style="22" customWidth="1"/>
    <col min="13562" max="13562" width="5.88671875" style="22" customWidth="1"/>
    <col min="13563" max="13563" width="32.88671875" style="22" customWidth="1"/>
    <col min="13564" max="13569" width="8.88671875" style="22"/>
    <col min="13570" max="13570" width="32.88671875" style="22" customWidth="1"/>
    <col min="13571" max="13571" width="5.88671875" style="22" customWidth="1"/>
    <col min="13572" max="13572" width="32.88671875" style="22" customWidth="1"/>
    <col min="13573" max="13573" width="5.88671875" style="22" customWidth="1"/>
    <col min="13574" max="13815" width="8.88671875" style="22"/>
    <col min="13816" max="13816" width="5.88671875" style="22" customWidth="1"/>
    <col min="13817" max="13817" width="32.88671875" style="22" customWidth="1"/>
    <col min="13818" max="13818" width="5.88671875" style="22" customWidth="1"/>
    <col min="13819" max="13819" width="32.88671875" style="22" customWidth="1"/>
    <col min="13820" max="13825" width="8.88671875" style="22"/>
    <col min="13826" max="13826" width="32.88671875" style="22" customWidth="1"/>
    <col min="13827" max="13827" width="5.88671875" style="22" customWidth="1"/>
    <col min="13828" max="13828" width="32.88671875" style="22" customWidth="1"/>
    <col min="13829" max="13829" width="5.88671875" style="22" customWidth="1"/>
    <col min="13830" max="14071" width="8.88671875" style="22"/>
    <col min="14072" max="14072" width="5.88671875" style="22" customWidth="1"/>
    <col min="14073" max="14073" width="32.88671875" style="22" customWidth="1"/>
    <col min="14074" max="14074" width="5.88671875" style="22" customWidth="1"/>
    <col min="14075" max="14075" width="32.88671875" style="22" customWidth="1"/>
    <col min="14076" max="14081" width="8.88671875" style="22"/>
    <col min="14082" max="14082" width="32.88671875" style="22" customWidth="1"/>
    <col min="14083" max="14083" width="5.88671875" style="22" customWidth="1"/>
    <col min="14084" max="14084" width="32.88671875" style="22" customWidth="1"/>
    <col min="14085" max="14085" width="5.88671875" style="22" customWidth="1"/>
    <col min="14086" max="14327" width="8.88671875" style="22"/>
    <col min="14328" max="14328" width="5.88671875" style="22" customWidth="1"/>
    <col min="14329" max="14329" width="32.88671875" style="22" customWidth="1"/>
    <col min="14330" max="14330" width="5.88671875" style="22" customWidth="1"/>
    <col min="14331" max="14331" width="32.88671875" style="22" customWidth="1"/>
    <col min="14332" max="14337" width="8.88671875" style="22"/>
    <col min="14338" max="14338" width="32.88671875" style="22" customWidth="1"/>
    <col min="14339" max="14339" width="5.88671875" style="22" customWidth="1"/>
    <col min="14340" max="14340" width="32.88671875" style="22" customWidth="1"/>
    <col min="14341" max="14341" width="5.88671875" style="22" customWidth="1"/>
    <col min="14342" max="14583" width="8.88671875" style="22"/>
    <col min="14584" max="14584" width="5.88671875" style="22" customWidth="1"/>
    <col min="14585" max="14585" width="32.88671875" style="22" customWidth="1"/>
    <col min="14586" max="14586" width="5.88671875" style="22" customWidth="1"/>
    <col min="14587" max="14587" width="32.88671875" style="22" customWidth="1"/>
    <col min="14588" max="14593" width="8.88671875" style="22"/>
    <col min="14594" max="14594" width="32.88671875" style="22" customWidth="1"/>
    <col min="14595" max="14595" width="5.88671875" style="22" customWidth="1"/>
    <col min="14596" max="14596" width="32.88671875" style="22" customWidth="1"/>
    <col min="14597" max="14597" width="5.88671875" style="22" customWidth="1"/>
    <col min="14598" max="14839" width="8.88671875" style="22"/>
    <col min="14840" max="14840" width="5.88671875" style="22" customWidth="1"/>
    <col min="14841" max="14841" width="32.88671875" style="22" customWidth="1"/>
    <col min="14842" max="14842" width="5.88671875" style="22" customWidth="1"/>
    <col min="14843" max="14843" width="32.88671875" style="22" customWidth="1"/>
    <col min="14844" max="14849" width="8.88671875" style="22"/>
    <col min="14850" max="14850" width="32.88671875" style="22" customWidth="1"/>
    <col min="14851" max="14851" width="5.88671875" style="22" customWidth="1"/>
    <col min="14852" max="14852" width="32.88671875" style="22" customWidth="1"/>
    <col min="14853" max="14853" width="5.88671875" style="22" customWidth="1"/>
    <col min="14854" max="15095" width="8.88671875" style="22"/>
    <col min="15096" max="15096" width="5.88671875" style="22" customWidth="1"/>
    <col min="15097" max="15097" width="32.88671875" style="22" customWidth="1"/>
    <col min="15098" max="15098" width="5.88671875" style="22" customWidth="1"/>
    <col min="15099" max="15099" width="32.88671875" style="22" customWidth="1"/>
    <col min="15100" max="15105" width="8.88671875" style="22"/>
    <col min="15106" max="15106" width="32.88671875" style="22" customWidth="1"/>
    <col min="15107" max="15107" width="5.88671875" style="22" customWidth="1"/>
    <col min="15108" max="15108" width="32.88671875" style="22" customWidth="1"/>
    <col min="15109" max="15109" width="5.88671875" style="22" customWidth="1"/>
    <col min="15110" max="15351" width="8.88671875" style="22"/>
    <col min="15352" max="15352" width="5.88671875" style="22" customWidth="1"/>
    <col min="15353" max="15353" width="32.88671875" style="22" customWidth="1"/>
    <col min="15354" max="15354" width="5.88671875" style="22" customWidth="1"/>
    <col min="15355" max="15355" width="32.88671875" style="22" customWidth="1"/>
    <col min="15356" max="15361" width="8.88671875" style="22"/>
    <col min="15362" max="15362" width="32.88671875" style="22" customWidth="1"/>
    <col min="15363" max="15363" width="5.88671875" style="22" customWidth="1"/>
    <col min="15364" max="15364" width="32.88671875" style="22" customWidth="1"/>
    <col min="15365" max="15365" width="5.88671875" style="22" customWidth="1"/>
    <col min="15366" max="15607" width="8.88671875" style="22"/>
    <col min="15608" max="15608" width="5.88671875" style="22" customWidth="1"/>
    <col min="15609" max="15609" width="32.88671875" style="22" customWidth="1"/>
    <col min="15610" max="15610" width="5.88671875" style="22" customWidth="1"/>
    <col min="15611" max="15611" width="32.88671875" style="22" customWidth="1"/>
    <col min="15612" max="15617" width="8.88671875" style="22"/>
    <col min="15618" max="15618" width="32.88671875" style="22" customWidth="1"/>
    <col min="15619" max="15619" width="5.88671875" style="22" customWidth="1"/>
    <col min="15620" max="15620" width="32.88671875" style="22" customWidth="1"/>
    <col min="15621" max="15621" width="5.88671875" style="22" customWidth="1"/>
    <col min="15622" max="15863" width="8.88671875" style="22"/>
    <col min="15864" max="15864" width="5.88671875" style="22" customWidth="1"/>
    <col min="15865" max="15865" width="32.88671875" style="22" customWidth="1"/>
    <col min="15866" max="15866" width="5.88671875" style="22" customWidth="1"/>
    <col min="15867" max="15867" width="32.88671875" style="22" customWidth="1"/>
    <col min="15868" max="15873" width="8.88671875" style="22"/>
    <col min="15874" max="15874" width="32.88671875" style="22" customWidth="1"/>
    <col min="15875" max="15875" width="5.88671875" style="22" customWidth="1"/>
    <col min="15876" max="15876" width="32.88671875" style="22" customWidth="1"/>
    <col min="15877" max="15877" width="5.88671875" style="22" customWidth="1"/>
    <col min="15878" max="16119" width="8.88671875" style="22"/>
    <col min="16120" max="16120" width="5.88671875" style="22" customWidth="1"/>
    <col min="16121" max="16121" width="32.88671875" style="22" customWidth="1"/>
    <col min="16122" max="16122" width="5.88671875" style="22" customWidth="1"/>
    <col min="16123" max="16123" width="32.88671875" style="22" customWidth="1"/>
    <col min="16124" max="16129" width="8.88671875" style="22"/>
    <col min="16130" max="16130" width="32.88671875" style="22" customWidth="1"/>
    <col min="16131" max="16131" width="5.88671875" style="22" customWidth="1"/>
    <col min="16132" max="16132" width="32.88671875" style="22" customWidth="1"/>
    <col min="16133" max="16133" width="5.88671875" style="22" customWidth="1"/>
    <col min="16134" max="16384" width="8.88671875" style="22"/>
  </cols>
  <sheetData>
    <row r="1" spans="1:19" s="12" customFormat="1" ht="57.6" customHeight="1" x14ac:dyDescent="0.5">
      <c r="A1" s="2"/>
      <c r="L1" s="3"/>
      <c r="M1" s="3"/>
    </row>
    <row r="2" spans="1:19" s="38" customFormat="1" ht="26.4" x14ac:dyDescent="0.5">
      <c r="A2" s="146" t="s">
        <v>585</v>
      </c>
      <c r="B2" s="15"/>
      <c r="C2" s="15"/>
      <c r="D2" s="15"/>
      <c r="E2" s="15"/>
      <c r="F2" s="15"/>
      <c r="G2" s="15"/>
      <c r="H2" s="15"/>
      <c r="I2" s="15"/>
    </row>
    <row r="3" spans="1:19" s="38" customFormat="1" ht="26.4" x14ac:dyDescent="0.5">
      <c r="A3" s="147" t="s">
        <v>586</v>
      </c>
      <c r="B3" s="5"/>
      <c r="C3" s="5"/>
      <c r="D3" s="5"/>
      <c r="E3" s="5"/>
      <c r="F3" s="5"/>
      <c r="G3" s="5"/>
      <c r="H3" s="5"/>
      <c r="I3" s="5"/>
    </row>
    <row r="4" spans="1:19" s="44" customFormat="1" ht="36" customHeight="1" x14ac:dyDescent="0.5">
      <c r="A4" s="441" t="s">
        <v>24</v>
      </c>
      <c r="B4" s="471" t="s">
        <v>135</v>
      </c>
      <c r="C4" s="112" t="s">
        <v>764</v>
      </c>
      <c r="D4" s="112" t="s">
        <v>746</v>
      </c>
      <c r="E4" s="112" t="s">
        <v>764</v>
      </c>
      <c r="F4" s="440" t="s">
        <v>534</v>
      </c>
      <c r="G4" s="441"/>
      <c r="H4" s="472" t="s">
        <v>454</v>
      </c>
      <c r="I4" s="470" t="s">
        <v>265</v>
      </c>
    </row>
    <row r="5" spans="1:19" s="44" customFormat="1" ht="36" customHeight="1" x14ac:dyDescent="0.5">
      <c r="A5" s="441"/>
      <c r="B5" s="471"/>
      <c r="C5" s="114">
        <v>2024</v>
      </c>
      <c r="D5" s="114" t="s">
        <v>523</v>
      </c>
      <c r="E5" s="114" t="s">
        <v>523</v>
      </c>
      <c r="F5" s="115" t="s">
        <v>536</v>
      </c>
      <c r="G5" s="137" t="s">
        <v>535</v>
      </c>
      <c r="H5" s="472"/>
      <c r="I5" s="470"/>
      <c r="O5" s="45"/>
      <c r="P5" s="45"/>
      <c r="Q5" s="46"/>
      <c r="R5" s="46"/>
      <c r="S5" s="46"/>
    </row>
    <row r="6" spans="1:19" s="44" customFormat="1" ht="18" customHeight="1" x14ac:dyDescent="0.5">
      <c r="A6" s="246"/>
      <c r="B6" s="253" t="s">
        <v>588</v>
      </c>
      <c r="C6" s="180"/>
      <c r="D6" s="180"/>
      <c r="E6" s="180"/>
      <c r="F6" s="232"/>
      <c r="G6" s="233"/>
      <c r="H6" s="254" t="s">
        <v>589</v>
      </c>
      <c r="I6" s="255"/>
      <c r="O6" s="45"/>
      <c r="P6" s="45"/>
      <c r="Q6" s="46"/>
      <c r="R6" s="46"/>
      <c r="S6" s="46"/>
    </row>
    <row r="7" spans="1:19" ht="18" customHeight="1" x14ac:dyDescent="0.5">
      <c r="A7" s="244">
        <v>1</v>
      </c>
      <c r="B7" s="256" t="s">
        <v>136</v>
      </c>
      <c r="C7" s="333">
        <v>28469.095963</v>
      </c>
      <c r="D7" s="333">
        <v>24837.218172000001</v>
      </c>
      <c r="E7" s="333">
        <v>26155.373979</v>
      </c>
      <c r="F7" s="160">
        <v>5.3071797246843522</v>
      </c>
      <c r="G7" s="234">
        <v>-8.1271354278584784</v>
      </c>
      <c r="H7" s="257" t="s">
        <v>455</v>
      </c>
      <c r="I7" s="258">
        <v>1</v>
      </c>
      <c r="L7" s="22"/>
      <c r="M7" s="22"/>
      <c r="O7" s="69"/>
      <c r="P7" s="69"/>
      <c r="Q7" s="70"/>
      <c r="R7" s="70"/>
      <c r="S7" s="70"/>
    </row>
    <row r="8" spans="1:19" ht="18" customHeight="1" x14ac:dyDescent="0.5">
      <c r="A8" s="246">
        <v>2</v>
      </c>
      <c r="B8" s="253" t="s">
        <v>137</v>
      </c>
      <c r="C8" s="334">
        <v>36612.962418000003</v>
      </c>
      <c r="D8" s="334">
        <v>34216.776738</v>
      </c>
      <c r="E8" s="334">
        <v>35158.059083</v>
      </c>
      <c r="F8" s="232">
        <v>2.7509380915901493</v>
      </c>
      <c r="G8" s="233">
        <v>-3.9737383672748927</v>
      </c>
      <c r="H8" s="254" t="s">
        <v>456</v>
      </c>
      <c r="I8" s="255">
        <v>2</v>
      </c>
      <c r="L8" s="22"/>
      <c r="M8" s="22"/>
    </row>
    <row r="9" spans="1:19" ht="18" customHeight="1" x14ac:dyDescent="0.5">
      <c r="A9" s="244">
        <v>3</v>
      </c>
      <c r="B9" s="256" t="s">
        <v>138</v>
      </c>
      <c r="C9" s="333">
        <v>17114.277564</v>
      </c>
      <c r="D9" s="333">
        <v>21256.407144000001</v>
      </c>
      <c r="E9" s="333">
        <v>22845.272806000001</v>
      </c>
      <c r="F9" s="160">
        <v>7.4747611448931384</v>
      </c>
      <c r="G9" s="234">
        <v>33.486632553250082</v>
      </c>
      <c r="H9" s="257" t="s">
        <v>457</v>
      </c>
      <c r="I9" s="258">
        <v>3</v>
      </c>
      <c r="L9" s="22"/>
      <c r="M9" s="22"/>
    </row>
    <row r="10" spans="1:19" ht="18" customHeight="1" x14ac:dyDescent="0.5">
      <c r="A10" s="259"/>
      <c r="B10" s="260" t="s">
        <v>23</v>
      </c>
      <c r="C10" s="335">
        <v>82196.335944999999</v>
      </c>
      <c r="D10" s="335">
        <v>80310.402054000006</v>
      </c>
      <c r="E10" s="335">
        <v>84158.70586799999</v>
      </c>
      <c r="F10" s="261">
        <v>4.7917875089361628</v>
      </c>
      <c r="G10" s="262">
        <v>2.3874177607053904</v>
      </c>
      <c r="H10" s="263" t="s">
        <v>262</v>
      </c>
      <c r="I10" s="264"/>
      <c r="L10" s="22"/>
      <c r="M10" s="22"/>
    </row>
    <row r="11" spans="1:19" ht="18" customHeight="1" x14ac:dyDescent="0.5">
      <c r="A11" s="244"/>
      <c r="B11" s="256" t="s">
        <v>587</v>
      </c>
      <c r="C11" s="333"/>
      <c r="D11" s="333"/>
      <c r="E11" s="333"/>
      <c r="F11" s="160"/>
      <c r="G11" s="234"/>
      <c r="H11" s="257" t="s">
        <v>590</v>
      </c>
      <c r="I11" s="258"/>
      <c r="L11" s="22"/>
      <c r="M11" s="22"/>
    </row>
    <row r="12" spans="1:19" ht="18" customHeight="1" x14ac:dyDescent="0.5">
      <c r="A12" s="246">
        <v>1</v>
      </c>
      <c r="B12" s="253" t="s">
        <v>139</v>
      </c>
      <c r="C12" s="334">
        <v>2541.2745340000001</v>
      </c>
      <c r="D12" s="334">
        <v>2362.6725740000002</v>
      </c>
      <c r="E12" s="334">
        <v>2346.1846970000001</v>
      </c>
      <c r="F12" s="232">
        <v>-0.69784857967374325</v>
      </c>
      <c r="G12" s="233">
        <v>-7.6768501155570101</v>
      </c>
      <c r="H12" s="254" t="s">
        <v>458</v>
      </c>
      <c r="I12" s="255">
        <v>1</v>
      </c>
      <c r="L12" s="22"/>
      <c r="M12" s="22"/>
    </row>
    <row r="13" spans="1:19" ht="18" customHeight="1" x14ac:dyDescent="0.5">
      <c r="A13" s="244">
        <v>2</v>
      </c>
      <c r="B13" s="256" t="s">
        <v>140</v>
      </c>
      <c r="C13" s="333">
        <v>19674.721216000002</v>
      </c>
      <c r="D13" s="333">
        <v>17575.950369999999</v>
      </c>
      <c r="E13" s="333">
        <v>17668.436177</v>
      </c>
      <c r="F13" s="160">
        <v>0.5262065780400782</v>
      </c>
      <c r="G13" s="234">
        <v>-10.197273023459353</v>
      </c>
      <c r="H13" s="257" t="s">
        <v>459</v>
      </c>
      <c r="I13" s="258">
        <v>2</v>
      </c>
      <c r="L13" s="22"/>
      <c r="M13" s="22"/>
    </row>
    <row r="14" spans="1:19" ht="18" customHeight="1" x14ac:dyDescent="0.5">
      <c r="A14" s="246">
        <v>3</v>
      </c>
      <c r="B14" s="253" t="s">
        <v>141</v>
      </c>
      <c r="C14" s="334">
        <v>59980.340194999997</v>
      </c>
      <c r="D14" s="334">
        <v>60371.779110000003</v>
      </c>
      <c r="E14" s="334">
        <v>64144.084993999997</v>
      </c>
      <c r="F14" s="232">
        <v>6.2484590310427857</v>
      </c>
      <c r="G14" s="233">
        <v>6.9418492550448851</v>
      </c>
      <c r="H14" s="254" t="s">
        <v>460</v>
      </c>
      <c r="I14" s="255">
        <v>3</v>
      </c>
      <c r="L14" s="22"/>
      <c r="M14" s="22"/>
    </row>
    <row r="15" spans="1:19" ht="18" customHeight="1" x14ac:dyDescent="0.5">
      <c r="A15" s="259"/>
      <c r="B15" s="260" t="s">
        <v>23</v>
      </c>
      <c r="C15" s="335">
        <v>82196.335944999999</v>
      </c>
      <c r="D15" s="335">
        <v>80310.402054000006</v>
      </c>
      <c r="E15" s="335">
        <v>84158.70586799999</v>
      </c>
      <c r="F15" s="261">
        <v>4.7917875089361628</v>
      </c>
      <c r="G15" s="262">
        <v>2.3874177607053904</v>
      </c>
      <c r="H15" s="263" t="s">
        <v>262</v>
      </c>
      <c r="I15" s="264"/>
      <c r="L15" s="22"/>
      <c r="M15" s="22"/>
    </row>
    <row r="16" spans="1:19" ht="18" customHeight="1" x14ac:dyDescent="0.5">
      <c r="A16" s="51" t="s">
        <v>550</v>
      </c>
      <c r="B16" s="20"/>
      <c r="C16" s="57"/>
      <c r="D16" s="57"/>
      <c r="E16" s="57"/>
      <c r="F16" s="57"/>
      <c r="G16" s="57"/>
      <c r="I16" s="24" t="s">
        <v>551</v>
      </c>
      <c r="L16" s="22"/>
      <c r="M16" s="22"/>
    </row>
    <row r="17" spans="1:13" x14ac:dyDescent="0.5">
      <c r="A17" s="20"/>
      <c r="B17" s="20"/>
      <c r="C17" s="20"/>
      <c r="D17" s="20"/>
      <c r="E17" s="20"/>
      <c r="F17" s="20"/>
      <c r="G17" s="20"/>
      <c r="L17" s="22"/>
      <c r="M17" s="22"/>
    </row>
    <row r="18" spans="1:13" x14ac:dyDescent="0.5">
      <c r="A18" s="20"/>
      <c r="B18" s="20"/>
      <c r="C18" s="20"/>
      <c r="D18" s="20"/>
      <c r="E18" s="20"/>
      <c r="F18" s="20"/>
      <c r="G18" s="20"/>
      <c r="L18" s="22"/>
      <c r="M18" s="22"/>
    </row>
    <row r="19" spans="1:13" x14ac:dyDescent="0.5">
      <c r="A19" s="20"/>
      <c r="B19" s="20"/>
      <c r="C19" s="20"/>
      <c r="D19" s="20"/>
      <c r="E19" s="20"/>
      <c r="F19" s="20"/>
      <c r="G19" s="20"/>
      <c r="L19" s="22"/>
      <c r="M19" s="22"/>
    </row>
    <row r="20" spans="1:13" x14ac:dyDescent="0.5">
      <c r="A20" s="20"/>
      <c r="B20" s="20"/>
      <c r="C20" s="20"/>
      <c r="D20" s="20"/>
      <c r="E20" s="20"/>
      <c r="F20" s="20"/>
      <c r="G20" s="20"/>
      <c r="L20" s="22"/>
      <c r="M20" s="22"/>
    </row>
    <row r="21" spans="1:13" x14ac:dyDescent="0.5">
      <c r="A21" s="20"/>
      <c r="B21" s="20"/>
      <c r="C21" s="20"/>
      <c r="D21" s="20"/>
      <c r="E21" s="20"/>
      <c r="F21" s="20"/>
      <c r="G21" s="20"/>
      <c r="L21" s="22"/>
      <c r="M21" s="22"/>
    </row>
    <row r="22" spans="1:13" x14ac:dyDescent="0.5">
      <c r="A22" s="20"/>
      <c r="B22" s="20"/>
      <c r="C22" s="20"/>
      <c r="D22" s="20"/>
      <c r="E22" s="20"/>
      <c r="F22" s="20"/>
      <c r="G22" s="20"/>
      <c r="L22" s="22"/>
      <c r="M22" s="22"/>
    </row>
    <row r="23" spans="1:13" x14ac:dyDescent="0.5">
      <c r="A23" s="20"/>
      <c r="B23" s="20"/>
      <c r="C23" s="20"/>
      <c r="D23" s="20"/>
      <c r="E23" s="20"/>
      <c r="F23" s="20"/>
      <c r="G23" s="20"/>
      <c r="L23" s="22"/>
      <c r="M23" s="22"/>
    </row>
    <row r="24" spans="1:13" x14ac:dyDescent="0.5">
      <c r="A24" s="20"/>
      <c r="B24" s="20"/>
      <c r="C24" s="20"/>
      <c r="D24" s="20"/>
      <c r="E24" s="20"/>
      <c r="F24" s="20"/>
      <c r="G24" s="20"/>
      <c r="L24" s="22"/>
      <c r="M24" s="22"/>
    </row>
    <row r="25" spans="1:13" x14ac:dyDescent="0.5">
      <c r="A25" s="20"/>
      <c r="B25" s="20"/>
      <c r="C25" s="20"/>
      <c r="D25" s="20"/>
      <c r="E25" s="20"/>
      <c r="F25" s="20"/>
      <c r="G25" s="20"/>
      <c r="L25" s="22"/>
      <c r="M25" s="22"/>
    </row>
    <row r="26" spans="1:13" x14ac:dyDescent="0.5">
      <c r="A26" s="20"/>
      <c r="B26" s="20"/>
      <c r="C26" s="20"/>
      <c r="D26" s="20"/>
      <c r="E26" s="20"/>
      <c r="F26" s="20"/>
      <c r="G26" s="20"/>
      <c r="L26" s="22"/>
      <c r="M26" s="22"/>
    </row>
    <row r="27" spans="1:13" x14ac:dyDescent="0.5">
      <c r="A27" s="20"/>
      <c r="B27" s="20"/>
      <c r="C27" s="20"/>
      <c r="D27" s="20"/>
      <c r="E27" s="20"/>
      <c r="F27" s="20"/>
      <c r="G27" s="20"/>
      <c r="L27" s="22"/>
      <c r="M27" s="22"/>
    </row>
    <row r="28" spans="1:13" x14ac:dyDescent="0.5">
      <c r="A28" s="20"/>
      <c r="B28" s="20"/>
      <c r="C28" s="20"/>
      <c r="D28" s="20"/>
      <c r="E28" s="20"/>
      <c r="F28" s="20"/>
      <c r="G28" s="20"/>
      <c r="L28" s="22"/>
      <c r="M28" s="22"/>
    </row>
    <row r="29" spans="1:13" x14ac:dyDescent="0.5">
      <c r="A29" s="20"/>
      <c r="B29" s="20"/>
      <c r="C29" s="20"/>
      <c r="D29" s="20"/>
      <c r="E29" s="20"/>
      <c r="F29" s="20"/>
      <c r="G29" s="20"/>
      <c r="L29" s="22"/>
      <c r="M29" s="22"/>
    </row>
    <row r="30" spans="1:13" x14ac:dyDescent="0.5">
      <c r="A30" s="20"/>
      <c r="B30" s="20"/>
      <c r="C30" s="20"/>
      <c r="D30" s="20"/>
      <c r="E30" s="20"/>
      <c r="F30" s="20"/>
      <c r="G30" s="20"/>
      <c r="L30" s="22"/>
      <c r="M30" s="22"/>
    </row>
    <row r="31" spans="1:13" x14ac:dyDescent="0.5">
      <c r="A31" s="20"/>
      <c r="B31" s="20"/>
      <c r="C31" s="20"/>
      <c r="D31" s="20"/>
      <c r="E31" s="20"/>
      <c r="F31" s="20"/>
      <c r="G31" s="20"/>
      <c r="L31" s="22"/>
      <c r="M31" s="22"/>
    </row>
    <row r="32" spans="1:13" x14ac:dyDescent="0.5">
      <c r="A32" s="20"/>
      <c r="B32" s="20"/>
      <c r="C32" s="20"/>
      <c r="D32" s="20"/>
      <c r="E32" s="20"/>
      <c r="F32" s="20"/>
      <c r="G32" s="20"/>
      <c r="L32" s="22"/>
      <c r="M32" s="22"/>
    </row>
    <row r="33" spans="1:13" x14ac:dyDescent="0.5">
      <c r="A33" s="20"/>
      <c r="B33" s="20"/>
      <c r="C33" s="20"/>
      <c r="D33" s="20"/>
      <c r="E33" s="20"/>
      <c r="F33" s="20"/>
      <c r="G33" s="20"/>
      <c r="L33" s="22"/>
      <c r="M33" s="22"/>
    </row>
    <row r="34" spans="1:13" x14ac:dyDescent="0.5">
      <c r="A34" s="20"/>
      <c r="B34" s="20"/>
      <c r="C34" s="20"/>
      <c r="D34" s="20"/>
      <c r="E34" s="20"/>
      <c r="F34" s="20"/>
      <c r="G34" s="20"/>
      <c r="L34" s="22"/>
      <c r="M34" s="22"/>
    </row>
    <row r="35" spans="1:13" x14ac:dyDescent="0.5">
      <c r="A35" s="20"/>
      <c r="B35" s="20"/>
      <c r="C35" s="20"/>
      <c r="D35" s="20"/>
      <c r="E35" s="20"/>
      <c r="F35" s="20"/>
      <c r="G35" s="20"/>
      <c r="L35" s="22"/>
      <c r="M35" s="22"/>
    </row>
    <row r="36" spans="1:13" x14ac:dyDescent="0.5">
      <c r="A36" s="20"/>
      <c r="B36" s="20"/>
      <c r="C36" s="20"/>
      <c r="D36" s="20"/>
      <c r="E36" s="20"/>
      <c r="F36" s="20"/>
      <c r="G36" s="20"/>
      <c r="L36" s="22"/>
      <c r="M36" s="22"/>
    </row>
    <row r="37" spans="1:13" x14ac:dyDescent="0.5">
      <c r="A37" s="20"/>
      <c r="B37" s="20"/>
      <c r="C37" s="20"/>
      <c r="D37" s="20"/>
      <c r="E37" s="20"/>
      <c r="F37" s="20"/>
      <c r="G37" s="20"/>
      <c r="L37" s="22"/>
      <c r="M37" s="22"/>
    </row>
    <row r="38" spans="1:13" x14ac:dyDescent="0.5">
      <c r="A38" s="20"/>
      <c r="B38" s="20"/>
      <c r="C38" s="20"/>
      <c r="D38" s="20"/>
      <c r="E38" s="20"/>
      <c r="F38" s="20"/>
      <c r="G38" s="20"/>
      <c r="L38" s="22"/>
      <c r="M38" s="22"/>
    </row>
    <row r="39" spans="1:13" x14ac:dyDescent="0.5">
      <c r="A39" s="20"/>
      <c r="B39" s="20"/>
      <c r="C39" s="20"/>
      <c r="D39" s="20"/>
      <c r="E39" s="20"/>
      <c r="F39" s="20"/>
      <c r="G39" s="20"/>
      <c r="L39" s="22"/>
      <c r="M39" s="22"/>
    </row>
    <row r="40" spans="1:13" x14ac:dyDescent="0.5">
      <c r="A40" s="20"/>
      <c r="B40" s="20"/>
      <c r="C40" s="20"/>
      <c r="D40" s="20"/>
      <c r="E40" s="20"/>
      <c r="F40" s="20"/>
      <c r="G40" s="20"/>
      <c r="L40" s="22"/>
      <c r="M40" s="22"/>
    </row>
    <row r="41" spans="1:13" x14ac:dyDescent="0.5">
      <c r="A41" s="20"/>
      <c r="B41" s="20"/>
      <c r="C41" s="20"/>
      <c r="D41" s="20"/>
      <c r="E41" s="20"/>
      <c r="F41" s="20"/>
      <c r="G41" s="20"/>
      <c r="L41" s="22"/>
      <c r="M41" s="22"/>
    </row>
    <row r="42" spans="1:13" x14ac:dyDescent="0.5">
      <c r="A42" s="20"/>
      <c r="B42" s="20"/>
      <c r="C42" s="20"/>
      <c r="D42" s="20"/>
      <c r="E42" s="20"/>
      <c r="F42" s="20"/>
      <c r="G42" s="20"/>
      <c r="L42" s="22"/>
      <c r="M42" s="22"/>
    </row>
    <row r="43" spans="1:13" x14ac:dyDescent="0.5">
      <c r="A43" s="20"/>
      <c r="B43" s="20"/>
      <c r="C43" s="20"/>
      <c r="D43" s="20"/>
      <c r="E43" s="20"/>
      <c r="F43" s="20"/>
      <c r="G43" s="20"/>
      <c r="L43" s="22"/>
      <c r="M43" s="22"/>
    </row>
    <row r="44" spans="1:13" x14ac:dyDescent="0.5">
      <c r="A44" s="20"/>
      <c r="B44" s="20"/>
      <c r="C44" s="20"/>
      <c r="D44" s="20"/>
      <c r="E44" s="20"/>
      <c r="F44" s="20"/>
      <c r="G44" s="20"/>
      <c r="L44" s="22"/>
      <c r="M44" s="22"/>
    </row>
    <row r="45" spans="1:13" x14ac:dyDescent="0.5">
      <c r="A45" s="20"/>
      <c r="B45" s="20"/>
      <c r="C45" s="20"/>
      <c r="D45" s="20"/>
      <c r="E45" s="20"/>
      <c r="F45" s="20"/>
      <c r="G45" s="20"/>
      <c r="L45" s="22"/>
      <c r="M45" s="22"/>
    </row>
    <row r="46" spans="1:13" x14ac:dyDescent="0.5">
      <c r="A46" s="20"/>
      <c r="B46" s="20"/>
      <c r="C46" s="20"/>
      <c r="D46" s="20"/>
      <c r="E46" s="20"/>
      <c r="F46" s="20"/>
      <c r="G46" s="20"/>
      <c r="L46" s="22"/>
      <c r="M46" s="22"/>
    </row>
    <row r="47" spans="1:13" x14ac:dyDescent="0.5">
      <c r="A47" s="20"/>
      <c r="B47" s="20"/>
      <c r="C47" s="20"/>
      <c r="D47" s="20"/>
      <c r="E47" s="20"/>
      <c r="F47" s="20"/>
      <c r="G47" s="20"/>
      <c r="L47" s="22"/>
      <c r="M47" s="22"/>
    </row>
    <row r="48" spans="1:13" x14ac:dyDescent="0.5">
      <c r="A48" s="20"/>
      <c r="B48" s="20"/>
      <c r="C48" s="20"/>
      <c r="D48" s="20"/>
      <c r="E48" s="20"/>
      <c r="F48" s="20"/>
      <c r="G48" s="20"/>
      <c r="L48" s="22"/>
      <c r="M48" s="22"/>
    </row>
    <row r="49" spans="1:13" x14ac:dyDescent="0.5">
      <c r="A49" s="20"/>
      <c r="B49" s="20"/>
      <c r="C49" s="20"/>
      <c r="D49" s="20"/>
      <c r="E49" s="20"/>
      <c r="F49" s="20"/>
      <c r="G49" s="20"/>
      <c r="L49" s="22"/>
      <c r="M49" s="22"/>
    </row>
    <row r="50" spans="1:13" x14ac:dyDescent="0.5">
      <c r="A50" s="20"/>
      <c r="B50" s="20"/>
      <c r="C50" s="20"/>
      <c r="D50" s="20"/>
      <c r="E50" s="20"/>
      <c r="F50" s="20"/>
      <c r="G50" s="20"/>
      <c r="L50" s="22"/>
      <c r="M50" s="22"/>
    </row>
    <row r="51" spans="1:13" x14ac:dyDescent="0.5">
      <c r="A51" s="20"/>
      <c r="B51" s="20"/>
      <c r="C51" s="20"/>
      <c r="D51" s="20"/>
      <c r="E51" s="20"/>
      <c r="F51" s="20"/>
      <c r="G51" s="20"/>
      <c r="L51" s="22"/>
      <c r="M51" s="22"/>
    </row>
    <row r="52" spans="1:13" x14ac:dyDescent="0.5">
      <c r="A52" s="20"/>
      <c r="B52" s="20"/>
      <c r="C52" s="20"/>
      <c r="D52" s="20"/>
      <c r="E52" s="20"/>
      <c r="F52" s="20"/>
      <c r="G52" s="20"/>
      <c r="L52" s="22"/>
      <c r="M52" s="22"/>
    </row>
    <row r="53" spans="1:13" x14ac:dyDescent="0.5">
      <c r="A53" s="20"/>
      <c r="B53" s="20"/>
      <c r="C53" s="20"/>
      <c r="D53" s="20"/>
      <c r="E53" s="20"/>
      <c r="F53" s="20"/>
      <c r="G53" s="20"/>
      <c r="L53" s="22"/>
      <c r="M53" s="22"/>
    </row>
    <row r="54" spans="1:13" x14ac:dyDescent="0.5">
      <c r="A54" s="20"/>
      <c r="B54" s="20"/>
      <c r="C54" s="20"/>
      <c r="D54" s="20"/>
      <c r="E54" s="20"/>
      <c r="F54" s="20"/>
      <c r="G54" s="20"/>
      <c r="L54" s="22"/>
      <c r="M54" s="22"/>
    </row>
    <row r="55" spans="1:13" x14ac:dyDescent="0.5">
      <c r="A55" s="20"/>
      <c r="B55" s="20"/>
      <c r="C55" s="20"/>
      <c r="D55" s="20"/>
      <c r="E55" s="20"/>
      <c r="F55" s="20"/>
      <c r="G55" s="20"/>
      <c r="L55" s="22"/>
      <c r="M55" s="22"/>
    </row>
    <row r="56" spans="1:13" x14ac:dyDescent="0.5">
      <c r="A56" s="20"/>
      <c r="B56" s="20"/>
      <c r="C56" s="20"/>
      <c r="D56" s="20"/>
      <c r="E56" s="20"/>
      <c r="F56" s="20"/>
      <c r="G56" s="20"/>
      <c r="L56" s="22"/>
      <c r="M56" s="22"/>
    </row>
    <row r="57" spans="1:13" x14ac:dyDescent="0.5">
      <c r="A57" s="20"/>
      <c r="B57" s="20"/>
      <c r="C57" s="20"/>
      <c r="D57" s="20"/>
      <c r="E57" s="20"/>
      <c r="F57" s="20"/>
      <c r="G57" s="20"/>
      <c r="L57" s="22"/>
      <c r="M57" s="22"/>
    </row>
    <row r="58" spans="1:13" x14ac:dyDescent="0.5">
      <c r="A58" s="20"/>
      <c r="B58" s="20"/>
      <c r="C58" s="20"/>
      <c r="D58" s="20"/>
      <c r="E58" s="20"/>
      <c r="F58" s="20"/>
      <c r="G58" s="20"/>
      <c r="L58" s="22"/>
      <c r="M58" s="22"/>
    </row>
    <row r="59" spans="1:13" x14ac:dyDescent="0.5">
      <c r="A59" s="20"/>
      <c r="B59" s="20"/>
      <c r="C59" s="20"/>
      <c r="D59" s="20"/>
      <c r="E59" s="20"/>
      <c r="F59" s="20"/>
      <c r="G59" s="20"/>
      <c r="L59" s="22"/>
      <c r="M59" s="22"/>
    </row>
    <row r="60" spans="1:13" x14ac:dyDescent="0.5">
      <c r="A60" s="20"/>
      <c r="B60" s="20"/>
      <c r="C60" s="20"/>
      <c r="D60" s="20"/>
      <c r="E60" s="20"/>
      <c r="F60" s="20"/>
      <c r="G60" s="20"/>
      <c r="L60" s="22"/>
      <c r="M60" s="22"/>
    </row>
    <row r="61" spans="1:13" x14ac:dyDescent="0.5">
      <c r="A61" s="20"/>
      <c r="B61" s="20"/>
      <c r="C61" s="20"/>
      <c r="D61" s="20"/>
      <c r="E61" s="20"/>
      <c r="F61" s="20"/>
      <c r="G61" s="20"/>
      <c r="L61" s="22"/>
      <c r="M61" s="22"/>
    </row>
    <row r="62" spans="1:13" x14ac:dyDescent="0.5">
      <c r="A62" s="20"/>
      <c r="B62" s="20"/>
      <c r="C62" s="20"/>
      <c r="D62" s="20"/>
      <c r="E62" s="20"/>
      <c r="F62" s="20"/>
      <c r="G62" s="20"/>
      <c r="L62" s="22"/>
      <c r="M62" s="22"/>
    </row>
    <row r="63" spans="1:13" x14ac:dyDescent="0.5">
      <c r="A63" s="20"/>
      <c r="B63" s="20"/>
      <c r="C63" s="20"/>
      <c r="D63" s="20"/>
      <c r="E63" s="20"/>
      <c r="F63" s="20"/>
      <c r="G63" s="20"/>
      <c r="L63" s="22"/>
      <c r="M63" s="22"/>
    </row>
    <row r="64" spans="1:13" x14ac:dyDescent="0.5">
      <c r="A64" s="20"/>
      <c r="B64" s="20"/>
      <c r="C64" s="20"/>
      <c r="D64" s="20"/>
      <c r="E64" s="20"/>
      <c r="F64" s="20"/>
      <c r="G64" s="20"/>
      <c r="L64" s="22"/>
      <c r="M64" s="22"/>
    </row>
    <row r="65" spans="1:13" x14ac:dyDescent="0.5">
      <c r="A65" s="20"/>
      <c r="B65" s="20"/>
      <c r="C65" s="20"/>
      <c r="D65" s="20"/>
      <c r="E65" s="20"/>
      <c r="F65" s="20"/>
      <c r="G65" s="20"/>
      <c r="L65" s="22"/>
      <c r="M65" s="22"/>
    </row>
    <row r="66" spans="1:13" x14ac:dyDescent="0.5">
      <c r="A66" s="20"/>
      <c r="B66" s="20"/>
      <c r="C66" s="20"/>
      <c r="D66" s="20"/>
      <c r="E66" s="20"/>
      <c r="F66" s="20"/>
      <c r="G66" s="20"/>
      <c r="L66" s="22"/>
      <c r="M66" s="22"/>
    </row>
    <row r="67" spans="1:13" x14ac:dyDescent="0.5">
      <c r="A67" s="20"/>
      <c r="B67" s="20"/>
      <c r="C67" s="20"/>
      <c r="D67" s="20"/>
      <c r="E67" s="20"/>
      <c r="F67" s="20"/>
      <c r="G67" s="20"/>
      <c r="L67" s="22"/>
      <c r="M67" s="22"/>
    </row>
    <row r="68" spans="1:13" x14ac:dyDescent="0.5">
      <c r="A68" s="20"/>
      <c r="B68" s="20"/>
      <c r="C68" s="20"/>
      <c r="D68" s="20"/>
      <c r="E68" s="20"/>
      <c r="F68" s="20"/>
      <c r="G68" s="20"/>
      <c r="L68" s="22"/>
      <c r="M68" s="22"/>
    </row>
    <row r="69" spans="1:13" x14ac:dyDescent="0.5">
      <c r="A69" s="20"/>
      <c r="B69" s="20"/>
      <c r="C69" s="20"/>
      <c r="D69" s="20"/>
      <c r="E69" s="20"/>
      <c r="F69" s="20"/>
      <c r="G69" s="20"/>
      <c r="L69" s="22"/>
      <c r="M69" s="22"/>
    </row>
    <row r="70" spans="1:13" x14ac:dyDescent="0.5">
      <c r="A70" s="20"/>
      <c r="B70" s="20"/>
      <c r="C70" s="20"/>
      <c r="D70" s="20"/>
      <c r="E70" s="20"/>
      <c r="F70" s="20"/>
      <c r="G70" s="20"/>
      <c r="L70" s="22"/>
      <c r="M70" s="22"/>
    </row>
    <row r="71" spans="1:13" x14ac:dyDescent="0.5">
      <c r="A71" s="20"/>
      <c r="B71" s="20"/>
      <c r="C71" s="20"/>
      <c r="D71" s="20"/>
      <c r="E71" s="20"/>
      <c r="F71" s="20"/>
      <c r="G71" s="20"/>
      <c r="L71" s="22"/>
      <c r="M71" s="22"/>
    </row>
    <row r="72" spans="1:13" x14ac:dyDescent="0.5">
      <c r="A72" s="20"/>
      <c r="B72" s="20"/>
      <c r="C72" s="20"/>
      <c r="D72" s="20"/>
      <c r="E72" s="20"/>
      <c r="F72" s="20"/>
      <c r="G72" s="20"/>
      <c r="L72" s="22"/>
      <c r="M72" s="22"/>
    </row>
    <row r="73" spans="1:13" x14ac:dyDescent="0.5">
      <c r="A73" s="20"/>
      <c r="B73" s="20"/>
      <c r="C73" s="20"/>
      <c r="D73" s="20"/>
      <c r="E73" s="20"/>
      <c r="F73" s="20"/>
      <c r="G73" s="20"/>
      <c r="L73" s="22"/>
      <c r="M73" s="22"/>
    </row>
    <row r="74" spans="1:13" x14ac:dyDescent="0.5">
      <c r="A74" s="20"/>
      <c r="B74" s="20"/>
      <c r="C74" s="20"/>
      <c r="D74" s="20"/>
      <c r="E74" s="20"/>
      <c r="F74" s="20"/>
      <c r="G74" s="20"/>
      <c r="L74" s="22"/>
      <c r="M74" s="22"/>
    </row>
    <row r="75" spans="1:13" x14ac:dyDescent="0.5">
      <c r="A75" s="20"/>
      <c r="B75" s="20"/>
      <c r="C75" s="20"/>
      <c r="D75" s="20"/>
      <c r="E75" s="20"/>
      <c r="F75" s="20"/>
      <c r="G75" s="20"/>
      <c r="L75" s="22"/>
      <c r="M75" s="22"/>
    </row>
    <row r="76" spans="1:13" x14ac:dyDescent="0.5">
      <c r="A76" s="20"/>
      <c r="B76" s="20"/>
      <c r="C76" s="20"/>
      <c r="D76" s="20"/>
      <c r="E76" s="20"/>
      <c r="F76" s="20"/>
      <c r="G76" s="20"/>
      <c r="L76" s="22"/>
      <c r="M76" s="22"/>
    </row>
    <row r="77" spans="1:13" x14ac:dyDescent="0.5">
      <c r="A77" s="20"/>
      <c r="B77" s="20"/>
      <c r="C77" s="20"/>
      <c r="D77" s="20"/>
      <c r="E77" s="20"/>
      <c r="F77" s="20"/>
      <c r="G77" s="20"/>
      <c r="L77" s="22"/>
      <c r="M77" s="22"/>
    </row>
    <row r="78" spans="1:13" x14ac:dyDescent="0.5">
      <c r="A78" s="20"/>
      <c r="B78" s="20"/>
      <c r="C78" s="20"/>
      <c r="D78" s="20"/>
      <c r="E78" s="20"/>
      <c r="F78" s="20"/>
      <c r="G78" s="20"/>
      <c r="L78" s="22"/>
      <c r="M78" s="22"/>
    </row>
    <row r="79" spans="1:13" x14ac:dyDescent="0.5">
      <c r="A79" s="20"/>
      <c r="B79" s="20"/>
      <c r="C79" s="20"/>
      <c r="D79" s="20"/>
      <c r="E79" s="20"/>
      <c r="F79" s="20"/>
      <c r="G79" s="20"/>
      <c r="L79" s="22"/>
      <c r="M79" s="22"/>
    </row>
    <row r="80" spans="1:13" x14ac:dyDescent="0.5">
      <c r="A80" s="20"/>
      <c r="B80" s="20"/>
      <c r="C80" s="20"/>
      <c r="D80" s="20"/>
      <c r="E80" s="20"/>
      <c r="F80" s="20"/>
      <c r="G80" s="20"/>
      <c r="L80" s="22"/>
      <c r="M80" s="22"/>
    </row>
    <row r="81" spans="1:13" x14ac:dyDescent="0.5">
      <c r="A81" s="20"/>
      <c r="B81" s="20"/>
      <c r="C81" s="20"/>
      <c r="D81" s="20"/>
      <c r="E81" s="20"/>
      <c r="F81" s="20"/>
      <c r="G81" s="20"/>
      <c r="L81" s="22"/>
      <c r="M81" s="22"/>
    </row>
    <row r="82" spans="1:13" x14ac:dyDescent="0.5">
      <c r="A82" s="20"/>
      <c r="B82" s="20"/>
      <c r="C82" s="20"/>
      <c r="D82" s="20"/>
      <c r="E82" s="20"/>
      <c r="F82" s="20"/>
      <c r="G82" s="20"/>
      <c r="L82" s="22"/>
      <c r="M82" s="22"/>
    </row>
    <row r="83" spans="1:13" x14ac:dyDescent="0.5">
      <c r="A83" s="20"/>
      <c r="B83" s="20"/>
      <c r="C83" s="20"/>
      <c r="D83" s="20"/>
      <c r="E83" s="20"/>
      <c r="F83" s="20"/>
      <c r="G83" s="20"/>
      <c r="L83" s="22"/>
      <c r="M83" s="22"/>
    </row>
    <row r="84" spans="1:13" x14ac:dyDescent="0.5">
      <c r="A84" s="20"/>
      <c r="B84" s="20"/>
      <c r="C84" s="20"/>
      <c r="D84" s="20"/>
      <c r="E84" s="20"/>
      <c r="F84" s="20"/>
      <c r="G84" s="20"/>
      <c r="L84" s="22"/>
      <c r="M84" s="22"/>
    </row>
    <row r="85" spans="1:13" x14ac:dyDescent="0.5">
      <c r="A85" s="20"/>
      <c r="B85" s="20"/>
      <c r="C85" s="20"/>
      <c r="D85" s="20"/>
      <c r="E85" s="20"/>
      <c r="F85" s="20"/>
      <c r="G85" s="20"/>
      <c r="L85" s="22"/>
      <c r="M85" s="22"/>
    </row>
    <row r="86" spans="1:13" x14ac:dyDescent="0.5">
      <c r="A86" s="20"/>
      <c r="B86" s="20"/>
      <c r="C86" s="20"/>
      <c r="D86" s="20"/>
      <c r="E86" s="20"/>
      <c r="F86" s="20"/>
      <c r="G86" s="20"/>
      <c r="L86" s="22"/>
      <c r="M86" s="22"/>
    </row>
    <row r="87" spans="1:13" x14ac:dyDescent="0.5">
      <c r="A87" s="20"/>
      <c r="B87" s="20"/>
      <c r="C87" s="20"/>
      <c r="D87" s="20"/>
      <c r="E87" s="20"/>
      <c r="F87" s="20"/>
      <c r="G87" s="20"/>
      <c r="L87" s="22"/>
      <c r="M87" s="22"/>
    </row>
    <row r="88" spans="1:13" x14ac:dyDescent="0.5">
      <c r="A88" s="20"/>
      <c r="B88" s="20"/>
      <c r="C88" s="20"/>
      <c r="D88" s="20"/>
      <c r="E88" s="20"/>
      <c r="F88" s="20"/>
      <c r="G88" s="20"/>
      <c r="L88" s="22"/>
      <c r="M88" s="22"/>
    </row>
    <row r="89" spans="1:13" x14ac:dyDescent="0.5">
      <c r="A89" s="20"/>
      <c r="B89" s="20"/>
      <c r="C89" s="20"/>
      <c r="D89" s="20"/>
      <c r="E89" s="20"/>
      <c r="F89" s="20"/>
      <c r="G89" s="20"/>
      <c r="L89" s="22"/>
      <c r="M89" s="22"/>
    </row>
    <row r="90" spans="1:13" x14ac:dyDescent="0.5">
      <c r="A90" s="20"/>
      <c r="B90" s="20"/>
      <c r="C90" s="20"/>
      <c r="D90" s="20"/>
      <c r="E90" s="20"/>
      <c r="F90" s="20"/>
      <c r="G90" s="20"/>
      <c r="L90" s="22"/>
      <c r="M90" s="22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13"/>
  <sheetViews>
    <sheetView showGridLines="0" rightToLeft="1" zoomScaleNormal="100" workbookViewId="0">
      <selection activeCell="K7" sqref="K7"/>
    </sheetView>
  </sheetViews>
  <sheetFormatPr defaultColWidth="8.88671875" defaultRowHeight="18" customHeight="1" x14ac:dyDescent="0.5"/>
  <cols>
    <col min="1" max="1" width="7.109375" style="52" customWidth="1"/>
    <col min="2" max="3" width="12" style="52" customWidth="1"/>
    <col min="4" max="5" width="15.44140625" style="52" customWidth="1"/>
    <col min="6" max="6" width="28.33203125" style="52" customWidth="1"/>
    <col min="7" max="7" width="17.88671875" style="52" customWidth="1"/>
    <col min="8" max="259" width="8.88671875" style="52"/>
    <col min="260" max="262" width="25.88671875" style="52" customWidth="1"/>
    <col min="263" max="515" width="8.88671875" style="52"/>
    <col min="516" max="518" width="25.88671875" style="52" customWidth="1"/>
    <col min="519" max="771" width="8.88671875" style="52"/>
    <col min="772" max="774" width="25.88671875" style="52" customWidth="1"/>
    <col min="775" max="1027" width="8.88671875" style="52"/>
    <col min="1028" max="1030" width="25.88671875" style="52" customWidth="1"/>
    <col min="1031" max="1283" width="8.88671875" style="52"/>
    <col min="1284" max="1286" width="25.88671875" style="52" customWidth="1"/>
    <col min="1287" max="1539" width="8.88671875" style="52"/>
    <col min="1540" max="1542" width="25.88671875" style="52" customWidth="1"/>
    <col min="1543" max="1795" width="8.88671875" style="52"/>
    <col min="1796" max="1798" width="25.88671875" style="52" customWidth="1"/>
    <col min="1799" max="2051" width="8.88671875" style="52"/>
    <col min="2052" max="2054" width="25.88671875" style="52" customWidth="1"/>
    <col min="2055" max="2307" width="8.88671875" style="52"/>
    <col min="2308" max="2310" width="25.88671875" style="52" customWidth="1"/>
    <col min="2311" max="2563" width="8.88671875" style="52"/>
    <col min="2564" max="2566" width="25.88671875" style="52" customWidth="1"/>
    <col min="2567" max="2819" width="8.88671875" style="52"/>
    <col min="2820" max="2822" width="25.88671875" style="52" customWidth="1"/>
    <col min="2823" max="3075" width="8.88671875" style="52"/>
    <col min="3076" max="3078" width="25.88671875" style="52" customWidth="1"/>
    <col min="3079" max="3331" width="8.88671875" style="52"/>
    <col min="3332" max="3334" width="25.88671875" style="52" customWidth="1"/>
    <col min="3335" max="3587" width="8.88671875" style="52"/>
    <col min="3588" max="3590" width="25.88671875" style="52" customWidth="1"/>
    <col min="3591" max="3843" width="8.88671875" style="52"/>
    <col min="3844" max="3846" width="25.88671875" style="52" customWidth="1"/>
    <col min="3847" max="4099" width="8.88671875" style="52"/>
    <col min="4100" max="4102" width="25.88671875" style="52" customWidth="1"/>
    <col min="4103" max="4355" width="8.88671875" style="52"/>
    <col min="4356" max="4358" width="25.88671875" style="52" customWidth="1"/>
    <col min="4359" max="4611" width="8.88671875" style="52"/>
    <col min="4612" max="4614" width="25.88671875" style="52" customWidth="1"/>
    <col min="4615" max="4867" width="8.88671875" style="52"/>
    <col min="4868" max="4870" width="25.88671875" style="52" customWidth="1"/>
    <col min="4871" max="5123" width="8.88671875" style="52"/>
    <col min="5124" max="5126" width="25.88671875" style="52" customWidth="1"/>
    <col min="5127" max="5379" width="8.88671875" style="52"/>
    <col min="5380" max="5382" width="25.88671875" style="52" customWidth="1"/>
    <col min="5383" max="5635" width="8.88671875" style="52"/>
    <col min="5636" max="5638" width="25.88671875" style="52" customWidth="1"/>
    <col min="5639" max="5891" width="8.88671875" style="52"/>
    <col min="5892" max="5894" width="25.88671875" style="52" customWidth="1"/>
    <col min="5895" max="6147" width="8.88671875" style="52"/>
    <col min="6148" max="6150" width="25.88671875" style="52" customWidth="1"/>
    <col min="6151" max="6403" width="8.88671875" style="52"/>
    <col min="6404" max="6406" width="25.88671875" style="52" customWidth="1"/>
    <col min="6407" max="6659" width="8.88671875" style="52"/>
    <col min="6660" max="6662" width="25.88671875" style="52" customWidth="1"/>
    <col min="6663" max="6915" width="8.88671875" style="52"/>
    <col min="6916" max="6918" width="25.88671875" style="52" customWidth="1"/>
    <col min="6919" max="7171" width="8.88671875" style="52"/>
    <col min="7172" max="7174" width="25.88671875" style="52" customWidth="1"/>
    <col min="7175" max="7427" width="8.88671875" style="52"/>
    <col min="7428" max="7430" width="25.88671875" style="52" customWidth="1"/>
    <col min="7431" max="7683" width="8.88671875" style="52"/>
    <col min="7684" max="7686" width="25.88671875" style="52" customWidth="1"/>
    <col min="7687" max="7939" width="8.88671875" style="52"/>
    <col min="7940" max="7942" width="25.88671875" style="52" customWidth="1"/>
    <col min="7943" max="8195" width="8.88671875" style="52"/>
    <col min="8196" max="8198" width="25.88671875" style="52" customWidth="1"/>
    <col min="8199" max="8451" width="8.88671875" style="52"/>
    <col min="8452" max="8454" width="25.88671875" style="52" customWidth="1"/>
    <col min="8455" max="8707" width="8.88671875" style="52"/>
    <col min="8708" max="8710" width="25.88671875" style="52" customWidth="1"/>
    <col min="8711" max="8963" width="8.88671875" style="52"/>
    <col min="8964" max="8966" width="25.88671875" style="52" customWidth="1"/>
    <col min="8967" max="9219" width="8.88671875" style="52"/>
    <col min="9220" max="9222" width="25.88671875" style="52" customWidth="1"/>
    <col min="9223" max="9475" width="8.88671875" style="52"/>
    <col min="9476" max="9478" width="25.88671875" style="52" customWidth="1"/>
    <col min="9479" max="9731" width="8.88671875" style="52"/>
    <col min="9732" max="9734" width="25.88671875" style="52" customWidth="1"/>
    <col min="9735" max="9987" width="8.88671875" style="52"/>
    <col min="9988" max="9990" width="25.88671875" style="52" customWidth="1"/>
    <col min="9991" max="10243" width="8.88671875" style="52"/>
    <col min="10244" max="10246" width="25.88671875" style="52" customWidth="1"/>
    <col min="10247" max="10499" width="8.88671875" style="52"/>
    <col min="10500" max="10502" width="25.88671875" style="52" customWidth="1"/>
    <col min="10503" max="10755" width="8.88671875" style="52"/>
    <col min="10756" max="10758" width="25.88671875" style="52" customWidth="1"/>
    <col min="10759" max="11011" width="8.88671875" style="52"/>
    <col min="11012" max="11014" width="25.88671875" style="52" customWidth="1"/>
    <col min="11015" max="11267" width="8.88671875" style="52"/>
    <col min="11268" max="11270" width="25.88671875" style="52" customWidth="1"/>
    <col min="11271" max="11523" width="8.88671875" style="52"/>
    <col min="11524" max="11526" width="25.88671875" style="52" customWidth="1"/>
    <col min="11527" max="11779" width="8.88671875" style="52"/>
    <col min="11780" max="11782" width="25.88671875" style="52" customWidth="1"/>
    <col min="11783" max="12035" width="8.88671875" style="52"/>
    <col min="12036" max="12038" width="25.88671875" style="52" customWidth="1"/>
    <col min="12039" max="12291" width="8.88671875" style="52"/>
    <col min="12292" max="12294" width="25.88671875" style="52" customWidth="1"/>
    <col min="12295" max="12547" width="8.88671875" style="52"/>
    <col min="12548" max="12550" width="25.88671875" style="52" customWidth="1"/>
    <col min="12551" max="12803" width="8.88671875" style="52"/>
    <col min="12804" max="12806" width="25.88671875" style="52" customWidth="1"/>
    <col min="12807" max="13059" width="8.88671875" style="52"/>
    <col min="13060" max="13062" width="25.88671875" style="52" customWidth="1"/>
    <col min="13063" max="13315" width="8.88671875" style="52"/>
    <col min="13316" max="13318" width="25.88671875" style="52" customWidth="1"/>
    <col min="13319" max="13571" width="8.88671875" style="52"/>
    <col min="13572" max="13574" width="25.88671875" style="52" customWidth="1"/>
    <col min="13575" max="13827" width="8.88671875" style="52"/>
    <col min="13828" max="13830" width="25.88671875" style="52" customWidth="1"/>
    <col min="13831" max="14083" width="8.88671875" style="52"/>
    <col min="14084" max="14086" width="25.88671875" style="52" customWidth="1"/>
    <col min="14087" max="14339" width="8.88671875" style="52"/>
    <col min="14340" max="14342" width="25.88671875" style="52" customWidth="1"/>
    <col min="14343" max="14595" width="8.88671875" style="52"/>
    <col min="14596" max="14598" width="25.88671875" style="52" customWidth="1"/>
    <col min="14599" max="14851" width="8.88671875" style="52"/>
    <col min="14852" max="14854" width="25.88671875" style="52" customWidth="1"/>
    <col min="14855" max="15107" width="8.88671875" style="52"/>
    <col min="15108" max="15110" width="25.88671875" style="52" customWidth="1"/>
    <col min="15111" max="15363" width="8.88671875" style="52"/>
    <col min="15364" max="15366" width="25.88671875" style="52" customWidth="1"/>
    <col min="15367" max="15619" width="8.88671875" style="52"/>
    <col min="15620" max="15622" width="25.88671875" style="52" customWidth="1"/>
    <col min="15623" max="15875" width="8.88671875" style="52"/>
    <col min="15876" max="15878" width="25.88671875" style="52" customWidth="1"/>
    <col min="15879" max="16131" width="8.88671875" style="52"/>
    <col min="16132" max="16134" width="25.88671875" style="52" customWidth="1"/>
    <col min="16135" max="16384" width="8.88671875" style="52"/>
  </cols>
  <sheetData>
    <row r="1" spans="1:6" s="30" customFormat="1" ht="57.6" customHeight="1" x14ac:dyDescent="0.5"/>
    <row r="2" spans="1:6" s="235" customFormat="1" ht="30" x14ac:dyDescent="0.85">
      <c r="A2" s="146" t="s">
        <v>528</v>
      </c>
      <c r="B2" s="230"/>
      <c r="C2" s="230"/>
      <c r="D2" s="230"/>
      <c r="E2" s="230"/>
      <c r="F2" s="230"/>
    </row>
    <row r="3" spans="1:6" s="235" customFormat="1" ht="30" x14ac:dyDescent="0.85">
      <c r="A3" s="147" t="s">
        <v>530</v>
      </c>
      <c r="B3" s="231"/>
      <c r="C3" s="231"/>
      <c r="D3" s="231"/>
      <c r="E3" s="231"/>
      <c r="F3" s="231"/>
    </row>
    <row r="4" spans="1:6" s="43" customFormat="1" ht="66" customHeight="1" x14ac:dyDescent="0.65">
      <c r="A4" s="248" t="s">
        <v>252</v>
      </c>
      <c r="B4" s="249" t="s">
        <v>2</v>
      </c>
      <c r="C4" s="250" t="s">
        <v>236</v>
      </c>
      <c r="D4" s="251" t="s">
        <v>461</v>
      </c>
      <c r="E4" s="251" t="s">
        <v>462</v>
      </c>
      <c r="F4" s="252" t="s">
        <v>463</v>
      </c>
    </row>
    <row r="5" spans="1:6" s="43" customFormat="1" ht="21.6" x14ac:dyDescent="0.5">
      <c r="A5" s="236">
        <v>2017</v>
      </c>
      <c r="B5" s="237" t="s">
        <v>3</v>
      </c>
      <c r="C5" s="142" t="s">
        <v>237</v>
      </c>
      <c r="D5" s="238">
        <v>14802.413705999999</v>
      </c>
      <c r="E5" s="238">
        <v>45353.095735000003</v>
      </c>
      <c r="F5" s="239">
        <v>32.638155050078851</v>
      </c>
    </row>
    <row r="6" spans="1:6" ht="18" customHeight="1" x14ac:dyDescent="0.5">
      <c r="A6" s="240" t="s">
        <v>4</v>
      </c>
      <c r="B6" s="241" t="s">
        <v>5</v>
      </c>
      <c r="C6" s="145" t="s">
        <v>238</v>
      </c>
      <c r="D6" s="242">
        <v>13377.156695</v>
      </c>
      <c r="E6" s="242">
        <v>38864.130824</v>
      </c>
      <c r="F6" s="243">
        <v>34.420316140813121</v>
      </c>
    </row>
    <row r="7" spans="1:6" ht="18" customHeight="1" x14ac:dyDescent="0.5">
      <c r="A7" s="236" t="s">
        <v>4</v>
      </c>
      <c r="B7" s="237" t="s">
        <v>6</v>
      </c>
      <c r="C7" s="142" t="s">
        <v>239</v>
      </c>
      <c r="D7" s="238">
        <v>17322.425251000001</v>
      </c>
      <c r="E7" s="238">
        <v>41503.248833999998</v>
      </c>
      <c r="F7" s="239">
        <v>41.737516309347924</v>
      </c>
    </row>
    <row r="8" spans="1:6" ht="18" customHeight="1" x14ac:dyDescent="0.5">
      <c r="A8" s="240" t="s">
        <v>4</v>
      </c>
      <c r="B8" s="241" t="s">
        <v>7</v>
      </c>
      <c r="C8" s="145" t="s">
        <v>240</v>
      </c>
      <c r="D8" s="242">
        <v>15459.904617</v>
      </c>
      <c r="E8" s="242">
        <v>44124.793023999999</v>
      </c>
      <c r="F8" s="243">
        <v>35.036775376127373</v>
      </c>
    </row>
    <row r="9" spans="1:6" ht="18" customHeight="1" x14ac:dyDescent="0.5">
      <c r="A9" s="236" t="s">
        <v>4</v>
      </c>
      <c r="B9" s="237" t="s">
        <v>8</v>
      </c>
      <c r="C9" s="142" t="s">
        <v>241</v>
      </c>
      <c r="D9" s="238">
        <v>16652.062921000001</v>
      </c>
      <c r="E9" s="238">
        <v>47263.030852000004</v>
      </c>
      <c r="F9" s="239">
        <v>35.232744537997277</v>
      </c>
    </row>
    <row r="10" spans="1:6" ht="18" customHeight="1" x14ac:dyDescent="0.5">
      <c r="A10" s="240" t="s">
        <v>4</v>
      </c>
      <c r="B10" s="241" t="s">
        <v>9</v>
      </c>
      <c r="C10" s="145" t="s">
        <v>242</v>
      </c>
      <c r="D10" s="242">
        <v>13245.551085999999</v>
      </c>
      <c r="E10" s="242">
        <v>35322.480409000003</v>
      </c>
      <c r="F10" s="243">
        <v>37.498926838176104</v>
      </c>
    </row>
    <row r="11" spans="1:6" ht="18" customHeight="1" x14ac:dyDescent="0.5">
      <c r="A11" s="236" t="s">
        <v>4</v>
      </c>
      <c r="B11" s="237" t="s">
        <v>10</v>
      </c>
      <c r="C11" s="142" t="s">
        <v>243</v>
      </c>
      <c r="D11" s="238">
        <v>16172.119461999999</v>
      </c>
      <c r="E11" s="238">
        <v>44894.211418999999</v>
      </c>
      <c r="F11" s="239">
        <v>36.022727542900292</v>
      </c>
    </row>
    <row r="12" spans="1:6" ht="18" customHeight="1" x14ac:dyDescent="0.5">
      <c r="A12" s="240" t="s">
        <v>4</v>
      </c>
      <c r="B12" s="241" t="s">
        <v>11</v>
      </c>
      <c r="C12" s="145" t="s">
        <v>244</v>
      </c>
      <c r="D12" s="242">
        <v>17814.305634</v>
      </c>
      <c r="E12" s="242">
        <v>43538.375118000004</v>
      </c>
      <c r="F12" s="243">
        <v>40.916330905135361</v>
      </c>
    </row>
    <row r="13" spans="1:6" ht="18" customHeight="1" x14ac:dyDescent="0.5">
      <c r="A13" s="236" t="s">
        <v>4</v>
      </c>
      <c r="B13" s="237" t="s">
        <v>12</v>
      </c>
      <c r="C13" s="142" t="s">
        <v>245</v>
      </c>
      <c r="D13" s="238">
        <v>12895.136033000001</v>
      </c>
      <c r="E13" s="238">
        <v>35420.926003</v>
      </c>
      <c r="F13" s="239">
        <v>36.405417610787019</v>
      </c>
    </row>
    <row r="14" spans="1:6" ht="18" customHeight="1" x14ac:dyDescent="0.5">
      <c r="A14" s="240" t="s">
        <v>4</v>
      </c>
      <c r="B14" s="241" t="s">
        <v>13</v>
      </c>
      <c r="C14" s="145" t="s">
        <v>246</v>
      </c>
      <c r="D14" s="242">
        <v>17944.112184000001</v>
      </c>
      <c r="E14" s="242">
        <v>44668.277562000003</v>
      </c>
      <c r="F14" s="243">
        <v>40.171936692865309</v>
      </c>
    </row>
    <row r="15" spans="1:6" ht="18" customHeight="1" x14ac:dyDescent="0.5">
      <c r="A15" s="236" t="s">
        <v>4</v>
      </c>
      <c r="B15" s="237" t="s">
        <v>14</v>
      </c>
      <c r="C15" s="142" t="s">
        <v>247</v>
      </c>
      <c r="D15" s="238">
        <v>18960.673349000001</v>
      </c>
      <c r="E15" s="238">
        <v>40691.838113999998</v>
      </c>
      <c r="F15" s="239">
        <v>46.595765214343054</v>
      </c>
    </row>
    <row r="16" spans="1:6" ht="18" customHeight="1" x14ac:dyDescent="0.5">
      <c r="A16" s="240" t="s">
        <v>4</v>
      </c>
      <c r="B16" s="241" t="s">
        <v>15</v>
      </c>
      <c r="C16" s="145" t="s">
        <v>248</v>
      </c>
      <c r="D16" s="242">
        <v>18833.143533999999</v>
      </c>
      <c r="E16" s="242">
        <v>42802.208843</v>
      </c>
      <c r="F16" s="243">
        <v>44.000401014537893</v>
      </c>
    </row>
    <row r="17" spans="1:6" ht="18" customHeight="1" x14ac:dyDescent="0.5">
      <c r="A17" s="236">
        <v>2018</v>
      </c>
      <c r="B17" s="237" t="s">
        <v>3</v>
      </c>
      <c r="C17" s="142" t="s">
        <v>237</v>
      </c>
      <c r="D17" s="238">
        <v>18041.061877</v>
      </c>
      <c r="E17" s="238">
        <v>42205.095980999999</v>
      </c>
      <c r="F17" s="239">
        <v>42.746169526831004</v>
      </c>
    </row>
    <row r="18" spans="1:6" ht="18" customHeight="1" x14ac:dyDescent="0.5">
      <c r="A18" s="240" t="s">
        <v>4</v>
      </c>
      <c r="B18" s="241" t="s">
        <v>5</v>
      </c>
      <c r="C18" s="145" t="s">
        <v>238</v>
      </c>
      <c r="D18" s="242">
        <v>18287.113181000001</v>
      </c>
      <c r="E18" s="242">
        <v>42044.502259000001</v>
      </c>
      <c r="F18" s="243">
        <v>43.494659702114753</v>
      </c>
    </row>
    <row r="19" spans="1:6" ht="18" customHeight="1" x14ac:dyDescent="0.5">
      <c r="A19" s="236" t="s">
        <v>4</v>
      </c>
      <c r="B19" s="237" t="s">
        <v>6</v>
      </c>
      <c r="C19" s="142" t="s">
        <v>239</v>
      </c>
      <c r="D19" s="238">
        <v>20259.273321000001</v>
      </c>
      <c r="E19" s="238">
        <v>41806.037349999999</v>
      </c>
      <c r="F19" s="239">
        <v>48.460161749819612</v>
      </c>
    </row>
    <row r="20" spans="1:6" ht="18" customHeight="1" x14ac:dyDescent="0.5">
      <c r="A20" s="240" t="s">
        <v>4</v>
      </c>
      <c r="B20" s="241" t="s">
        <v>7</v>
      </c>
      <c r="C20" s="145" t="s">
        <v>240</v>
      </c>
      <c r="D20" s="242">
        <v>20873.752107</v>
      </c>
      <c r="E20" s="242">
        <v>47224.032464999997</v>
      </c>
      <c r="F20" s="243">
        <v>44.201545309521258</v>
      </c>
    </row>
    <row r="21" spans="1:6" ht="18" customHeight="1" x14ac:dyDescent="0.5">
      <c r="A21" s="236" t="s">
        <v>4</v>
      </c>
      <c r="B21" s="237" t="s">
        <v>8</v>
      </c>
      <c r="C21" s="142" t="s">
        <v>241</v>
      </c>
      <c r="D21" s="238">
        <v>21999.099992000003</v>
      </c>
      <c r="E21" s="238">
        <v>48527.659895999997</v>
      </c>
      <c r="F21" s="239">
        <v>45.333115256631878</v>
      </c>
    </row>
    <row r="22" spans="1:6" ht="18" customHeight="1" x14ac:dyDescent="0.5">
      <c r="A22" s="240" t="s">
        <v>4</v>
      </c>
      <c r="B22" s="241" t="s">
        <v>9</v>
      </c>
      <c r="C22" s="145" t="s">
        <v>242</v>
      </c>
      <c r="D22" s="242">
        <v>17884.652427000001</v>
      </c>
      <c r="E22" s="242">
        <v>37268.086433999997</v>
      </c>
      <c r="F22" s="243">
        <v>47.989188977204037</v>
      </c>
    </row>
    <row r="23" spans="1:6" ht="18" customHeight="1" x14ac:dyDescent="0.5">
      <c r="A23" s="236" t="s">
        <v>4</v>
      </c>
      <c r="B23" s="237" t="s">
        <v>10</v>
      </c>
      <c r="C23" s="142" t="s">
        <v>243</v>
      </c>
      <c r="D23" s="238">
        <v>21540.877847</v>
      </c>
      <c r="E23" s="238">
        <v>48363.985882000001</v>
      </c>
      <c r="F23" s="239">
        <v>44.539087203350277</v>
      </c>
    </row>
    <row r="24" spans="1:6" ht="18" customHeight="1" x14ac:dyDescent="0.5">
      <c r="A24" s="240" t="s">
        <v>4</v>
      </c>
      <c r="B24" s="241" t="s">
        <v>11</v>
      </c>
      <c r="C24" s="145" t="s">
        <v>244</v>
      </c>
      <c r="D24" s="242">
        <v>16638.929011</v>
      </c>
      <c r="E24" s="242">
        <v>37265.704925999999</v>
      </c>
      <c r="F24" s="243">
        <v>44.649441206172234</v>
      </c>
    </row>
    <row r="25" spans="1:6" ht="18" customHeight="1" x14ac:dyDescent="0.5">
      <c r="A25" s="236" t="s">
        <v>4</v>
      </c>
      <c r="B25" s="237" t="s">
        <v>12</v>
      </c>
      <c r="C25" s="142" t="s">
        <v>245</v>
      </c>
      <c r="D25" s="238">
        <v>19310.687482000001</v>
      </c>
      <c r="E25" s="238">
        <v>42391.673384000002</v>
      </c>
      <c r="F25" s="239">
        <v>45.553020063813953</v>
      </c>
    </row>
    <row r="26" spans="1:6" ht="18" customHeight="1" x14ac:dyDescent="0.5">
      <c r="A26" s="240" t="s">
        <v>4</v>
      </c>
      <c r="B26" s="241" t="s">
        <v>13</v>
      </c>
      <c r="C26" s="145" t="s">
        <v>246</v>
      </c>
      <c r="D26" s="242">
        <v>20022.686984</v>
      </c>
      <c r="E26" s="242">
        <v>46086.489556</v>
      </c>
      <c r="F26" s="243">
        <v>43.44589309556828</v>
      </c>
    </row>
    <row r="27" spans="1:6" ht="18" customHeight="1" x14ac:dyDescent="0.5">
      <c r="A27" s="236" t="s">
        <v>4</v>
      </c>
      <c r="B27" s="237" t="s">
        <v>14</v>
      </c>
      <c r="C27" s="142" t="s">
        <v>247</v>
      </c>
      <c r="D27" s="238">
        <v>20191.454088999999</v>
      </c>
      <c r="E27" s="238">
        <v>38908.824329000003</v>
      </c>
      <c r="F27" s="239">
        <v>51.894279606774596</v>
      </c>
    </row>
    <row r="28" spans="1:6" ht="18" customHeight="1" x14ac:dyDescent="0.5">
      <c r="A28" s="240" t="s">
        <v>4</v>
      </c>
      <c r="B28" s="241" t="s">
        <v>15</v>
      </c>
      <c r="C28" s="145" t="s">
        <v>248</v>
      </c>
      <c r="D28" s="242">
        <v>20408.495347</v>
      </c>
      <c r="E28" s="242">
        <v>41900.597736999996</v>
      </c>
      <c r="F28" s="243">
        <v>48.706931283174598</v>
      </c>
    </row>
    <row r="29" spans="1:6" ht="18" customHeight="1" x14ac:dyDescent="0.5">
      <c r="A29" s="236" t="s">
        <v>16</v>
      </c>
      <c r="B29" s="237" t="s">
        <v>3</v>
      </c>
      <c r="C29" s="142" t="s">
        <v>237</v>
      </c>
      <c r="D29" s="238">
        <v>19399.531244999998</v>
      </c>
      <c r="E29" s="238">
        <v>46104.347585000003</v>
      </c>
      <c r="F29" s="239">
        <v>42.077444451923256</v>
      </c>
    </row>
    <row r="30" spans="1:6" ht="18" customHeight="1" x14ac:dyDescent="0.5">
      <c r="A30" s="240" t="s">
        <v>4</v>
      </c>
      <c r="B30" s="241" t="s">
        <v>5</v>
      </c>
      <c r="C30" s="145" t="s">
        <v>238</v>
      </c>
      <c r="D30" s="242">
        <v>18531.186318</v>
      </c>
      <c r="E30" s="242">
        <v>41087.700803</v>
      </c>
      <c r="F30" s="243">
        <v>45.101541229698</v>
      </c>
    </row>
    <row r="31" spans="1:6" ht="18" customHeight="1" x14ac:dyDescent="0.5">
      <c r="A31" s="236" t="s">
        <v>4</v>
      </c>
      <c r="B31" s="237" t="s">
        <v>6</v>
      </c>
      <c r="C31" s="142" t="s">
        <v>239</v>
      </c>
      <c r="D31" s="238">
        <v>21308.863099000002</v>
      </c>
      <c r="E31" s="238">
        <v>44999.793593000002</v>
      </c>
      <c r="F31" s="239">
        <v>47.353246309811361</v>
      </c>
    </row>
    <row r="32" spans="1:6" ht="18" customHeight="1" x14ac:dyDescent="0.5">
      <c r="A32" s="240" t="s">
        <v>4</v>
      </c>
      <c r="B32" s="241" t="s">
        <v>7</v>
      </c>
      <c r="C32" s="145" t="s">
        <v>240</v>
      </c>
      <c r="D32" s="242">
        <v>20562.847437</v>
      </c>
      <c r="E32" s="242">
        <v>54200.396258000001</v>
      </c>
      <c r="F32" s="243">
        <v>37.938555539554599</v>
      </c>
    </row>
    <row r="33" spans="1:6" ht="18" customHeight="1" x14ac:dyDescent="0.5">
      <c r="A33" s="236" t="s">
        <v>4</v>
      </c>
      <c r="B33" s="237" t="s">
        <v>8</v>
      </c>
      <c r="C33" s="142" t="s">
        <v>241</v>
      </c>
      <c r="D33" s="238">
        <v>18564.824525</v>
      </c>
      <c r="E33" s="238">
        <v>54376.124280000004</v>
      </c>
      <c r="F33" s="239">
        <v>34.141500099204933</v>
      </c>
    </row>
    <row r="34" spans="1:6" ht="18" customHeight="1" x14ac:dyDescent="0.5">
      <c r="A34" s="240" t="s">
        <v>4</v>
      </c>
      <c r="B34" s="241" t="s">
        <v>9</v>
      </c>
      <c r="C34" s="145" t="s">
        <v>242</v>
      </c>
      <c r="D34" s="242">
        <v>17667.719488999999</v>
      </c>
      <c r="E34" s="242">
        <v>43242.091756000002</v>
      </c>
      <c r="F34" s="243">
        <v>40.857689282684937</v>
      </c>
    </row>
    <row r="35" spans="1:6" ht="18" customHeight="1" x14ac:dyDescent="0.5">
      <c r="A35" s="236" t="s">
        <v>4</v>
      </c>
      <c r="B35" s="237" t="s">
        <v>10</v>
      </c>
      <c r="C35" s="142" t="s">
        <v>243</v>
      </c>
      <c r="D35" s="238">
        <v>19003.160897999998</v>
      </c>
      <c r="E35" s="238">
        <v>54181.396387000001</v>
      </c>
      <c r="F35" s="239">
        <v>35.073221004247721</v>
      </c>
    </row>
    <row r="36" spans="1:6" ht="18" customHeight="1" x14ac:dyDescent="0.5">
      <c r="A36" s="240" t="s">
        <v>4</v>
      </c>
      <c r="B36" s="241" t="s">
        <v>11</v>
      </c>
      <c r="C36" s="145" t="s">
        <v>244</v>
      </c>
      <c r="D36" s="242">
        <v>16799.207480999998</v>
      </c>
      <c r="E36" s="242">
        <v>47158.917594999999</v>
      </c>
      <c r="F36" s="243">
        <v>35.622546779532371</v>
      </c>
    </row>
    <row r="37" spans="1:6" ht="18" customHeight="1" x14ac:dyDescent="0.5">
      <c r="A37" s="236" t="s">
        <v>4</v>
      </c>
      <c r="B37" s="237" t="s">
        <v>12</v>
      </c>
      <c r="C37" s="142" t="s">
        <v>245</v>
      </c>
      <c r="D37" s="238">
        <v>20066.611901</v>
      </c>
      <c r="E37" s="238">
        <v>44111.171941000001</v>
      </c>
      <c r="F37" s="239">
        <v>45.490996992416541</v>
      </c>
    </row>
    <row r="38" spans="1:6" ht="18" customHeight="1" x14ac:dyDescent="0.5">
      <c r="A38" s="240" t="s">
        <v>4</v>
      </c>
      <c r="B38" s="241" t="s">
        <v>13</v>
      </c>
      <c r="C38" s="145" t="s">
        <v>246</v>
      </c>
      <c r="D38" s="242">
        <v>18944.881358999999</v>
      </c>
      <c r="E38" s="242">
        <v>49799.586224999999</v>
      </c>
      <c r="F38" s="243">
        <v>38.042246522701909</v>
      </c>
    </row>
    <row r="39" spans="1:6" ht="18" customHeight="1" x14ac:dyDescent="0.5">
      <c r="A39" s="236" t="s">
        <v>4</v>
      </c>
      <c r="B39" s="237" t="s">
        <v>14</v>
      </c>
      <c r="C39" s="142" t="s">
        <v>247</v>
      </c>
      <c r="D39" s="238">
        <v>18370.194665999999</v>
      </c>
      <c r="E39" s="238">
        <v>44078.892528999997</v>
      </c>
      <c r="F39" s="239">
        <v>41.675717360444217</v>
      </c>
    </row>
    <row r="40" spans="1:6" ht="18" customHeight="1" x14ac:dyDescent="0.5">
      <c r="A40" s="240" t="s">
        <v>4</v>
      </c>
      <c r="B40" s="241" t="s">
        <v>15</v>
      </c>
      <c r="C40" s="145" t="s">
        <v>248</v>
      </c>
      <c r="D40" s="242">
        <v>19965.206219</v>
      </c>
      <c r="E40" s="242">
        <v>51021.035651999999</v>
      </c>
      <c r="F40" s="243">
        <v>39.131322921739581</v>
      </c>
    </row>
    <row r="41" spans="1:6" ht="18" customHeight="1" x14ac:dyDescent="0.5">
      <c r="A41" s="236">
        <v>2020</v>
      </c>
      <c r="B41" s="237" t="s">
        <v>3</v>
      </c>
      <c r="C41" s="142" t="s">
        <v>237</v>
      </c>
      <c r="D41" s="238">
        <v>16971.573192</v>
      </c>
      <c r="E41" s="238">
        <v>46017.6751</v>
      </c>
      <c r="F41" s="239">
        <v>36.88055329853028</v>
      </c>
    </row>
    <row r="42" spans="1:6" ht="18" customHeight="1" x14ac:dyDescent="0.5">
      <c r="A42" s="240" t="s">
        <v>4</v>
      </c>
      <c r="B42" s="241" t="s">
        <v>5</v>
      </c>
      <c r="C42" s="145" t="s">
        <v>238</v>
      </c>
      <c r="D42" s="242">
        <v>16028.080432999999</v>
      </c>
      <c r="E42" s="242">
        <v>43044.386638999997</v>
      </c>
      <c r="F42" s="243">
        <v>37.236168719100519</v>
      </c>
    </row>
    <row r="43" spans="1:6" ht="18" customHeight="1" x14ac:dyDescent="0.5">
      <c r="A43" s="236" t="s">
        <v>4</v>
      </c>
      <c r="B43" s="237" t="s">
        <v>6</v>
      </c>
      <c r="C43" s="142" t="s">
        <v>239</v>
      </c>
      <c r="D43" s="238">
        <v>15659.657225999999</v>
      </c>
      <c r="E43" s="238">
        <v>43318.699232999999</v>
      </c>
      <c r="F43" s="239">
        <v>36.149878697351419</v>
      </c>
    </row>
    <row r="44" spans="1:6" ht="18" customHeight="1" x14ac:dyDescent="0.5">
      <c r="A44" s="240" t="s">
        <v>4</v>
      </c>
      <c r="B44" s="241" t="s">
        <v>7</v>
      </c>
      <c r="C44" s="145" t="s">
        <v>240</v>
      </c>
      <c r="D44" s="242">
        <v>13411.005983000001</v>
      </c>
      <c r="E44" s="242">
        <v>41789.809110000002</v>
      </c>
      <c r="F44" s="243">
        <v>32.091570334047887</v>
      </c>
    </row>
    <row r="45" spans="1:6" ht="18" customHeight="1" x14ac:dyDescent="0.5">
      <c r="A45" s="236" t="s">
        <v>4</v>
      </c>
      <c r="B45" s="237" t="s">
        <v>8</v>
      </c>
      <c r="C45" s="142" t="s">
        <v>241</v>
      </c>
      <c r="D45" s="238">
        <v>12945.502746</v>
      </c>
      <c r="E45" s="238">
        <v>36915.968561000002</v>
      </c>
      <c r="F45" s="239">
        <v>35.06748773124788</v>
      </c>
    </row>
    <row r="46" spans="1:6" ht="18" customHeight="1" x14ac:dyDescent="0.5">
      <c r="A46" s="240" t="s">
        <v>4</v>
      </c>
      <c r="B46" s="241" t="s">
        <v>9</v>
      </c>
      <c r="C46" s="145" t="s">
        <v>242</v>
      </c>
      <c r="D46" s="242">
        <v>16807.000923</v>
      </c>
      <c r="E46" s="242">
        <v>46143.005582999998</v>
      </c>
      <c r="F46" s="243">
        <v>36.423723835605614</v>
      </c>
    </row>
    <row r="47" spans="1:6" ht="18" customHeight="1" x14ac:dyDescent="0.5">
      <c r="A47" s="236" t="s">
        <v>4</v>
      </c>
      <c r="B47" s="237" t="s">
        <v>10</v>
      </c>
      <c r="C47" s="142" t="s">
        <v>243</v>
      </c>
      <c r="D47" s="238">
        <v>17616.104510000001</v>
      </c>
      <c r="E47" s="238">
        <v>40298.209007999998</v>
      </c>
      <c r="F47" s="239">
        <v>43.714360870238309</v>
      </c>
    </row>
    <row r="48" spans="1:6" ht="18" customHeight="1" x14ac:dyDescent="0.5">
      <c r="A48" s="240" t="s">
        <v>4</v>
      </c>
      <c r="B48" s="241" t="s">
        <v>11</v>
      </c>
      <c r="C48" s="145" t="s">
        <v>244</v>
      </c>
      <c r="D48" s="242">
        <v>18098.261565000001</v>
      </c>
      <c r="E48" s="242">
        <v>40739.298187</v>
      </c>
      <c r="F48" s="243">
        <v>44.424578651124619</v>
      </c>
    </row>
    <row r="49" spans="1:6" ht="18" customHeight="1" x14ac:dyDescent="0.5">
      <c r="A49" s="236" t="s">
        <v>4</v>
      </c>
      <c r="B49" s="237" t="s">
        <v>12</v>
      </c>
      <c r="C49" s="142" t="s">
        <v>245</v>
      </c>
      <c r="D49" s="238">
        <v>18302.584155</v>
      </c>
      <c r="E49" s="238">
        <v>41995.055714000002</v>
      </c>
      <c r="F49" s="239">
        <v>43.582711926009949</v>
      </c>
    </row>
    <row r="50" spans="1:6" ht="18" customHeight="1" x14ac:dyDescent="0.5">
      <c r="A50" s="240" t="s">
        <v>4</v>
      </c>
      <c r="B50" s="241" t="s">
        <v>13</v>
      </c>
      <c r="C50" s="145" t="s">
        <v>246</v>
      </c>
      <c r="D50" s="242">
        <v>18967.730683000002</v>
      </c>
      <c r="E50" s="242">
        <v>43035.318184999996</v>
      </c>
      <c r="F50" s="243">
        <v>44.074800612514636</v>
      </c>
    </row>
    <row r="51" spans="1:6" ht="18" customHeight="1" x14ac:dyDescent="0.5">
      <c r="A51" s="236" t="s">
        <v>4</v>
      </c>
      <c r="B51" s="237" t="s">
        <v>14</v>
      </c>
      <c r="C51" s="142" t="s">
        <v>247</v>
      </c>
      <c r="D51" s="238">
        <v>20602.250338999998</v>
      </c>
      <c r="E51" s="238">
        <v>48714.608340999999</v>
      </c>
      <c r="F51" s="239">
        <v>42.291729402369818</v>
      </c>
    </row>
    <row r="52" spans="1:6" ht="18" customHeight="1" x14ac:dyDescent="0.5">
      <c r="A52" s="240" t="s">
        <v>4</v>
      </c>
      <c r="B52" s="241" t="s">
        <v>15</v>
      </c>
      <c r="C52" s="145" t="s">
        <v>248</v>
      </c>
      <c r="D52" s="242">
        <v>18942.985670000002</v>
      </c>
      <c r="E52" s="242">
        <v>45478.560609</v>
      </c>
      <c r="F52" s="243">
        <v>41.652562034364983</v>
      </c>
    </row>
    <row r="53" spans="1:6" ht="18" customHeight="1" x14ac:dyDescent="0.5">
      <c r="A53" s="236">
        <v>2021</v>
      </c>
      <c r="B53" s="237" t="s">
        <v>3</v>
      </c>
      <c r="C53" s="142" t="s">
        <v>237</v>
      </c>
      <c r="D53" s="238">
        <v>19002.757108000002</v>
      </c>
      <c r="E53" s="238">
        <v>48050.631590999998</v>
      </c>
      <c r="F53" s="239">
        <v>39.547361769869568</v>
      </c>
    </row>
    <row r="54" spans="1:6" ht="18" customHeight="1" x14ac:dyDescent="0.5">
      <c r="A54" s="240" t="s">
        <v>4</v>
      </c>
      <c r="B54" s="241" t="s">
        <v>5</v>
      </c>
      <c r="C54" s="145" t="s">
        <v>238</v>
      </c>
      <c r="D54" s="242">
        <v>18672.259327</v>
      </c>
      <c r="E54" s="242">
        <v>41041.415606000002</v>
      </c>
      <c r="F54" s="243">
        <v>45.496138598762734</v>
      </c>
    </row>
    <row r="55" spans="1:6" ht="18" customHeight="1" x14ac:dyDescent="0.5">
      <c r="A55" s="236" t="s">
        <v>4</v>
      </c>
      <c r="B55" s="237" t="s">
        <v>6</v>
      </c>
      <c r="C55" s="142" t="s">
        <v>239</v>
      </c>
      <c r="D55" s="238">
        <v>22467.055627999998</v>
      </c>
      <c r="E55" s="238">
        <v>50300.031558000002</v>
      </c>
      <c r="F55" s="239">
        <v>44.666086545281125</v>
      </c>
    </row>
    <row r="56" spans="1:6" ht="18" customHeight="1" x14ac:dyDescent="0.5">
      <c r="A56" s="240" t="s">
        <v>4</v>
      </c>
      <c r="B56" s="241" t="s">
        <v>7</v>
      </c>
      <c r="C56" s="145" t="s">
        <v>240</v>
      </c>
      <c r="D56" s="242">
        <v>20038.395613000001</v>
      </c>
      <c r="E56" s="242">
        <v>49702.660086999997</v>
      </c>
      <c r="F56" s="243">
        <v>40.316545589158828</v>
      </c>
    </row>
    <row r="57" spans="1:6" ht="18" customHeight="1" x14ac:dyDescent="0.5">
      <c r="A57" s="236" t="s">
        <v>4</v>
      </c>
      <c r="B57" s="237" t="s">
        <v>8</v>
      </c>
      <c r="C57" s="142" t="s">
        <v>241</v>
      </c>
      <c r="D57" s="238">
        <v>22038.954581999998</v>
      </c>
      <c r="E57" s="238">
        <v>44214.151553999996</v>
      </c>
      <c r="F57" s="239">
        <v>49.845928978379689</v>
      </c>
    </row>
    <row r="58" spans="1:6" ht="18" customHeight="1" x14ac:dyDescent="0.5">
      <c r="A58" s="240"/>
      <c r="B58" s="241" t="s">
        <v>9</v>
      </c>
      <c r="C58" s="145" t="s">
        <v>242</v>
      </c>
      <c r="D58" s="242">
        <v>23695.657370000001</v>
      </c>
      <c r="E58" s="242">
        <v>46506.782373000002</v>
      </c>
      <c r="F58" s="243">
        <v>50.950971365752373</v>
      </c>
    </row>
    <row r="59" spans="1:6" ht="18" customHeight="1" x14ac:dyDescent="0.5">
      <c r="A59" s="236"/>
      <c r="B59" s="237" t="s">
        <v>10</v>
      </c>
      <c r="C59" s="142" t="s">
        <v>243</v>
      </c>
      <c r="D59" s="238">
        <v>21080.85167</v>
      </c>
      <c r="E59" s="238">
        <v>46599.587974000002</v>
      </c>
      <c r="F59" s="239">
        <v>45.238279106162807</v>
      </c>
    </row>
    <row r="60" spans="1:6" ht="18" customHeight="1" x14ac:dyDescent="0.5">
      <c r="A60" s="240"/>
      <c r="B60" s="241" t="s">
        <v>11</v>
      </c>
      <c r="C60" s="145" t="s">
        <v>244</v>
      </c>
      <c r="D60" s="242">
        <v>22989.209720999999</v>
      </c>
      <c r="E60" s="242">
        <v>50829.809834</v>
      </c>
      <c r="F60" s="243">
        <v>45.22780981490618</v>
      </c>
    </row>
    <row r="61" spans="1:6" ht="18" customHeight="1" x14ac:dyDescent="0.5">
      <c r="A61" s="236"/>
      <c r="B61" s="237" t="s">
        <v>12</v>
      </c>
      <c r="C61" s="142" t="s">
        <v>245</v>
      </c>
      <c r="D61" s="238">
        <v>25319.469926999998</v>
      </c>
      <c r="E61" s="238">
        <v>47326.975918999997</v>
      </c>
      <c r="F61" s="239">
        <v>53.49902341179417</v>
      </c>
    </row>
    <row r="62" spans="1:6" ht="18" customHeight="1" x14ac:dyDescent="0.5">
      <c r="A62" s="240"/>
      <c r="B62" s="241" t="s">
        <v>13</v>
      </c>
      <c r="C62" s="145" t="s">
        <v>246</v>
      </c>
      <c r="D62" s="242">
        <v>23867.490494000001</v>
      </c>
      <c r="E62" s="242">
        <v>45851.977155</v>
      </c>
      <c r="F62" s="243">
        <v>52.05335074934132</v>
      </c>
    </row>
    <row r="63" spans="1:6" ht="18" customHeight="1" x14ac:dyDescent="0.5">
      <c r="A63" s="236"/>
      <c r="B63" s="237" t="s">
        <v>14</v>
      </c>
      <c r="C63" s="142" t="s">
        <v>247</v>
      </c>
      <c r="D63" s="238">
        <v>28312.145776000001</v>
      </c>
      <c r="E63" s="238">
        <v>49558.592423000002</v>
      </c>
      <c r="F63" s="239">
        <v>57.128631770543215</v>
      </c>
    </row>
    <row r="64" spans="1:6" ht="18" customHeight="1" x14ac:dyDescent="0.5">
      <c r="A64" s="240"/>
      <c r="B64" s="241" t="s">
        <v>15</v>
      </c>
      <c r="C64" s="145" t="s">
        <v>248</v>
      </c>
      <c r="D64" s="242">
        <v>30063.491816999998</v>
      </c>
      <c r="E64" s="242">
        <v>53202.531267999999</v>
      </c>
      <c r="F64" s="243">
        <v>56.507634318298763</v>
      </c>
    </row>
    <row r="65" spans="1:6" ht="18" customHeight="1" x14ac:dyDescent="0.5">
      <c r="A65" s="236">
        <v>2022</v>
      </c>
      <c r="B65" s="237" t="s">
        <v>3</v>
      </c>
      <c r="C65" s="142" t="s">
        <v>237</v>
      </c>
      <c r="D65" s="238">
        <v>24619.558140000001</v>
      </c>
      <c r="E65" s="238">
        <v>52350.524237999998</v>
      </c>
      <c r="F65" s="239">
        <v>47.028293409389107</v>
      </c>
    </row>
    <row r="66" spans="1:6" ht="18" customHeight="1" x14ac:dyDescent="0.5">
      <c r="A66" s="240"/>
      <c r="B66" s="241" t="s">
        <v>5</v>
      </c>
      <c r="C66" s="145" t="s">
        <v>238</v>
      </c>
      <c r="D66" s="242">
        <v>25026.676094999999</v>
      </c>
      <c r="E66" s="242">
        <v>49266.231052000003</v>
      </c>
      <c r="F66" s="243">
        <v>50.798844483525841</v>
      </c>
    </row>
    <row r="67" spans="1:6" ht="18" customHeight="1" x14ac:dyDescent="0.5">
      <c r="A67" s="236"/>
      <c r="B67" s="237" t="s">
        <v>6</v>
      </c>
      <c r="C67" s="142" t="s">
        <v>239</v>
      </c>
      <c r="D67" s="238">
        <v>28941.970063000001</v>
      </c>
      <c r="E67" s="238">
        <v>56287.946711999997</v>
      </c>
      <c r="F67" s="239">
        <v>51.417704417400387</v>
      </c>
    </row>
    <row r="68" spans="1:6" ht="18" customHeight="1" x14ac:dyDescent="0.5">
      <c r="A68" s="240"/>
      <c r="B68" s="241" t="s">
        <v>7</v>
      </c>
      <c r="C68" s="145" t="s">
        <v>240</v>
      </c>
      <c r="D68" s="242">
        <v>27956.720127000001</v>
      </c>
      <c r="E68" s="242">
        <v>57324.396277</v>
      </c>
      <c r="F68" s="243">
        <v>48.769323259697281</v>
      </c>
    </row>
    <row r="69" spans="1:6" ht="18" customHeight="1" x14ac:dyDescent="0.5">
      <c r="A69" s="236"/>
      <c r="B69" s="237" t="s">
        <v>8</v>
      </c>
      <c r="C69" s="142" t="s">
        <v>241</v>
      </c>
      <c r="D69" s="238">
        <v>27525.310928999999</v>
      </c>
      <c r="E69" s="238">
        <v>55958.986956000001</v>
      </c>
      <c r="F69" s="239">
        <v>49.188365312336479</v>
      </c>
    </row>
    <row r="70" spans="1:6" ht="18" customHeight="1" x14ac:dyDescent="0.5">
      <c r="A70" s="240"/>
      <c r="B70" s="241" t="s">
        <v>9</v>
      </c>
      <c r="C70" s="145" t="s">
        <v>242</v>
      </c>
      <c r="D70" s="242">
        <v>30703.491139999998</v>
      </c>
      <c r="E70" s="242">
        <v>62070.882832000003</v>
      </c>
      <c r="F70" s="243">
        <v>49.465207741770882</v>
      </c>
    </row>
    <row r="71" spans="1:6" ht="18" customHeight="1" x14ac:dyDescent="0.5">
      <c r="A71" s="236"/>
      <c r="B71" s="237" t="s">
        <v>10</v>
      </c>
      <c r="C71" s="142" t="s">
        <v>243</v>
      </c>
      <c r="D71" s="238">
        <v>27142.794063000001</v>
      </c>
      <c r="E71" s="238">
        <v>57555.576458000003</v>
      </c>
      <c r="F71" s="239">
        <v>47.159277577224678</v>
      </c>
    </row>
    <row r="72" spans="1:6" ht="18" customHeight="1" x14ac:dyDescent="0.5">
      <c r="A72" s="240"/>
      <c r="B72" s="241" t="s">
        <v>11</v>
      </c>
      <c r="C72" s="145" t="s">
        <v>244</v>
      </c>
      <c r="D72" s="242">
        <v>26799.614558000001</v>
      </c>
      <c r="E72" s="242">
        <v>63796.635368000003</v>
      </c>
      <c r="F72" s="243">
        <v>42.007880828528023</v>
      </c>
    </row>
    <row r="73" spans="1:6" ht="18" customHeight="1" x14ac:dyDescent="0.5">
      <c r="A73" s="236"/>
      <c r="B73" s="237" t="s">
        <v>12</v>
      </c>
      <c r="C73" s="142" t="s">
        <v>245</v>
      </c>
      <c r="D73" s="238">
        <v>24998.307363</v>
      </c>
      <c r="E73" s="238">
        <v>61458.585811999998</v>
      </c>
      <c r="F73" s="239">
        <v>40.67504488220586</v>
      </c>
    </row>
    <row r="74" spans="1:6" ht="18" customHeight="1" x14ac:dyDescent="0.5">
      <c r="A74" s="240"/>
      <c r="B74" s="241" t="s">
        <v>13</v>
      </c>
      <c r="C74" s="145" t="s">
        <v>246</v>
      </c>
      <c r="D74" s="242">
        <v>25577.905961</v>
      </c>
      <c r="E74" s="242">
        <v>66275.153928999993</v>
      </c>
      <c r="F74" s="243">
        <v>38.593506683366428</v>
      </c>
    </row>
    <row r="75" spans="1:6" ht="18" customHeight="1" x14ac:dyDescent="0.5">
      <c r="A75" s="236"/>
      <c r="B75" s="237" t="s">
        <v>14</v>
      </c>
      <c r="C75" s="142" t="s">
        <v>247</v>
      </c>
      <c r="D75" s="238">
        <v>22753.358834999999</v>
      </c>
      <c r="E75" s="238">
        <v>64754.098078000003</v>
      </c>
      <c r="F75" s="239">
        <v>35.138098607430656</v>
      </c>
    </row>
    <row r="76" spans="1:6" ht="18" customHeight="1" x14ac:dyDescent="0.5">
      <c r="A76" s="240"/>
      <c r="B76" s="241" t="s">
        <v>15</v>
      </c>
      <c r="C76" s="145" t="s">
        <v>248</v>
      </c>
      <c r="D76" s="242">
        <v>23617.998065</v>
      </c>
      <c r="E76" s="242">
        <v>64938.981055999997</v>
      </c>
      <c r="F76" s="243">
        <v>36.369523637325116</v>
      </c>
    </row>
    <row r="77" spans="1:6" ht="18" customHeight="1" x14ac:dyDescent="0.5">
      <c r="A77" s="236">
        <v>2023</v>
      </c>
      <c r="B77" s="237" t="s">
        <v>3</v>
      </c>
      <c r="C77" s="142" t="s">
        <v>237</v>
      </c>
      <c r="D77" s="238">
        <v>23185.442144000001</v>
      </c>
      <c r="E77" s="238">
        <v>66071.600479000001</v>
      </c>
      <c r="F77" s="239">
        <v>35.091388699399211</v>
      </c>
    </row>
    <row r="78" spans="1:6" ht="18" customHeight="1" x14ac:dyDescent="0.5">
      <c r="A78" s="240"/>
      <c r="B78" s="241" t="s">
        <v>5</v>
      </c>
      <c r="C78" s="145" t="s">
        <v>238</v>
      </c>
      <c r="D78" s="242">
        <v>20936.327239999999</v>
      </c>
      <c r="E78" s="242">
        <v>56195.934169</v>
      </c>
      <c r="F78" s="243">
        <v>37.255946626027161</v>
      </c>
    </row>
    <row r="79" spans="1:6" ht="18" customHeight="1" x14ac:dyDescent="0.5">
      <c r="A79" s="236"/>
      <c r="B79" s="237" t="s">
        <v>6</v>
      </c>
      <c r="C79" s="142" t="s">
        <v>239</v>
      </c>
      <c r="D79" s="238">
        <v>23461.672231</v>
      </c>
      <c r="E79" s="238">
        <v>66686.295026000007</v>
      </c>
      <c r="F79" s="239">
        <v>35.182149828315758</v>
      </c>
    </row>
    <row r="80" spans="1:6" ht="18" customHeight="1" x14ac:dyDescent="0.5">
      <c r="A80" s="240"/>
      <c r="B80" s="241" t="s">
        <v>7</v>
      </c>
      <c r="C80" s="145" t="s">
        <v>240</v>
      </c>
      <c r="D80" s="242">
        <v>19910.342057999998</v>
      </c>
      <c r="E80" s="242">
        <v>61116.955199000004</v>
      </c>
      <c r="F80" s="243">
        <v>32.577444333034727</v>
      </c>
    </row>
    <row r="81" spans="1:6" ht="18" customHeight="1" x14ac:dyDescent="0.5">
      <c r="A81" s="236"/>
      <c r="B81" s="237" t="s">
        <v>8</v>
      </c>
      <c r="C81" s="142" t="s">
        <v>241</v>
      </c>
      <c r="D81" s="238">
        <v>26707.944834999998</v>
      </c>
      <c r="E81" s="238">
        <v>68437.407315000004</v>
      </c>
      <c r="F81" s="239">
        <v>39.025360373560197</v>
      </c>
    </row>
    <row r="82" spans="1:6" ht="18" customHeight="1" x14ac:dyDescent="0.5">
      <c r="A82" s="240"/>
      <c r="B82" s="241" t="s">
        <v>9</v>
      </c>
      <c r="C82" s="145" t="s">
        <v>242</v>
      </c>
      <c r="D82" s="242">
        <v>20122.970122999999</v>
      </c>
      <c r="E82" s="242">
        <v>60800.478174999997</v>
      </c>
      <c r="F82" s="243">
        <v>33.096730037353858</v>
      </c>
    </row>
    <row r="83" spans="1:6" ht="18" customHeight="1" x14ac:dyDescent="0.5">
      <c r="A83" s="236"/>
      <c r="B83" s="237" t="s">
        <v>10</v>
      </c>
      <c r="C83" s="142" t="s">
        <v>243</v>
      </c>
      <c r="D83" s="238">
        <v>21321.619934999999</v>
      </c>
      <c r="E83" s="238">
        <v>66794.125732</v>
      </c>
      <c r="F83" s="239">
        <v>31.921399825711244</v>
      </c>
    </row>
    <row r="84" spans="1:6" ht="18" customHeight="1" x14ac:dyDescent="0.5">
      <c r="A84" s="240"/>
      <c r="B84" s="241" t="s">
        <v>11</v>
      </c>
      <c r="C84" s="145" t="s">
        <v>244</v>
      </c>
      <c r="D84" s="242">
        <v>25609.116612000002</v>
      </c>
      <c r="E84" s="242">
        <v>67436.825349000006</v>
      </c>
      <c r="F84" s="243">
        <v>37.974973583746483</v>
      </c>
    </row>
    <row r="85" spans="1:6" ht="18" customHeight="1" x14ac:dyDescent="0.5">
      <c r="A85" s="236"/>
      <c r="B85" s="237" t="s">
        <v>12</v>
      </c>
      <c r="C85" s="142" t="s">
        <v>245</v>
      </c>
      <c r="D85" s="238">
        <v>21140.604713000001</v>
      </c>
      <c r="E85" s="238">
        <v>60754.793618999996</v>
      </c>
      <c r="F85" s="239">
        <v>34.796603615469522</v>
      </c>
    </row>
    <row r="86" spans="1:6" ht="18" customHeight="1" x14ac:dyDescent="0.5">
      <c r="A86" s="240"/>
      <c r="B86" s="241" t="s">
        <v>13</v>
      </c>
      <c r="C86" s="145" t="s">
        <v>246</v>
      </c>
      <c r="D86" s="242">
        <v>22528.700929999999</v>
      </c>
      <c r="E86" s="242">
        <v>74866.783806000007</v>
      </c>
      <c r="F86" s="243">
        <v>30.091717293984377</v>
      </c>
    </row>
    <row r="87" spans="1:6" ht="18" customHeight="1" x14ac:dyDescent="0.5">
      <c r="A87" s="236"/>
      <c r="B87" s="237" t="s">
        <v>14</v>
      </c>
      <c r="C87" s="142" t="s">
        <v>247</v>
      </c>
      <c r="D87" s="238">
        <v>22505.487858</v>
      </c>
      <c r="E87" s="238">
        <v>64663.487847999997</v>
      </c>
      <c r="F87" s="239">
        <v>34.804011671783151</v>
      </c>
    </row>
    <row r="88" spans="1:6" ht="18" customHeight="1" x14ac:dyDescent="0.5">
      <c r="A88" s="240"/>
      <c r="B88" s="241" t="s">
        <v>15</v>
      </c>
      <c r="C88" s="145" t="s">
        <v>248</v>
      </c>
      <c r="D88" s="242">
        <v>24942.093400000002</v>
      </c>
      <c r="E88" s="242">
        <v>62199.571830000001</v>
      </c>
      <c r="F88" s="243">
        <v>40.1001046569423</v>
      </c>
    </row>
    <row r="89" spans="1:6" ht="18" customHeight="1" x14ac:dyDescent="0.5">
      <c r="A89" s="236">
        <v>2024</v>
      </c>
      <c r="B89" s="237" t="s">
        <v>3</v>
      </c>
      <c r="C89" s="142" t="s">
        <v>237</v>
      </c>
      <c r="D89" s="238">
        <v>23926.921977999998</v>
      </c>
      <c r="E89" s="238">
        <v>66831.901641999997</v>
      </c>
      <c r="F89" s="239">
        <v>35.801647701377554</v>
      </c>
    </row>
    <row r="90" spans="1:6" ht="18" customHeight="1" x14ac:dyDescent="0.5">
      <c r="A90" s="240"/>
      <c r="B90" s="241" t="s">
        <v>5</v>
      </c>
      <c r="C90" s="145" t="s">
        <v>238</v>
      </c>
      <c r="D90" s="242">
        <v>22844.014094999999</v>
      </c>
      <c r="E90" s="242">
        <v>66899.471162999995</v>
      </c>
      <c r="F90" s="243">
        <v>34.146778289682963</v>
      </c>
    </row>
    <row r="91" spans="1:6" ht="18" customHeight="1" x14ac:dyDescent="0.5">
      <c r="A91" s="236"/>
      <c r="B91" s="237" t="s">
        <v>6</v>
      </c>
      <c r="C91" s="142" t="s">
        <v>239</v>
      </c>
      <c r="D91" s="238">
        <v>24415.834437000001</v>
      </c>
      <c r="E91" s="238">
        <v>73883.478417999999</v>
      </c>
      <c r="F91" s="239">
        <v>33.046406259957095</v>
      </c>
    </row>
    <row r="92" spans="1:6" ht="18" customHeight="1" x14ac:dyDescent="0.5">
      <c r="A92" s="240"/>
      <c r="B92" s="241" t="s">
        <v>7</v>
      </c>
      <c r="C92" s="145" t="s">
        <v>240</v>
      </c>
      <c r="D92" s="242">
        <v>22763.286207000001</v>
      </c>
      <c r="E92" s="242">
        <v>64363.522628999999</v>
      </c>
      <c r="F92" s="243">
        <v>35.366750105041092</v>
      </c>
    </row>
    <row r="93" spans="1:6" ht="18" customHeight="1" x14ac:dyDescent="0.5">
      <c r="A93" s="236"/>
      <c r="B93" s="237" t="s">
        <v>8</v>
      </c>
      <c r="C93" s="142" t="s">
        <v>241</v>
      </c>
      <c r="D93" s="238">
        <v>29361.225758</v>
      </c>
      <c r="E93" s="238">
        <v>75099.337362000006</v>
      </c>
      <c r="F93" s="239">
        <v>39.096517744851198</v>
      </c>
    </row>
    <row r="94" spans="1:6" ht="18" customHeight="1" x14ac:dyDescent="0.5">
      <c r="A94" s="240"/>
      <c r="B94" s="241" t="s">
        <v>9</v>
      </c>
      <c r="C94" s="145" t="s">
        <v>242</v>
      </c>
      <c r="D94" s="242">
        <v>22477.023422999999</v>
      </c>
      <c r="E94" s="242">
        <v>68834.009336000003</v>
      </c>
      <c r="F94" s="243">
        <v>32.653950626764633</v>
      </c>
    </row>
    <row r="95" spans="1:6" ht="18" customHeight="1" x14ac:dyDescent="0.5">
      <c r="A95" s="236"/>
      <c r="B95" s="237" t="s">
        <v>10</v>
      </c>
      <c r="C95" s="142" t="s">
        <v>243</v>
      </c>
      <c r="D95" s="238">
        <v>25858.586411</v>
      </c>
      <c r="E95" s="238">
        <v>77487.681439000007</v>
      </c>
      <c r="F95" s="239">
        <v>33.371222277900323</v>
      </c>
    </row>
    <row r="96" spans="1:6" ht="18" customHeight="1" x14ac:dyDescent="0.5">
      <c r="A96" s="240"/>
      <c r="B96" s="241" t="s">
        <v>11</v>
      </c>
      <c r="C96" s="145" t="s">
        <v>244</v>
      </c>
      <c r="D96" s="242">
        <v>27742.528209</v>
      </c>
      <c r="E96" s="242">
        <v>69725.233445000005</v>
      </c>
      <c r="F96" s="243">
        <v>39.788361886064671</v>
      </c>
    </row>
    <row r="97" spans="1:6" ht="18" customHeight="1" x14ac:dyDescent="0.5">
      <c r="A97" s="236"/>
      <c r="B97" s="237" t="s">
        <v>12</v>
      </c>
      <c r="C97" s="142" t="s">
        <v>245</v>
      </c>
      <c r="D97" s="238">
        <v>26348.372235999999</v>
      </c>
      <c r="E97" s="238">
        <v>73325.746727999998</v>
      </c>
      <c r="F97" s="239">
        <v>35.933315938450136</v>
      </c>
    </row>
    <row r="98" spans="1:6" ht="18" customHeight="1" x14ac:dyDescent="0.5">
      <c r="A98" s="240"/>
      <c r="B98" s="241" t="s">
        <v>13</v>
      </c>
      <c r="C98" s="145" t="s">
        <v>246</v>
      </c>
      <c r="D98" s="242">
        <v>25616.102277000002</v>
      </c>
      <c r="E98" s="242">
        <v>76801.991435000004</v>
      </c>
      <c r="F98" s="243">
        <v>33.353434980497518</v>
      </c>
    </row>
    <row r="99" spans="1:6" ht="18" customHeight="1" x14ac:dyDescent="0.5">
      <c r="A99" s="236"/>
      <c r="B99" s="237" t="s">
        <v>14</v>
      </c>
      <c r="C99" s="142" t="s">
        <v>247</v>
      </c>
      <c r="D99" s="238">
        <v>27082.509751000001</v>
      </c>
      <c r="E99" s="238">
        <v>77574.821186999994</v>
      </c>
      <c r="F99" s="239">
        <v>34.911469129545985</v>
      </c>
    </row>
    <row r="100" spans="1:6" ht="18" customHeight="1" x14ac:dyDescent="0.5">
      <c r="A100" s="240"/>
      <c r="B100" s="241" t="s">
        <v>15</v>
      </c>
      <c r="C100" s="145" t="s">
        <v>248</v>
      </c>
      <c r="D100" s="242">
        <v>29515.561972</v>
      </c>
      <c r="E100" s="242">
        <v>82196.335944999999</v>
      </c>
      <c r="F100" s="243">
        <v>35.908610320233421</v>
      </c>
    </row>
    <row r="101" spans="1:6" ht="18" customHeight="1" x14ac:dyDescent="0.5">
      <c r="A101" s="236" t="s">
        <v>523</v>
      </c>
      <c r="B101" s="237" t="s">
        <v>3</v>
      </c>
      <c r="C101" s="142" t="s">
        <v>237</v>
      </c>
      <c r="D101" s="238">
        <v>26675.089681000001</v>
      </c>
      <c r="E101" s="238">
        <v>76414.828611000004</v>
      </c>
      <c r="F101" s="239">
        <v>34.908263442941347</v>
      </c>
    </row>
    <row r="102" spans="1:6" ht="18" customHeight="1" x14ac:dyDescent="0.5">
      <c r="A102" s="240"/>
      <c r="B102" s="241" t="s">
        <v>5</v>
      </c>
      <c r="C102" s="145" t="s">
        <v>238</v>
      </c>
      <c r="D102" s="242">
        <v>27129.375284000002</v>
      </c>
      <c r="E102" s="242">
        <v>72553.549618999998</v>
      </c>
      <c r="F102" s="243">
        <v>37.392209514853953</v>
      </c>
    </row>
    <row r="103" spans="1:6" ht="18" customHeight="1" x14ac:dyDescent="0.5">
      <c r="A103" s="236"/>
      <c r="B103" s="237" t="s">
        <v>6</v>
      </c>
      <c r="C103" s="142" t="s">
        <v>239</v>
      </c>
      <c r="D103" s="238">
        <v>28223.845287</v>
      </c>
      <c r="E103" s="238">
        <v>77418.026509999996</v>
      </c>
      <c r="F103" s="239">
        <v>36.456425666384504</v>
      </c>
    </row>
    <row r="104" spans="1:6" ht="18" customHeight="1" x14ac:dyDescent="0.5">
      <c r="A104" s="240"/>
      <c r="B104" s="241" t="s">
        <v>7</v>
      </c>
      <c r="C104" s="145" t="s">
        <v>240</v>
      </c>
      <c r="D104" s="242">
        <v>29026.738544</v>
      </c>
      <c r="E104" s="242">
        <v>81611.506192999994</v>
      </c>
      <c r="F104" s="243">
        <v>35.566968308801641</v>
      </c>
    </row>
    <row r="105" spans="1:6" ht="18" customHeight="1" x14ac:dyDescent="0.5">
      <c r="A105" s="236"/>
      <c r="B105" s="237" t="s">
        <v>8</v>
      </c>
      <c r="C105" s="142" t="s">
        <v>241</v>
      </c>
      <c r="D105" s="238">
        <v>31402.729609999999</v>
      </c>
      <c r="E105" s="238">
        <v>84181.704643000005</v>
      </c>
      <c r="F105" s="239">
        <v>37.303508812483095</v>
      </c>
    </row>
    <row r="106" spans="1:6" ht="18" customHeight="1" x14ac:dyDescent="0.5">
      <c r="A106" s="244"/>
      <c r="B106" s="144" t="s">
        <v>9</v>
      </c>
      <c r="C106" s="145" t="s">
        <v>242</v>
      </c>
      <c r="D106" s="158">
        <v>27661.227458000001</v>
      </c>
      <c r="E106" s="158">
        <v>73092.455665999994</v>
      </c>
      <c r="F106" s="245">
        <v>37.844162172358118</v>
      </c>
    </row>
    <row r="107" spans="1:6" ht="18" customHeight="1" x14ac:dyDescent="0.5">
      <c r="A107" s="246"/>
      <c r="B107" s="141" t="s">
        <v>10</v>
      </c>
      <c r="C107" s="142" t="s">
        <v>243</v>
      </c>
      <c r="D107" s="156">
        <v>34060.219197999999</v>
      </c>
      <c r="E107" s="156">
        <v>83010.189496000006</v>
      </c>
      <c r="F107" s="247">
        <v>41.031371455478066</v>
      </c>
    </row>
    <row r="108" spans="1:6" ht="18" customHeight="1" x14ac:dyDescent="0.5">
      <c r="A108" s="244"/>
      <c r="B108" s="144" t="s">
        <v>11</v>
      </c>
      <c r="C108" s="145" t="s">
        <v>244</v>
      </c>
      <c r="D108" s="158">
        <v>29369.818319999998</v>
      </c>
      <c r="E108" s="158">
        <v>79229.095505999998</v>
      </c>
      <c r="F108" s="245">
        <v>37.069485815063771</v>
      </c>
    </row>
    <row r="109" spans="1:6" ht="18" customHeight="1" x14ac:dyDescent="0.5">
      <c r="A109" s="236"/>
      <c r="B109" s="237" t="s">
        <v>12</v>
      </c>
      <c r="C109" s="142" t="s">
        <v>245</v>
      </c>
      <c r="D109" s="238">
        <v>32498.698152000001</v>
      </c>
      <c r="E109" s="238">
        <v>77543.095092000003</v>
      </c>
      <c r="F109" s="239">
        <v>41.910499075955556</v>
      </c>
    </row>
    <row r="110" spans="1:6" ht="18" customHeight="1" x14ac:dyDescent="0.5">
      <c r="A110" s="240"/>
      <c r="B110" s="241" t="s">
        <v>13</v>
      </c>
      <c r="C110" s="145" t="s">
        <v>246</v>
      </c>
      <c r="D110" s="242">
        <v>33508.137651999998</v>
      </c>
      <c r="E110" s="242">
        <v>83214.435278999998</v>
      </c>
      <c r="F110" s="243">
        <v>40.26721750818168</v>
      </c>
    </row>
    <row r="111" spans="1:6" ht="18" customHeight="1" x14ac:dyDescent="0.5">
      <c r="A111" s="236"/>
      <c r="B111" s="237" t="s">
        <v>14</v>
      </c>
      <c r="C111" s="142" t="s">
        <v>247</v>
      </c>
      <c r="D111" s="238">
        <v>32294.191089</v>
      </c>
      <c r="E111" s="238">
        <v>80310.402054000006</v>
      </c>
      <c r="F111" s="239">
        <v>40.211716369301293</v>
      </c>
    </row>
    <row r="112" spans="1:6" ht="18" customHeight="1" x14ac:dyDescent="0.5">
      <c r="A112" s="240"/>
      <c r="B112" s="241" t="s">
        <v>15</v>
      </c>
      <c r="C112" s="145" t="s">
        <v>248</v>
      </c>
      <c r="D112" s="242">
        <v>31690.276344000002</v>
      </c>
      <c r="E112" s="242">
        <v>84158.705868000005</v>
      </c>
      <c r="F112" s="243">
        <v>37.655375064470569</v>
      </c>
    </row>
    <row r="113" spans="1:6" ht="18" customHeight="1" x14ac:dyDescent="0.5">
      <c r="A113" s="211" t="s">
        <v>550</v>
      </c>
      <c r="D113" s="68"/>
      <c r="E113" s="68"/>
      <c r="F113" s="213" t="s">
        <v>551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>
      <selection sqref="A1:XFD1"/>
    </sheetView>
  </sheetViews>
  <sheetFormatPr defaultColWidth="8.88671875" defaultRowHeight="18" x14ac:dyDescent="0.5"/>
  <cols>
    <col min="1" max="2" width="16.109375" style="52" customWidth="1"/>
    <col min="3" max="12" width="10" style="52" customWidth="1"/>
    <col min="13" max="13" width="11.88671875" style="52" bestFit="1" customWidth="1"/>
    <col min="14" max="15" width="8.88671875" style="52"/>
    <col min="16" max="17" width="8.88671875" style="61"/>
    <col min="18" max="251" width="8.88671875" style="52"/>
    <col min="252" max="252" width="5.88671875" style="52" customWidth="1"/>
    <col min="253" max="253" width="32.88671875" style="52" customWidth="1"/>
    <col min="254" max="254" width="5.88671875" style="52" customWidth="1"/>
    <col min="255" max="255" width="32.88671875" style="52" customWidth="1"/>
    <col min="256" max="261" width="8.88671875" style="52"/>
    <col min="262" max="262" width="32.88671875" style="52" customWidth="1"/>
    <col min="263" max="263" width="5.88671875" style="52" customWidth="1"/>
    <col min="264" max="264" width="32.88671875" style="52" customWidth="1"/>
    <col min="265" max="265" width="5.88671875" style="52" customWidth="1"/>
    <col min="266" max="507" width="8.88671875" style="52"/>
    <col min="508" max="508" width="5.88671875" style="52" customWidth="1"/>
    <col min="509" max="509" width="32.88671875" style="52" customWidth="1"/>
    <col min="510" max="510" width="5.88671875" style="52" customWidth="1"/>
    <col min="511" max="511" width="32.88671875" style="52" customWidth="1"/>
    <col min="512" max="517" width="8.88671875" style="52"/>
    <col min="518" max="518" width="32.88671875" style="52" customWidth="1"/>
    <col min="519" max="519" width="5.88671875" style="52" customWidth="1"/>
    <col min="520" max="520" width="32.88671875" style="52" customWidth="1"/>
    <col min="521" max="521" width="5.88671875" style="52" customWidth="1"/>
    <col min="522" max="763" width="8.88671875" style="52"/>
    <col min="764" max="764" width="5.88671875" style="52" customWidth="1"/>
    <col min="765" max="765" width="32.88671875" style="52" customWidth="1"/>
    <col min="766" max="766" width="5.88671875" style="52" customWidth="1"/>
    <col min="767" max="767" width="32.88671875" style="52" customWidth="1"/>
    <col min="768" max="773" width="8.88671875" style="52"/>
    <col min="774" max="774" width="32.88671875" style="52" customWidth="1"/>
    <col min="775" max="775" width="5.88671875" style="52" customWidth="1"/>
    <col min="776" max="776" width="32.88671875" style="52" customWidth="1"/>
    <col min="777" max="777" width="5.88671875" style="52" customWidth="1"/>
    <col min="778" max="1019" width="8.88671875" style="52"/>
    <col min="1020" max="1020" width="5.88671875" style="52" customWidth="1"/>
    <col min="1021" max="1021" width="32.88671875" style="52" customWidth="1"/>
    <col min="1022" max="1022" width="5.88671875" style="52" customWidth="1"/>
    <col min="1023" max="1023" width="32.88671875" style="52" customWidth="1"/>
    <col min="1024" max="1029" width="8.88671875" style="52"/>
    <col min="1030" max="1030" width="32.88671875" style="52" customWidth="1"/>
    <col min="1031" max="1031" width="5.88671875" style="52" customWidth="1"/>
    <col min="1032" max="1032" width="32.88671875" style="52" customWidth="1"/>
    <col min="1033" max="1033" width="5.88671875" style="52" customWidth="1"/>
    <col min="1034" max="1275" width="8.88671875" style="52"/>
    <col min="1276" max="1276" width="5.88671875" style="52" customWidth="1"/>
    <col min="1277" max="1277" width="32.88671875" style="52" customWidth="1"/>
    <col min="1278" max="1278" width="5.88671875" style="52" customWidth="1"/>
    <col min="1279" max="1279" width="32.88671875" style="52" customWidth="1"/>
    <col min="1280" max="1285" width="8.88671875" style="52"/>
    <col min="1286" max="1286" width="32.88671875" style="52" customWidth="1"/>
    <col min="1287" max="1287" width="5.88671875" style="52" customWidth="1"/>
    <col min="1288" max="1288" width="32.88671875" style="52" customWidth="1"/>
    <col min="1289" max="1289" width="5.88671875" style="52" customWidth="1"/>
    <col min="1290" max="1531" width="8.88671875" style="52"/>
    <col min="1532" max="1532" width="5.88671875" style="52" customWidth="1"/>
    <col min="1533" max="1533" width="32.88671875" style="52" customWidth="1"/>
    <col min="1534" max="1534" width="5.88671875" style="52" customWidth="1"/>
    <col min="1535" max="1535" width="32.88671875" style="52" customWidth="1"/>
    <col min="1536" max="1541" width="8.88671875" style="52"/>
    <col min="1542" max="1542" width="32.88671875" style="52" customWidth="1"/>
    <col min="1543" max="1543" width="5.88671875" style="52" customWidth="1"/>
    <col min="1544" max="1544" width="32.88671875" style="52" customWidth="1"/>
    <col min="1545" max="1545" width="5.88671875" style="52" customWidth="1"/>
    <col min="1546" max="1787" width="8.88671875" style="52"/>
    <col min="1788" max="1788" width="5.88671875" style="52" customWidth="1"/>
    <col min="1789" max="1789" width="32.88671875" style="52" customWidth="1"/>
    <col min="1790" max="1790" width="5.88671875" style="52" customWidth="1"/>
    <col min="1791" max="1791" width="32.88671875" style="52" customWidth="1"/>
    <col min="1792" max="1797" width="8.88671875" style="52"/>
    <col min="1798" max="1798" width="32.88671875" style="52" customWidth="1"/>
    <col min="1799" max="1799" width="5.88671875" style="52" customWidth="1"/>
    <col min="1800" max="1800" width="32.88671875" style="52" customWidth="1"/>
    <col min="1801" max="1801" width="5.88671875" style="52" customWidth="1"/>
    <col min="1802" max="2043" width="8.88671875" style="52"/>
    <col min="2044" max="2044" width="5.88671875" style="52" customWidth="1"/>
    <col min="2045" max="2045" width="32.88671875" style="52" customWidth="1"/>
    <col min="2046" max="2046" width="5.88671875" style="52" customWidth="1"/>
    <col min="2047" max="2047" width="32.88671875" style="52" customWidth="1"/>
    <col min="2048" max="2053" width="8.88671875" style="52"/>
    <col min="2054" max="2054" width="32.88671875" style="52" customWidth="1"/>
    <col min="2055" max="2055" width="5.88671875" style="52" customWidth="1"/>
    <col min="2056" max="2056" width="32.88671875" style="52" customWidth="1"/>
    <col min="2057" max="2057" width="5.88671875" style="52" customWidth="1"/>
    <col min="2058" max="2299" width="8.88671875" style="52"/>
    <col min="2300" max="2300" width="5.88671875" style="52" customWidth="1"/>
    <col min="2301" max="2301" width="32.88671875" style="52" customWidth="1"/>
    <col min="2302" max="2302" width="5.88671875" style="52" customWidth="1"/>
    <col min="2303" max="2303" width="32.88671875" style="52" customWidth="1"/>
    <col min="2304" max="2309" width="8.88671875" style="52"/>
    <col min="2310" max="2310" width="32.88671875" style="52" customWidth="1"/>
    <col min="2311" max="2311" width="5.88671875" style="52" customWidth="1"/>
    <col min="2312" max="2312" width="32.88671875" style="52" customWidth="1"/>
    <col min="2313" max="2313" width="5.88671875" style="52" customWidth="1"/>
    <col min="2314" max="2555" width="8.88671875" style="52"/>
    <col min="2556" max="2556" width="5.88671875" style="52" customWidth="1"/>
    <col min="2557" max="2557" width="32.88671875" style="52" customWidth="1"/>
    <col min="2558" max="2558" width="5.88671875" style="52" customWidth="1"/>
    <col min="2559" max="2559" width="32.88671875" style="52" customWidth="1"/>
    <col min="2560" max="2565" width="8.88671875" style="52"/>
    <col min="2566" max="2566" width="32.88671875" style="52" customWidth="1"/>
    <col min="2567" max="2567" width="5.88671875" style="52" customWidth="1"/>
    <col min="2568" max="2568" width="32.88671875" style="52" customWidth="1"/>
    <col min="2569" max="2569" width="5.88671875" style="52" customWidth="1"/>
    <col min="2570" max="2811" width="8.88671875" style="52"/>
    <col min="2812" max="2812" width="5.88671875" style="52" customWidth="1"/>
    <col min="2813" max="2813" width="32.88671875" style="52" customWidth="1"/>
    <col min="2814" max="2814" width="5.88671875" style="52" customWidth="1"/>
    <col min="2815" max="2815" width="32.88671875" style="52" customWidth="1"/>
    <col min="2816" max="2821" width="8.88671875" style="52"/>
    <col min="2822" max="2822" width="32.88671875" style="52" customWidth="1"/>
    <col min="2823" max="2823" width="5.88671875" style="52" customWidth="1"/>
    <col min="2824" max="2824" width="32.88671875" style="52" customWidth="1"/>
    <col min="2825" max="2825" width="5.88671875" style="52" customWidth="1"/>
    <col min="2826" max="3067" width="8.88671875" style="52"/>
    <col min="3068" max="3068" width="5.88671875" style="52" customWidth="1"/>
    <col min="3069" max="3069" width="32.88671875" style="52" customWidth="1"/>
    <col min="3070" max="3070" width="5.88671875" style="52" customWidth="1"/>
    <col min="3071" max="3071" width="32.88671875" style="52" customWidth="1"/>
    <col min="3072" max="3077" width="8.88671875" style="52"/>
    <col min="3078" max="3078" width="32.88671875" style="52" customWidth="1"/>
    <col min="3079" max="3079" width="5.88671875" style="52" customWidth="1"/>
    <col min="3080" max="3080" width="32.88671875" style="52" customWidth="1"/>
    <col min="3081" max="3081" width="5.88671875" style="52" customWidth="1"/>
    <col min="3082" max="3323" width="8.88671875" style="52"/>
    <col min="3324" max="3324" width="5.88671875" style="52" customWidth="1"/>
    <col min="3325" max="3325" width="32.88671875" style="52" customWidth="1"/>
    <col min="3326" max="3326" width="5.88671875" style="52" customWidth="1"/>
    <col min="3327" max="3327" width="32.88671875" style="52" customWidth="1"/>
    <col min="3328" max="3333" width="8.88671875" style="52"/>
    <col min="3334" max="3334" width="32.88671875" style="52" customWidth="1"/>
    <col min="3335" max="3335" width="5.88671875" style="52" customWidth="1"/>
    <col min="3336" max="3336" width="32.88671875" style="52" customWidth="1"/>
    <col min="3337" max="3337" width="5.88671875" style="52" customWidth="1"/>
    <col min="3338" max="3579" width="8.88671875" style="52"/>
    <col min="3580" max="3580" width="5.88671875" style="52" customWidth="1"/>
    <col min="3581" max="3581" width="32.88671875" style="52" customWidth="1"/>
    <col min="3582" max="3582" width="5.88671875" style="52" customWidth="1"/>
    <col min="3583" max="3583" width="32.88671875" style="52" customWidth="1"/>
    <col min="3584" max="3589" width="8.88671875" style="52"/>
    <col min="3590" max="3590" width="32.88671875" style="52" customWidth="1"/>
    <col min="3591" max="3591" width="5.88671875" style="52" customWidth="1"/>
    <col min="3592" max="3592" width="32.88671875" style="52" customWidth="1"/>
    <col min="3593" max="3593" width="5.88671875" style="52" customWidth="1"/>
    <col min="3594" max="3835" width="8.88671875" style="52"/>
    <col min="3836" max="3836" width="5.88671875" style="52" customWidth="1"/>
    <col min="3837" max="3837" width="32.88671875" style="52" customWidth="1"/>
    <col min="3838" max="3838" width="5.88671875" style="52" customWidth="1"/>
    <col min="3839" max="3839" width="32.88671875" style="52" customWidth="1"/>
    <col min="3840" max="3845" width="8.88671875" style="52"/>
    <col min="3846" max="3846" width="32.88671875" style="52" customWidth="1"/>
    <col min="3847" max="3847" width="5.88671875" style="52" customWidth="1"/>
    <col min="3848" max="3848" width="32.88671875" style="52" customWidth="1"/>
    <col min="3849" max="3849" width="5.88671875" style="52" customWidth="1"/>
    <col min="3850" max="4091" width="8.88671875" style="52"/>
    <col min="4092" max="4092" width="5.88671875" style="52" customWidth="1"/>
    <col min="4093" max="4093" width="32.88671875" style="52" customWidth="1"/>
    <col min="4094" max="4094" width="5.88671875" style="52" customWidth="1"/>
    <col min="4095" max="4095" width="32.88671875" style="52" customWidth="1"/>
    <col min="4096" max="4101" width="8.88671875" style="52"/>
    <col min="4102" max="4102" width="32.88671875" style="52" customWidth="1"/>
    <col min="4103" max="4103" width="5.88671875" style="52" customWidth="1"/>
    <col min="4104" max="4104" width="32.88671875" style="52" customWidth="1"/>
    <col min="4105" max="4105" width="5.88671875" style="52" customWidth="1"/>
    <col min="4106" max="4347" width="8.88671875" style="52"/>
    <col min="4348" max="4348" width="5.88671875" style="52" customWidth="1"/>
    <col min="4349" max="4349" width="32.88671875" style="52" customWidth="1"/>
    <col min="4350" max="4350" width="5.88671875" style="52" customWidth="1"/>
    <col min="4351" max="4351" width="32.88671875" style="52" customWidth="1"/>
    <col min="4352" max="4357" width="8.88671875" style="52"/>
    <col min="4358" max="4358" width="32.88671875" style="52" customWidth="1"/>
    <col min="4359" max="4359" width="5.88671875" style="52" customWidth="1"/>
    <col min="4360" max="4360" width="32.88671875" style="52" customWidth="1"/>
    <col min="4361" max="4361" width="5.88671875" style="52" customWidth="1"/>
    <col min="4362" max="4603" width="8.88671875" style="52"/>
    <col min="4604" max="4604" width="5.88671875" style="52" customWidth="1"/>
    <col min="4605" max="4605" width="32.88671875" style="52" customWidth="1"/>
    <col min="4606" max="4606" width="5.88671875" style="52" customWidth="1"/>
    <col min="4607" max="4607" width="32.88671875" style="52" customWidth="1"/>
    <col min="4608" max="4613" width="8.88671875" style="52"/>
    <col min="4614" max="4614" width="32.88671875" style="52" customWidth="1"/>
    <col min="4615" max="4615" width="5.88671875" style="52" customWidth="1"/>
    <col min="4616" max="4616" width="32.88671875" style="52" customWidth="1"/>
    <col min="4617" max="4617" width="5.88671875" style="52" customWidth="1"/>
    <col min="4618" max="4859" width="8.88671875" style="52"/>
    <col min="4860" max="4860" width="5.88671875" style="52" customWidth="1"/>
    <col min="4861" max="4861" width="32.88671875" style="52" customWidth="1"/>
    <col min="4862" max="4862" width="5.88671875" style="52" customWidth="1"/>
    <col min="4863" max="4863" width="32.88671875" style="52" customWidth="1"/>
    <col min="4864" max="4869" width="8.88671875" style="52"/>
    <col min="4870" max="4870" width="32.88671875" style="52" customWidth="1"/>
    <col min="4871" max="4871" width="5.88671875" style="52" customWidth="1"/>
    <col min="4872" max="4872" width="32.88671875" style="52" customWidth="1"/>
    <col min="4873" max="4873" width="5.88671875" style="52" customWidth="1"/>
    <col min="4874" max="5115" width="8.88671875" style="52"/>
    <col min="5116" max="5116" width="5.88671875" style="52" customWidth="1"/>
    <col min="5117" max="5117" width="32.88671875" style="52" customWidth="1"/>
    <col min="5118" max="5118" width="5.88671875" style="52" customWidth="1"/>
    <col min="5119" max="5119" width="32.88671875" style="52" customWidth="1"/>
    <col min="5120" max="5125" width="8.88671875" style="52"/>
    <col min="5126" max="5126" width="32.88671875" style="52" customWidth="1"/>
    <col min="5127" max="5127" width="5.88671875" style="52" customWidth="1"/>
    <col min="5128" max="5128" width="32.88671875" style="52" customWidth="1"/>
    <col min="5129" max="5129" width="5.88671875" style="52" customWidth="1"/>
    <col min="5130" max="5371" width="8.88671875" style="52"/>
    <col min="5372" max="5372" width="5.88671875" style="52" customWidth="1"/>
    <col min="5373" max="5373" width="32.88671875" style="52" customWidth="1"/>
    <col min="5374" max="5374" width="5.88671875" style="52" customWidth="1"/>
    <col min="5375" max="5375" width="32.88671875" style="52" customWidth="1"/>
    <col min="5376" max="5381" width="8.88671875" style="52"/>
    <col min="5382" max="5382" width="32.88671875" style="52" customWidth="1"/>
    <col min="5383" max="5383" width="5.88671875" style="52" customWidth="1"/>
    <col min="5384" max="5384" width="32.88671875" style="52" customWidth="1"/>
    <col min="5385" max="5385" width="5.88671875" style="52" customWidth="1"/>
    <col min="5386" max="5627" width="8.88671875" style="52"/>
    <col min="5628" max="5628" width="5.88671875" style="52" customWidth="1"/>
    <col min="5629" max="5629" width="32.88671875" style="52" customWidth="1"/>
    <col min="5630" max="5630" width="5.88671875" style="52" customWidth="1"/>
    <col min="5631" max="5631" width="32.88671875" style="52" customWidth="1"/>
    <col min="5632" max="5637" width="8.88671875" style="52"/>
    <col min="5638" max="5638" width="32.88671875" style="52" customWidth="1"/>
    <col min="5639" max="5639" width="5.88671875" style="52" customWidth="1"/>
    <col min="5640" max="5640" width="32.88671875" style="52" customWidth="1"/>
    <col min="5641" max="5641" width="5.88671875" style="52" customWidth="1"/>
    <col min="5642" max="5883" width="8.88671875" style="52"/>
    <col min="5884" max="5884" width="5.88671875" style="52" customWidth="1"/>
    <col min="5885" max="5885" width="32.88671875" style="52" customWidth="1"/>
    <col min="5886" max="5886" width="5.88671875" style="52" customWidth="1"/>
    <col min="5887" max="5887" width="32.88671875" style="52" customWidth="1"/>
    <col min="5888" max="5893" width="8.88671875" style="52"/>
    <col min="5894" max="5894" width="32.88671875" style="52" customWidth="1"/>
    <col min="5895" max="5895" width="5.88671875" style="52" customWidth="1"/>
    <col min="5896" max="5896" width="32.88671875" style="52" customWidth="1"/>
    <col min="5897" max="5897" width="5.88671875" style="52" customWidth="1"/>
    <col min="5898" max="6139" width="8.88671875" style="52"/>
    <col min="6140" max="6140" width="5.88671875" style="52" customWidth="1"/>
    <col min="6141" max="6141" width="32.88671875" style="52" customWidth="1"/>
    <col min="6142" max="6142" width="5.88671875" style="52" customWidth="1"/>
    <col min="6143" max="6143" width="32.88671875" style="52" customWidth="1"/>
    <col min="6144" max="6149" width="8.88671875" style="52"/>
    <col min="6150" max="6150" width="32.88671875" style="52" customWidth="1"/>
    <col min="6151" max="6151" width="5.88671875" style="52" customWidth="1"/>
    <col min="6152" max="6152" width="32.88671875" style="52" customWidth="1"/>
    <col min="6153" max="6153" width="5.88671875" style="52" customWidth="1"/>
    <col min="6154" max="6395" width="8.88671875" style="52"/>
    <col min="6396" max="6396" width="5.88671875" style="52" customWidth="1"/>
    <col min="6397" max="6397" width="32.88671875" style="52" customWidth="1"/>
    <col min="6398" max="6398" width="5.88671875" style="52" customWidth="1"/>
    <col min="6399" max="6399" width="32.88671875" style="52" customWidth="1"/>
    <col min="6400" max="6405" width="8.88671875" style="52"/>
    <col min="6406" max="6406" width="32.88671875" style="52" customWidth="1"/>
    <col min="6407" max="6407" width="5.88671875" style="52" customWidth="1"/>
    <col min="6408" max="6408" width="32.88671875" style="52" customWidth="1"/>
    <col min="6409" max="6409" width="5.88671875" style="52" customWidth="1"/>
    <col min="6410" max="6651" width="8.88671875" style="52"/>
    <col min="6652" max="6652" width="5.88671875" style="52" customWidth="1"/>
    <col min="6653" max="6653" width="32.88671875" style="52" customWidth="1"/>
    <col min="6654" max="6654" width="5.88671875" style="52" customWidth="1"/>
    <col min="6655" max="6655" width="32.88671875" style="52" customWidth="1"/>
    <col min="6656" max="6661" width="8.88671875" style="52"/>
    <col min="6662" max="6662" width="32.88671875" style="52" customWidth="1"/>
    <col min="6663" max="6663" width="5.88671875" style="52" customWidth="1"/>
    <col min="6664" max="6664" width="32.88671875" style="52" customWidth="1"/>
    <col min="6665" max="6665" width="5.88671875" style="52" customWidth="1"/>
    <col min="6666" max="6907" width="8.88671875" style="52"/>
    <col min="6908" max="6908" width="5.88671875" style="52" customWidth="1"/>
    <col min="6909" max="6909" width="32.88671875" style="52" customWidth="1"/>
    <col min="6910" max="6910" width="5.88671875" style="52" customWidth="1"/>
    <col min="6911" max="6911" width="32.88671875" style="52" customWidth="1"/>
    <col min="6912" max="6917" width="8.88671875" style="52"/>
    <col min="6918" max="6918" width="32.88671875" style="52" customWidth="1"/>
    <col min="6919" max="6919" width="5.88671875" style="52" customWidth="1"/>
    <col min="6920" max="6920" width="32.88671875" style="52" customWidth="1"/>
    <col min="6921" max="6921" width="5.88671875" style="52" customWidth="1"/>
    <col min="6922" max="7163" width="8.88671875" style="52"/>
    <col min="7164" max="7164" width="5.88671875" style="52" customWidth="1"/>
    <col min="7165" max="7165" width="32.88671875" style="52" customWidth="1"/>
    <col min="7166" max="7166" width="5.88671875" style="52" customWidth="1"/>
    <col min="7167" max="7167" width="32.88671875" style="52" customWidth="1"/>
    <col min="7168" max="7173" width="8.88671875" style="52"/>
    <col min="7174" max="7174" width="32.88671875" style="52" customWidth="1"/>
    <col min="7175" max="7175" width="5.88671875" style="52" customWidth="1"/>
    <col min="7176" max="7176" width="32.88671875" style="52" customWidth="1"/>
    <col min="7177" max="7177" width="5.88671875" style="52" customWidth="1"/>
    <col min="7178" max="7419" width="8.88671875" style="52"/>
    <col min="7420" max="7420" width="5.88671875" style="52" customWidth="1"/>
    <col min="7421" max="7421" width="32.88671875" style="52" customWidth="1"/>
    <col min="7422" max="7422" width="5.88671875" style="52" customWidth="1"/>
    <col min="7423" max="7423" width="32.88671875" style="52" customWidth="1"/>
    <col min="7424" max="7429" width="8.88671875" style="52"/>
    <col min="7430" max="7430" width="32.88671875" style="52" customWidth="1"/>
    <col min="7431" max="7431" width="5.88671875" style="52" customWidth="1"/>
    <col min="7432" max="7432" width="32.88671875" style="52" customWidth="1"/>
    <col min="7433" max="7433" width="5.88671875" style="52" customWidth="1"/>
    <col min="7434" max="7675" width="8.88671875" style="52"/>
    <col min="7676" max="7676" width="5.88671875" style="52" customWidth="1"/>
    <col min="7677" max="7677" width="32.88671875" style="52" customWidth="1"/>
    <col min="7678" max="7678" width="5.88671875" style="52" customWidth="1"/>
    <col min="7679" max="7679" width="32.88671875" style="52" customWidth="1"/>
    <col min="7680" max="7685" width="8.88671875" style="52"/>
    <col min="7686" max="7686" width="32.88671875" style="52" customWidth="1"/>
    <col min="7687" max="7687" width="5.88671875" style="52" customWidth="1"/>
    <col min="7688" max="7688" width="32.88671875" style="52" customWidth="1"/>
    <col min="7689" max="7689" width="5.88671875" style="52" customWidth="1"/>
    <col min="7690" max="7931" width="8.88671875" style="52"/>
    <col min="7932" max="7932" width="5.88671875" style="52" customWidth="1"/>
    <col min="7933" max="7933" width="32.88671875" style="52" customWidth="1"/>
    <col min="7934" max="7934" width="5.88671875" style="52" customWidth="1"/>
    <col min="7935" max="7935" width="32.88671875" style="52" customWidth="1"/>
    <col min="7936" max="7941" width="8.88671875" style="52"/>
    <col min="7942" max="7942" width="32.88671875" style="52" customWidth="1"/>
    <col min="7943" max="7943" width="5.88671875" style="52" customWidth="1"/>
    <col min="7944" max="7944" width="32.88671875" style="52" customWidth="1"/>
    <col min="7945" max="7945" width="5.88671875" style="52" customWidth="1"/>
    <col min="7946" max="8187" width="8.88671875" style="52"/>
    <col min="8188" max="8188" width="5.88671875" style="52" customWidth="1"/>
    <col min="8189" max="8189" width="32.88671875" style="52" customWidth="1"/>
    <col min="8190" max="8190" width="5.88671875" style="52" customWidth="1"/>
    <col min="8191" max="8191" width="32.88671875" style="52" customWidth="1"/>
    <col min="8192" max="8197" width="8.88671875" style="52"/>
    <col min="8198" max="8198" width="32.88671875" style="52" customWidth="1"/>
    <col min="8199" max="8199" width="5.88671875" style="52" customWidth="1"/>
    <col min="8200" max="8200" width="32.88671875" style="52" customWidth="1"/>
    <col min="8201" max="8201" width="5.88671875" style="52" customWidth="1"/>
    <col min="8202" max="8443" width="8.88671875" style="52"/>
    <col min="8444" max="8444" width="5.88671875" style="52" customWidth="1"/>
    <col min="8445" max="8445" width="32.88671875" style="52" customWidth="1"/>
    <col min="8446" max="8446" width="5.88671875" style="52" customWidth="1"/>
    <col min="8447" max="8447" width="32.88671875" style="52" customWidth="1"/>
    <col min="8448" max="8453" width="8.88671875" style="52"/>
    <col min="8454" max="8454" width="32.88671875" style="52" customWidth="1"/>
    <col min="8455" max="8455" width="5.88671875" style="52" customWidth="1"/>
    <col min="8456" max="8456" width="32.88671875" style="52" customWidth="1"/>
    <col min="8457" max="8457" width="5.88671875" style="52" customWidth="1"/>
    <col min="8458" max="8699" width="8.88671875" style="52"/>
    <col min="8700" max="8700" width="5.88671875" style="52" customWidth="1"/>
    <col min="8701" max="8701" width="32.88671875" style="52" customWidth="1"/>
    <col min="8702" max="8702" width="5.88671875" style="52" customWidth="1"/>
    <col min="8703" max="8703" width="32.88671875" style="52" customWidth="1"/>
    <col min="8704" max="8709" width="8.88671875" style="52"/>
    <col min="8710" max="8710" width="32.88671875" style="52" customWidth="1"/>
    <col min="8711" max="8711" width="5.88671875" style="52" customWidth="1"/>
    <col min="8712" max="8712" width="32.88671875" style="52" customWidth="1"/>
    <col min="8713" max="8713" width="5.88671875" style="52" customWidth="1"/>
    <col min="8714" max="8955" width="8.88671875" style="52"/>
    <col min="8956" max="8956" width="5.88671875" style="52" customWidth="1"/>
    <col min="8957" max="8957" width="32.88671875" style="52" customWidth="1"/>
    <col min="8958" max="8958" width="5.88671875" style="52" customWidth="1"/>
    <col min="8959" max="8959" width="32.88671875" style="52" customWidth="1"/>
    <col min="8960" max="8965" width="8.88671875" style="52"/>
    <col min="8966" max="8966" width="32.88671875" style="52" customWidth="1"/>
    <col min="8967" max="8967" width="5.88671875" style="52" customWidth="1"/>
    <col min="8968" max="8968" width="32.88671875" style="52" customWidth="1"/>
    <col min="8969" max="8969" width="5.88671875" style="52" customWidth="1"/>
    <col min="8970" max="9211" width="8.88671875" style="52"/>
    <col min="9212" max="9212" width="5.88671875" style="52" customWidth="1"/>
    <col min="9213" max="9213" width="32.88671875" style="52" customWidth="1"/>
    <col min="9214" max="9214" width="5.88671875" style="52" customWidth="1"/>
    <col min="9215" max="9215" width="32.88671875" style="52" customWidth="1"/>
    <col min="9216" max="9221" width="8.88671875" style="52"/>
    <col min="9222" max="9222" width="32.88671875" style="52" customWidth="1"/>
    <col min="9223" max="9223" width="5.88671875" style="52" customWidth="1"/>
    <col min="9224" max="9224" width="32.88671875" style="52" customWidth="1"/>
    <col min="9225" max="9225" width="5.88671875" style="52" customWidth="1"/>
    <col min="9226" max="9467" width="8.88671875" style="52"/>
    <col min="9468" max="9468" width="5.88671875" style="52" customWidth="1"/>
    <col min="9469" max="9469" width="32.88671875" style="52" customWidth="1"/>
    <col min="9470" max="9470" width="5.88671875" style="52" customWidth="1"/>
    <col min="9471" max="9471" width="32.88671875" style="52" customWidth="1"/>
    <col min="9472" max="9477" width="8.88671875" style="52"/>
    <col min="9478" max="9478" width="32.88671875" style="52" customWidth="1"/>
    <col min="9479" max="9479" width="5.88671875" style="52" customWidth="1"/>
    <col min="9480" max="9480" width="32.88671875" style="52" customWidth="1"/>
    <col min="9481" max="9481" width="5.88671875" style="52" customWidth="1"/>
    <col min="9482" max="9723" width="8.88671875" style="52"/>
    <col min="9724" max="9724" width="5.88671875" style="52" customWidth="1"/>
    <col min="9725" max="9725" width="32.88671875" style="52" customWidth="1"/>
    <col min="9726" max="9726" width="5.88671875" style="52" customWidth="1"/>
    <col min="9727" max="9727" width="32.88671875" style="52" customWidth="1"/>
    <col min="9728" max="9733" width="8.88671875" style="52"/>
    <col min="9734" max="9734" width="32.88671875" style="52" customWidth="1"/>
    <col min="9735" max="9735" width="5.88671875" style="52" customWidth="1"/>
    <col min="9736" max="9736" width="32.88671875" style="52" customWidth="1"/>
    <col min="9737" max="9737" width="5.88671875" style="52" customWidth="1"/>
    <col min="9738" max="9979" width="8.88671875" style="52"/>
    <col min="9980" max="9980" width="5.88671875" style="52" customWidth="1"/>
    <col min="9981" max="9981" width="32.88671875" style="52" customWidth="1"/>
    <col min="9982" max="9982" width="5.88671875" style="52" customWidth="1"/>
    <col min="9983" max="9983" width="32.88671875" style="52" customWidth="1"/>
    <col min="9984" max="9989" width="8.88671875" style="52"/>
    <col min="9990" max="9990" width="32.88671875" style="52" customWidth="1"/>
    <col min="9991" max="9991" width="5.88671875" style="52" customWidth="1"/>
    <col min="9992" max="9992" width="32.88671875" style="52" customWidth="1"/>
    <col min="9993" max="9993" width="5.88671875" style="52" customWidth="1"/>
    <col min="9994" max="10235" width="8.88671875" style="52"/>
    <col min="10236" max="10236" width="5.88671875" style="52" customWidth="1"/>
    <col min="10237" max="10237" width="32.88671875" style="52" customWidth="1"/>
    <col min="10238" max="10238" width="5.88671875" style="52" customWidth="1"/>
    <col min="10239" max="10239" width="32.88671875" style="52" customWidth="1"/>
    <col min="10240" max="10245" width="8.88671875" style="52"/>
    <col min="10246" max="10246" width="32.88671875" style="52" customWidth="1"/>
    <col min="10247" max="10247" width="5.88671875" style="52" customWidth="1"/>
    <col min="10248" max="10248" width="32.88671875" style="52" customWidth="1"/>
    <col min="10249" max="10249" width="5.88671875" style="52" customWidth="1"/>
    <col min="10250" max="10491" width="8.88671875" style="52"/>
    <col min="10492" max="10492" width="5.88671875" style="52" customWidth="1"/>
    <col min="10493" max="10493" width="32.88671875" style="52" customWidth="1"/>
    <col min="10494" max="10494" width="5.88671875" style="52" customWidth="1"/>
    <col min="10495" max="10495" width="32.88671875" style="52" customWidth="1"/>
    <col min="10496" max="10501" width="8.88671875" style="52"/>
    <col min="10502" max="10502" width="32.88671875" style="52" customWidth="1"/>
    <col min="10503" max="10503" width="5.88671875" style="52" customWidth="1"/>
    <col min="10504" max="10504" width="32.88671875" style="52" customWidth="1"/>
    <col min="10505" max="10505" width="5.88671875" style="52" customWidth="1"/>
    <col min="10506" max="10747" width="8.88671875" style="52"/>
    <col min="10748" max="10748" width="5.88671875" style="52" customWidth="1"/>
    <col min="10749" max="10749" width="32.88671875" style="52" customWidth="1"/>
    <col min="10750" max="10750" width="5.88671875" style="52" customWidth="1"/>
    <col min="10751" max="10751" width="32.88671875" style="52" customWidth="1"/>
    <col min="10752" max="10757" width="8.88671875" style="52"/>
    <col min="10758" max="10758" width="32.88671875" style="52" customWidth="1"/>
    <col min="10759" max="10759" width="5.88671875" style="52" customWidth="1"/>
    <col min="10760" max="10760" width="32.88671875" style="52" customWidth="1"/>
    <col min="10761" max="10761" width="5.88671875" style="52" customWidth="1"/>
    <col min="10762" max="11003" width="8.88671875" style="52"/>
    <col min="11004" max="11004" width="5.88671875" style="52" customWidth="1"/>
    <col min="11005" max="11005" width="32.88671875" style="52" customWidth="1"/>
    <col min="11006" max="11006" width="5.88671875" style="52" customWidth="1"/>
    <col min="11007" max="11007" width="32.88671875" style="52" customWidth="1"/>
    <col min="11008" max="11013" width="8.88671875" style="52"/>
    <col min="11014" max="11014" width="32.88671875" style="52" customWidth="1"/>
    <col min="11015" max="11015" width="5.88671875" style="52" customWidth="1"/>
    <col min="11016" max="11016" width="32.88671875" style="52" customWidth="1"/>
    <col min="11017" max="11017" width="5.88671875" style="52" customWidth="1"/>
    <col min="11018" max="11259" width="8.88671875" style="52"/>
    <col min="11260" max="11260" width="5.88671875" style="52" customWidth="1"/>
    <col min="11261" max="11261" width="32.88671875" style="52" customWidth="1"/>
    <col min="11262" max="11262" width="5.88671875" style="52" customWidth="1"/>
    <col min="11263" max="11263" width="32.88671875" style="52" customWidth="1"/>
    <col min="11264" max="11269" width="8.88671875" style="52"/>
    <col min="11270" max="11270" width="32.88671875" style="52" customWidth="1"/>
    <col min="11271" max="11271" width="5.88671875" style="52" customWidth="1"/>
    <col min="11272" max="11272" width="32.88671875" style="52" customWidth="1"/>
    <col min="11273" max="11273" width="5.88671875" style="52" customWidth="1"/>
    <col min="11274" max="11515" width="8.88671875" style="52"/>
    <col min="11516" max="11516" width="5.88671875" style="52" customWidth="1"/>
    <col min="11517" max="11517" width="32.88671875" style="52" customWidth="1"/>
    <col min="11518" max="11518" width="5.88671875" style="52" customWidth="1"/>
    <col min="11519" max="11519" width="32.88671875" style="52" customWidth="1"/>
    <col min="11520" max="11525" width="8.88671875" style="52"/>
    <col min="11526" max="11526" width="32.88671875" style="52" customWidth="1"/>
    <col min="11527" max="11527" width="5.88671875" style="52" customWidth="1"/>
    <col min="11528" max="11528" width="32.88671875" style="52" customWidth="1"/>
    <col min="11529" max="11529" width="5.88671875" style="52" customWidth="1"/>
    <col min="11530" max="11771" width="8.88671875" style="52"/>
    <col min="11772" max="11772" width="5.88671875" style="52" customWidth="1"/>
    <col min="11773" max="11773" width="32.88671875" style="52" customWidth="1"/>
    <col min="11774" max="11774" width="5.88671875" style="52" customWidth="1"/>
    <col min="11775" max="11775" width="32.88671875" style="52" customWidth="1"/>
    <col min="11776" max="11781" width="8.88671875" style="52"/>
    <col min="11782" max="11782" width="32.88671875" style="52" customWidth="1"/>
    <col min="11783" max="11783" width="5.88671875" style="52" customWidth="1"/>
    <col min="11784" max="11784" width="32.88671875" style="52" customWidth="1"/>
    <col min="11785" max="11785" width="5.88671875" style="52" customWidth="1"/>
    <col min="11786" max="12027" width="8.88671875" style="52"/>
    <col min="12028" max="12028" width="5.88671875" style="52" customWidth="1"/>
    <col min="12029" max="12029" width="32.88671875" style="52" customWidth="1"/>
    <col min="12030" max="12030" width="5.88671875" style="52" customWidth="1"/>
    <col min="12031" max="12031" width="32.88671875" style="52" customWidth="1"/>
    <col min="12032" max="12037" width="8.88671875" style="52"/>
    <col min="12038" max="12038" width="32.88671875" style="52" customWidth="1"/>
    <col min="12039" max="12039" width="5.88671875" style="52" customWidth="1"/>
    <col min="12040" max="12040" width="32.88671875" style="52" customWidth="1"/>
    <col min="12041" max="12041" width="5.88671875" style="52" customWidth="1"/>
    <col min="12042" max="12283" width="8.88671875" style="52"/>
    <col min="12284" max="12284" width="5.88671875" style="52" customWidth="1"/>
    <col min="12285" max="12285" width="32.88671875" style="52" customWidth="1"/>
    <col min="12286" max="12286" width="5.88671875" style="52" customWidth="1"/>
    <col min="12287" max="12287" width="32.88671875" style="52" customWidth="1"/>
    <col min="12288" max="12293" width="8.88671875" style="52"/>
    <col min="12294" max="12294" width="32.88671875" style="52" customWidth="1"/>
    <col min="12295" max="12295" width="5.88671875" style="52" customWidth="1"/>
    <col min="12296" max="12296" width="32.88671875" style="52" customWidth="1"/>
    <col min="12297" max="12297" width="5.88671875" style="52" customWidth="1"/>
    <col min="12298" max="12539" width="8.88671875" style="52"/>
    <col min="12540" max="12540" width="5.88671875" style="52" customWidth="1"/>
    <col min="12541" max="12541" width="32.88671875" style="52" customWidth="1"/>
    <col min="12542" max="12542" width="5.88671875" style="52" customWidth="1"/>
    <col min="12543" max="12543" width="32.88671875" style="52" customWidth="1"/>
    <col min="12544" max="12549" width="8.88671875" style="52"/>
    <col min="12550" max="12550" width="32.88671875" style="52" customWidth="1"/>
    <col min="12551" max="12551" width="5.88671875" style="52" customWidth="1"/>
    <col min="12552" max="12552" width="32.88671875" style="52" customWidth="1"/>
    <col min="12553" max="12553" width="5.88671875" style="52" customWidth="1"/>
    <col min="12554" max="12795" width="8.88671875" style="52"/>
    <col min="12796" max="12796" width="5.88671875" style="52" customWidth="1"/>
    <col min="12797" max="12797" width="32.88671875" style="52" customWidth="1"/>
    <col min="12798" max="12798" width="5.88671875" style="52" customWidth="1"/>
    <col min="12799" max="12799" width="32.88671875" style="52" customWidth="1"/>
    <col min="12800" max="12805" width="8.88671875" style="52"/>
    <col min="12806" max="12806" width="32.88671875" style="52" customWidth="1"/>
    <col min="12807" max="12807" width="5.88671875" style="52" customWidth="1"/>
    <col min="12808" max="12808" width="32.88671875" style="52" customWidth="1"/>
    <col min="12809" max="12809" width="5.88671875" style="52" customWidth="1"/>
    <col min="12810" max="13051" width="8.88671875" style="52"/>
    <col min="13052" max="13052" width="5.88671875" style="52" customWidth="1"/>
    <col min="13053" max="13053" width="32.88671875" style="52" customWidth="1"/>
    <col min="13054" max="13054" width="5.88671875" style="52" customWidth="1"/>
    <col min="13055" max="13055" width="32.88671875" style="52" customWidth="1"/>
    <col min="13056" max="13061" width="8.88671875" style="52"/>
    <col min="13062" max="13062" width="32.88671875" style="52" customWidth="1"/>
    <col min="13063" max="13063" width="5.88671875" style="52" customWidth="1"/>
    <col min="13064" max="13064" width="32.88671875" style="52" customWidth="1"/>
    <col min="13065" max="13065" width="5.88671875" style="52" customWidth="1"/>
    <col min="13066" max="13307" width="8.88671875" style="52"/>
    <col min="13308" max="13308" width="5.88671875" style="52" customWidth="1"/>
    <col min="13309" max="13309" width="32.88671875" style="52" customWidth="1"/>
    <col min="13310" max="13310" width="5.88671875" style="52" customWidth="1"/>
    <col min="13311" max="13311" width="32.88671875" style="52" customWidth="1"/>
    <col min="13312" max="13317" width="8.88671875" style="52"/>
    <col min="13318" max="13318" width="32.88671875" style="52" customWidth="1"/>
    <col min="13319" max="13319" width="5.88671875" style="52" customWidth="1"/>
    <col min="13320" max="13320" width="32.88671875" style="52" customWidth="1"/>
    <col min="13321" max="13321" width="5.88671875" style="52" customWidth="1"/>
    <col min="13322" max="13563" width="8.88671875" style="52"/>
    <col min="13564" max="13564" width="5.88671875" style="52" customWidth="1"/>
    <col min="13565" max="13565" width="32.88671875" style="52" customWidth="1"/>
    <col min="13566" max="13566" width="5.88671875" style="52" customWidth="1"/>
    <col min="13567" max="13567" width="32.88671875" style="52" customWidth="1"/>
    <col min="13568" max="13573" width="8.88671875" style="52"/>
    <col min="13574" max="13574" width="32.88671875" style="52" customWidth="1"/>
    <col min="13575" max="13575" width="5.88671875" style="52" customWidth="1"/>
    <col min="13576" max="13576" width="32.88671875" style="52" customWidth="1"/>
    <col min="13577" max="13577" width="5.88671875" style="52" customWidth="1"/>
    <col min="13578" max="13819" width="8.88671875" style="52"/>
    <col min="13820" max="13820" width="5.88671875" style="52" customWidth="1"/>
    <col min="13821" max="13821" width="32.88671875" style="52" customWidth="1"/>
    <col min="13822" max="13822" width="5.88671875" style="52" customWidth="1"/>
    <col min="13823" max="13823" width="32.88671875" style="52" customWidth="1"/>
    <col min="13824" max="13829" width="8.88671875" style="52"/>
    <col min="13830" max="13830" width="32.88671875" style="52" customWidth="1"/>
    <col min="13831" max="13831" width="5.88671875" style="52" customWidth="1"/>
    <col min="13832" max="13832" width="32.88671875" style="52" customWidth="1"/>
    <col min="13833" max="13833" width="5.88671875" style="52" customWidth="1"/>
    <col min="13834" max="14075" width="8.88671875" style="52"/>
    <col min="14076" max="14076" width="5.88671875" style="52" customWidth="1"/>
    <col min="14077" max="14077" width="32.88671875" style="52" customWidth="1"/>
    <col min="14078" max="14078" width="5.88671875" style="52" customWidth="1"/>
    <col min="14079" max="14079" width="32.88671875" style="52" customWidth="1"/>
    <col min="14080" max="14085" width="8.88671875" style="52"/>
    <col min="14086" max="14086" width="32.88671875" style="52" customWidth="1"/>
    <col min="14087" max="14087" width="5.88671875" style="52" customWidth="1"/>
    <col min="14088" max="14088" width="32.88671875" style="52" customWidth="1"/>
    <col min="14089" max="14089" width="5.88671875" style="52" customWidth="1"/>
    <col min="14090" max="14331" width="8.88671875" style="52"/>
    <col min="14332" max="14332" width="5.88671875" style="52" customWidth="1"/>
    <col min="14333" max="14333" width="32.88671875" style="52" customWidth="1"/>
    <col min="14334" max="14334" width="5.88671875" style="52" customWidth="1"/>
    <col min="14335" max="14335" width="32.88671875" style="52" customWidth="1"/>
    <col min="14336" max="14341" width="8.88671875" style="52"/>
    <col min="14342" max="14342" width="32.88671875" style="52" customWidth="1"/>
    <col min="14343" max="14343" width="5.88671875" style="52" customWidth="1"/>
    <col min="14344" max="14344" width="32.88671875" style="52" customWidth="1"/>
    <col min="14345" max="14345" width="5.88671875" style="52" customWidth="1"/>
    <col min="14346" max="14587" width="8.88671875" style="52"/>
    <col min="14588" max="14588" width="5.88671875" style="52" customWidth="1"/>
    <col min="14589" max="14589" width="32.88671875" style="52" customWidth="1"/>
    <col min="14590" max="14590" width="5.88671875" style="52" customWidth="1"/>
    <col min="14591" max="14591" width="32.88671875" style="52" customWidth="1"/>
    <col min="14592" max="14597" width="8.88671875" style="52"/>
    <col min="14598" max="14598" width="32.88671875" style="52" customWidth="1"/>
    <col min="14599" max="14599" width="5.88671875" style="52" customWidth="1"/>
    <col min="14600" max="14600" width="32.88671875" style="52" customWidth="1"/>
    <col min="14601" max="14601" width="5.88671875" style="52" customWidth="1"/>
    <col min="14602" max="14843" width="8.88671875" style="52"/>
    <col min="14844" max="14844" width="5.88671875" style="52" customWidth="1"/>
    <col min="14845" max="14845" width="32.88671875" style="52" customWidth="1"/>
    <col min="14846" max="14846" width="5.88671875" style="52" customWidth="1"/>
    <col min="14847" max="14847" width="32.88671875" style="52" customWidth="1"/>
    <col min="14848" max="14853" width="8.88671875" style="52"/>
    <col min="14854" max="14854" width="32.88671875" style="52" customWidth="1"/>
    <col min="14855" max="14855" width="5.88671875" style="52" customWidth="1"/>
    <col min="14856" max="14856" width="32.88671875" style="52" customWidth="1"/>
    <col min="14857" max="14857" width="5.88671875" style="52" customWidth="1"/>
    <col min="14858" max="15099" width="8.88671875" style="52"/>
    <col min="15100" max="15100" width="5.88671875" style="52" customWidth="1"/>
    <col min="15101" max="15101" width="32.88671875" style="52" customWidth="1"/>
    <col min="15102" max="15102" width="5.88671875" style="52" customWidth="1"/>
    <col min="15103" max="15103" width="32.88671875" style="52" customWidth="1"/>
    <col min="15104" max="15109" width="8.88671875" style="52"/>
    <col min="15110" max="15110" width="32.88671875" style="52" customWidth="1"/>
    <col min="15111" max="15111" width="5.88671875" style="52" customWidth="1"/>
    <col min="15112" max="15112" width="32.88671875" style="52" customWidth="1"/>
    <col min="15113" max="15113" width="5.88671875" style="52" customWidth="1"/>
    <col min="15114" max="15355" width="8.88671875" style="52"/>
    <col min="15356" max="15356" width="5.88671875" style="52" customWidth="1"/>
    <col min="15357" max="15357" width="32.88671875" style="52" customWidth="1"/>
    <col min="15358" max="15358" width="5.88671875" style="52" customWidth="1"/>
    <col min="15359" max="15359" width="32.88671875" style="52" customWidth="1"/>
    <col min="15360" max="15365" width="8.88671875" style="52"/>
    <col min="15366" max="15366" width="32.88671875" style="52" customWidth="1"/>
    <col min="15367" max="15367" width="5.88671875" style="52" customWidth="1"/>
    <col min="15368" max="15368" width="32.88671875" style="52" customWidth="1"/>
    <col min="15369" max="15369" width="5.88671875" style="52" customWidth="1"/>
    <col min="15370" max="15611" width="8.88671875" style="52"/>
    <col min="15612" max="15612" width="5.88671875" style="52" customWidth="1"/>
    <col min="15613" max="15613" width="32.88671875" style="52" customWidth="1"/>
    <col min="15614" max="15614" width="5.88671875" style="52" customWidth="1"/>
    <col min="15615" max="15615" width="32.88671875" style="52" customWidth="1"/>
    <col min="15616" max="15621" width="8.88671875" style="52"/>
    <col min="15622" max="15622" width="32.88671875" style="52" customWidth="1"/>
    <col min="15623" max="15623" width="5.88671875" style="52" customWidth="1"/>
    <col min="15624" max="15624" width="32.88671875" style="52" customWidth="1"/>
    <col min="15625" max="15625" width="5.88671875" style="52" customWidth="1"/>
    <col min="15626" max="15867" width="8.88671875" style="52"/>
    <col min="15868" max="15868" width="5.88671875" style="52" customWidth="1"/>
    <col min="15869" max="15869" width="32.88671875" style="52" customWidth="1"/>
    <col min="15870" max="15870" width="5.88671875" style="52" customWidth="1"/>
    <col min="15871" max="15871" width="32.88671875" style="52" customWidth="1"/>
    <col min="15872" max="15877" width="8.88671875" style="52"/>
    <col min="15878" max="15878" width="32.88671875" style="52" customWidth="1"/>
    <col min="15879" max="15879" width="5.88671875" style="52" customWidth="1"/>
    <col min="15880" max="15880" width="32.88671875" style="52" customWidth="1"/>
    <col min="15881" max="15881" width="5.88671875" style="52" customWidth="1"/>
    <col min="15882" max="16123" width="8.88671875" style="52"/>
    <col min="16124" max="16124" width="5.88671875" style="52" customWidth="1"/>
    <col min="16125" max="16125" width="32.88671875" style="52" customWidth="1"/>
    <col min="16126" max="16126" width="5.88671875" style="52" customWidth="1"/>
    <col min="16127" max="16127" width="32.88671875" style="52" customWidth="1"/>
    <col min="16128" max="16133" width="8.88671875" style="52"/>
    <col min="16134" max="16134" width="32.88671875" style="52" customWidth="1"/>
    <col min="16135" max="16135" width="5.88671875" style="52" customWidth="1"/>
    <col min="16136" max="16136" width="32.88671875" style="52" customWidth="1"/>
    <col min="16137" max="16137" width="5.88671875" style="52" customWidth="1"/>
    <col min="16138" max="16384" width="8.88671875" style="52"/>
  </cols>
  <sheetData>
    <row r="1" spans="1:17" s="32" customFormat="1" ht="57.6" customHeight="1" x14ac:dyDescent="0.5">
      <c r="A1" s="30"/>
      <c r="P1" s="31"/>
      <c r="Q1" s="31"/>
    </row>
    <row r="2" spans="1:17" s="37" customFormat="1" ht="26.4" x14ac:dyDescent="0.5">
      <c r="A2" s="146" t="s">
        <v>773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7" s="37" customFormat="1" ht="26.4" x14ac:dyDescent="0.5">
      <c r="A3" s="147" t="s">
        <v>776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43" customFormat="1" ht="36" customHeight="1" x14ac:dyDescent="0.5">
      <c r="A4" s="473" t="s">
        <v>26</v>
      </c>
      <c r="B4" s="481" t="s">
        <v>464</v>
      </c>
      <c r="C4" s="476" t="s">
        <v>541</v>
      </c>
      <c r="D4" s="482"/>
      <c r="E4" s="482"/>
      <c r="F4" s="482"/>
      <c r="G4" s="482"/>
      <c r="H4" s="477"/>
      <c r="I4" s="474" t="s">
        <v>542</v>
      </c>
      <c r="J4" s="475"/>
      <c r="K4" s="474" t="s">
        <v>465</v>
      </c>
      <c r="L4" s="478"/>
    </row>
    <row r="5" spans="1:17" s="43" customFormat="1" ht="36" customHeight="1" x14ac:dyDescent="0.5">
      <c r="A5" s="473"/>
      <c r="B5" s="481"/>
      <c r="C5" s="474" t="s">
        <v>466</v>
      </c>
      <c r="D5" s="475"/>
      <c r="E5" s="474" t="s">
        <v>467</v>
      </c>
      <c r="F5" s="475"/>
      <c r="G5" s="474" t="s">
        <v>468</v>
      </c>
      <c r="H5" s="475"/>
      <c r="I5" s="476"/>
      <c r="J5" s="477"/>
      <c r="K5" s="479"/>
      <c r="L5" s="480"/>
    </row>
    <row r="6" spans="1:17" ht="18" customHeight="1" x14ac:dyDescent="0.5">
      <c r="A6" s="473"/>
      <c r="B6" s="481"/>
      <c r="C6" s="337">
        <v>2024</v>
      </c>
      <c r="D6" s="337" t="s">
        <v>524</v>
      </c>
      <c r="E6" s="337">
        <v>2024</v>
      </c>
      <c r="F6" s="337" t="s">
        <v>524</v>
      </c>
      <c r="G6" s="337">
        <v>2024</v>
      </c>
      <c r="H6" s="337" t="s">
        <v>524</v>
      </c>
      <c r="I6" s="337">
        <v>2024</v>
      </c>
      <c r="J6" s="337" t="s">
        <v>524</v>
      </c>
      <c r="K6" s="337">
        <v>2024</v>
      </c>
      <c r="L6" s="337" t="s">
        <v>524</v>
      </c>
      <c r="P6" s="52"/>
      <c r="Q6" s="52"/>
    </row>
    <row r="7" spans="1:17" ht="20.100000000000001" customHeight="1" x14ac:dyDescent="0.5">
      <c r="A7" s="226" t="s">
        <v>203</v>
      </c>
      <c r="B7" s="227" t="s">
        <v>271</v>
      </c>
      <c r="C7" s="180">
        <v>1868.0170230000001</v>
      </c>
      <c r="D7" s="180">
        <v>1467.957688</v>
      </c>
      <c r="E7" s="180">
        <v>4608.94254</v>
      </c>
      <c r="F7" s="180">
        <v>7871.3912529999998</v>
      </c>
      <c r="G7" s="180">
        <v>6476.9595630000003</v>
      </c>
      <c r="H7" s="180">
        <v>9339.3489410000002</v>
      </c>
      <c r="I7" s="180">
        <v>4326.5522979999996</v>
      </c>
      <c r="J7" s="180">
        <v>4232.5486689999998</v>
      </c>
      <c r="K7" s="180">
        <v>2150.4072650000007</v>
      </c>
      <c r="L7" s="180">
        <v>5106.8002720000004</v>
      </c>
      <c r="M7" s="66"/>
      <c r="P7" s="52"/>
      <c r="Q7" s="52"/>
    </row>
    <row r="8" spans="1:17" ht="20.100000000000001" customHeight="1" x14ac:dyDescent="0.5">
      <c r="A8" s="228" t="s">
        <v>226</v>
      </c>
      <c r="B8" s="229" t="s">
        <v>293</v>
      </c>
      <c r="C8" s="184">
        <v>595.06463699999995</v>
      </c>
      <c r="D8" s="184">
        <v>573.63227199999994</v>
      </c>
      <c r="E8" s="184">
        <v>108.637567</v>
      </c>
      <c r="F8" s="184">
        <v>154.193063</v>
      </c>
      <c r="G8" s="184">
        <v>703.70220399999994</v>
      </c>
      <c r="H8" s="184">
        <v>727.825335</v>
      </c>
      <c r="I8" s="184">
        <v>139.06261000000001</v>
      </c>
      <c r="J8" s="184">
        <v>142.59938299999999</v>
      </c>
      <c r="K8" s="184">
        <v>564.63959399999999</v>
      </c>
      <c r="L8" s="184">
        <v>585.22595200000001</v>
      </c>
      <c r="M8" s="66"/>
      <c r="P8" s="52"/>
      <c r="Q8" s="52"/>
    </row>
    <row r="9" spans="1:17" ht="20.100000000000001" customHeight="1" x14ac:dyDescent="0.5">
      <c r="A9" s="226" t="s">
        <v>148</v>
      </c>
      <c r="B9" s="227" t="s">
        <v>281</v>
      </c>
      <c r="C9" s="180">
        <v>459.42565000000002</v>
      </c>
      <c r="D9" s="180">
        <v>402.68853000000001</v>
      </c>
      <c r="E9" s="180">
        <v>103.406007</v>
      </c>
      <c r="F9" s="180">
        <v>288.43258600000001</v>
      </c>
      <c r="G9" s="180">
        <v>562.83165700000006</v>
      </c>
      <c r="H9" s="180">
        <v>691.12111600000003</v>
      </c>
      <c r="I9" s="180">
        <v>888.98041599999999</v>
      </c>
      <c r="J9" s="180">
        <v>1709.040064</v>
      </c>
      <c r="K9" s="180">
        <v>-326.14875899999993</v>
      </c>
      <c r="L9" s="180">
        <v>-1017.918948</v>
      </c>
      <c r="M9" s="66"/>
      <c r="P9" s="52"/>
      <c r="Q9" s="52"/>
    </row>
    <row r="10" spans="1:17" ht="20.100000000000001" customHeight="1" x14ac:dyDescent="0.5">
      <c r="A10" s="228" t="s">
        <v>225</v>
      </c>
      <c r="B10" s="229" t="s">
        <v>276</v>
      </c>
      <c r="C10" s="184">
        <v>307.33755000000002</v>
      </c>
      <c r="D10" s="184">
        <v>278.69456600000001</v>
      </c>
      <c r="E10" s="184">
        <v>884.33451500000001</v>
      </c>
      <c r="F10" s="184">
        <v>1358.708965</v>
      </c>
      <c r="G10" s="184">
        <v>1191.672065</v>
      </c>
      <c r="H10" s="184">
        <v>1637.4035309999999</v>
      </c>
      <c r="I10" s="184">
        <v>906.83195000000001</v>
      </c>
      <c r="J10" s="184">
        <v>1104.774512</v>
      </c>
      <c r="K10" s="184">
        <v>284.84011499999997</v>
      </c>
      <c r="L10" s="184">
        <v>532.62901899999997</v>
      </c>
      <c r="M10" s="66"/>
      <c r="P10" s="52"/>
      <c r="Q10" s="52"/>
    </row>
    <row r="11" spans="1:17" ht="20.100000000000001" customHeight="1" thickBot="1" x14ac:dyDescent="0.55000000000000004">
      <c r="A11" s="226" t="s">
        <v>227</v>
      </c>
      <c r="B11" s="227" t="s">
        <v>299</v>
      </c>
      <c r="C11" s="180">
        <v>120.955173</v>
      </c>
      <c r="D11" s="180">
        <v>139.23684900000001</v>
      </c>
      <c r="E11" s="180">
        <v>148.155203</v>
      </c>
      <c r="F11" s="180">
        <v>613.58145999999999</v>
      </c>
      <c r="G11" s="180">
        <v>269.11037599999997</v>
      </c>
      <c r="H11" s="180">
        <v>752.818309</v>
      </c>
      <c r="I11" s="180">
        <v>91.004125000000002</v>
      </c>
      <c r="J11" s="180">
        <v>119.692362</v>
      </c>
      <c r="K11" s="180">
        <v>178.10625099999999</v>
      </c>
      <c r="L11" s="180">
        <v>633.125947</v>
      </c>
      <c r="M11" s="66"/>
      <c r="P11" s="52"/>
      <c r="Q11" s="52"/>
    </row>
    <row r="12" spans="1:17" ht="19.5" customHeight="1" thickBot="1" x14ac:dyDescent="0.55000000000000004">
      <c r="A12" s="223" t="s">
        <v>23</v>
      </c>
      <c r="B12" s="224" t="s">
        <v>262</v>
      </c>
      <c r="C12" s="225">
        <v>3350.800033</v>
      </c>
      <c r="D12" s="225">
        <v>2862.2099049999997</v>
      </c>
      <c r="E12" s="225">
        <v>5853.4758320000001</v>
      </c>
      <c r="F12" s="225">
        <v>10286.307326999999</v>
      </c>
      <c r="G12" s="225">
        <v>9204.2758650000014</v>
      </c>
      <c r="H12" s="225">
        <v>13148.517232</v>
      </c>
      <c r="I12" s="225">
        <v>6352.4313990000001</v>
      </c>
      <c r="J12" s="225">
        <v>7308.6549899999991</v>
      </c>
      <c r="K12" s="225">
        <v>2851.8444660000014</v>
      </c>
      <c r="L12" s="225">
        <v>5839.8622420000011</v>
      </c>
      <c r="P12" s="52"/>
      <c r="Q12" s="52"/>
    </row>
    <row r="13" spans="1:17" x14ac:dyDescent="0.5">
      <c r="A13" s="211" t="s">
        <v>550</v>
      </c>
      <c r="B13" s="51"/>
      <c r="C13" s="20"/>
      <c r="D13" s="20"/>
      <c r="E13" s="20"/>
      <c r="F13" s="54"/>
      <c r="G13" s="20"/>
      <c r="H13" s="20"/>
      <c r="I13" s="20"/>
      <c r="J13" s="67"/>
      <c r="K13" s="67"/>
      <c r="L13" s="212" t="s">
        <v>551</v>
      </c>
      <c r="P13" s="52"/>
      <c r="Q13" s="52"/>
    </row>
    <row r="14" spans="1:17" x14ac:dyDescent="0.5">
      <c r="A14" s="20"/>
      <c r="B14" s="20"/>
      <c r="C14" s="20"/>
      <c r="D14" s="54"/>
      <c r="E14" s="20"/>
      <c r="F14" s="20"/>
      <c r="G14" s="20"/>
      <c r="H14" s="20"/>
      <c r="I14" s="20"/>
      <c r="J14" s="20"/>
      <c r="K14" s="20"/>
      <c r="L14" s="20"/>
      <c r="P14" s="52"/>
      <c r="Q14" s="52"/>
    </row>
    <row r="15" spans="1:17" x14ac:dyDescent="0.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P15" s="52"/>
      <c r="Q15" s="52"/>
    </row>
    <row r="16" spans="1:17" x14ac:dyDescent="0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P16" s="52"/>
      <c r="Q16" s="52"/>
    </row>
    <row r="17" spans="1:17" x14ac:dyDescent="0.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P17" s="52"/>
      <c r="Q17" s="52"/>
    </row>
    <row r="18" spans="1:17" x14ac:dyDescent="0.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P18" s="52"/>
      <c r="Q18" s="52"/>
    </row>
    <row r="19" spans="1:17" x14ac:dyDescent="0.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P19" s="52"/>
      <c r="Q19" s="52"/>
    </row>
    <row r="20" spans="1:17" x14ac:dyDescent="0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P20" s="52"/>
      <c r="Q20" s="52"/>
    </row>
    <row r="21" spans="1:17" x14ac:dyDescent="0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52"/>
      <c r="Q21" s="52"/>
    </row>
    <row r="22" spans="1:17" x14ac:dyDescent="0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P22" s="52"/>
      <c r="Q22" s="52"/>
    </row>
    <row r="23" spans="1:17" x14ac:dyDescent="0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P23" s="52"/>
      <c r="Q23" s="52"/>
    </row>
    <row r="24" spans="1:17" x14ac:dyDescent="0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P24" s="52"/>
      <c r="Q24" s="52"/>
    </row>
    <row r="25" spans="1:17" x14ac:dyDescent="0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P25" s="52"/>
      <c r="Q25" s="52"/>
    </row>
    <row r="26" spans="1:17" x14ac:dyDescent="0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P26" s="52"/>
      <c r="Q26" s="52"/>
    </row>
    <row r="27" spans="1:17" x14ac:dyDescent="0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P27" s="52"/>
      <c r="Q27" s="52"/>
    </row>
    <row r="28" spans="1:17" x14ac:dyDescent="0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P28" s="52"/>
      <c r="Q28" s="52"/>
    </row>
    <row r="29" spans="1:17" x14ac:dyDescent="0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P29" s="52"/>
      <c r="Q29" s="52"/>
    </row>
    <row r="30" spans="1:17" x14ac:dyDescent="0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P30" s="52"/>
      <c r="Q30" s="52"/>
    </row>
    <row r="31" spans="1:17" x14ac:dyDescent="0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P31" s="52"/>
      <c r="Q31" s="52"/>
    </row>
    <row r="32" spans="1:17" x14ac:dyDescent="0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P32" s="52"/>
      <c r="Q32" s="52"/>
    </row>
    <row r="33" spans="1:17" x14ac:dyDescent="0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P33" s="52"/>
      <c r="Q33" s="52"/>
    </row>
    <row r="34" spans="1:17" x14ac:dyDescent="0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P34" s="52"/>
      <c r="Q34" s="52"/>
    </row>
    <row r="35" spans="1:17" x14ac:dyDescent="0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52"/>
      <c r="Q35" s="52"/>
    </row>
    <row r="36" spans="1:17" x14ac:dyDescent="0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P36" s="52"/>
      <c r="Q36" s="52"/>
    </row>
    <row r="37" spans="1:17" x14ac:dyDescent="0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P37" s="52"/>
      <c r="Q37" s="52"/>
    </row>
    <row r="38" spans="1:17" x14ac:dyDescent="0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P38" s="52"/>
      <c r="Q38" s="52"/>
    </row>
    <row r="39" spans="1:17" x14ac:dyDescent="0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P39" s="52"/>
      <c r="Q39" s="52"/>
    </row>
    <row r="40" spans="1:17" x14ac:dyDescent="0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P40" s="52"/>
      <c r="Q40" s="52"/>
    </row>
    <row r="41" spans="1:17" x14ac:dyDescent="0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P41" s="52"/>
      <c r="Q41" s="52"/>
    </row>
    <row r="42" spans="1:17" x14ac:dyDescent="0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P42" s="52"/>
      <c r="Q42" s="52"/>
    </row>
    <row r="43" spans="1:17" x14ac:dyDescent="0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P43" s="52"/>
      <c r="Q43" s="52"/>
    </row>
    <row r="44" spans="1:17" x14ac:dyDescent="0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P44" s="52"/>
      <c r="Q44" s="52"/>
    </row>
    <row r="45" spans="1:17" x14ac:dyDescent="0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P45" s="52"/>
      <c r="Q45" s="52"/>
    </row>
    <row r="46" spans="1:17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P46" s="52"/>
      <c r="Q46" s="52"/>
    </row>
    <row r="47" spans="1:17" x14ac:dyDescent="0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P47" s="52"/>
      <c r="Q47" s="52"/>
    </row>
    <row r="48" spans="1:17" x14ac:dyDescent="0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P48" s="52"/>
      <c r="Q48" s="52"/>
    </row>
    <row r="49" spans="1:17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P49" s="52"/>
      <c r="Q49" s="52"/>
    </row>
    <row r="50" spans="1:17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P50" s="52"/>
      <c r="Q50" s="52"/>
    </row>
    <row r="51" spans="1:17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P51" s="52"/>
      <c r="Q51" s="52"/>
    </row>
    <row r="52" spans="1:17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P52" s="52"/>
      <c r="Q52" s="52"/>
    </row>
    <row r="53" spans="1:17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P53" s="52"/>
      <c r="Q53" s="52"/>
    </row>
    <row r="54" spans="1:17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P54" s="52"/>
      <c r="Q54" s="52"/>
    </row>
    <row r="55" spans="1:17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P55" s="52"/>
      <c r="Q55" s="52"/>
    </row>
    <row r="56" spans="1:17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P56" s="52"/>
      <c r="Q56" s="52"/>
    </row>
    <row r="57" spans="1:17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P57" s="52"/>
      <c r="Q57" s="52"/>
    </row>
    <row r="58" spans="1:17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P58" s="52"/>
      <c r="Q58" s="52"/>
    </row>
    <row r="59" spans="1:17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P59" s="52"/>
      <c r="Q59" s="52"/>
    </row>
    <row r="60" spans="1:17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P60" s="52"/>
      <c r="Q60" s="52"/>
    </row>
    <row r="61" spans="1:17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P61" s="52"/>
      <c r="Q61" s="52"/>
    </row>
    <row r="62" spans="1:17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P62" s="52"/>
      <c r="Q62" s="52"/>
    </row>
    <row r="63" spans="1:17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P63" s="52"/>
      <c r="Q63" s="52"/>
    </row>
    <row r="64" spans="1:17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P64" s="52"/>
      <c r="Q64" s="52"/>
    </row>
    <row r="65" spans="1:17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P65" s="52"/>
      <c r="Q65" s="52"/>
    </row>
    <row r="66" spans="1:17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P66" s="52"/>
      <c r="Q66" s="52"/>
    </row>
    <row r="67" spans="1:17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P67" s="52"/>
      <c r="Q67" s="52"/>
    </row>
    <row r="68" spans="1:17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P68" s="52"/>
      <c r="Q68" s="52"/>
    </row>
    <row r="69" spans="1:17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P69" s="52"/>
      <c r="Q69" s="52"/>
    </row>
    <row r="70" spans="1:17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P70" s="52"/>
      <c r="Q70" s="52"/>
    </row>
    <row r="71" spans="1:17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P71" s="52"/>
      <c r="Q71" s="52"/>
    </row>
    <row r="72" spans="1:17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P72" s="52"/>
      <c r="Q72" s="52"/>
    </row>
    <row r="73" spans="1:17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P73" s="52"/>
      <c r="Q73" s="52"/>
    </row>
    <row r="74" spans="1:17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P74" s="52"/>
      <c r="Q74" s="52"/>
    </row>
    <row r="75" spans="1:17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P75" s="52"/>
      <c r="Q75" s="52"/>
    </row>
    <row r="76" spans="1:17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P76" s="52"/>
      <c r="Q76" s="52"/>
    </row>
    <row r="77" spans="1:17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P77" s="52"/>
      <c r="Q77" s="52"/>
    </row>
    <row r="78" spans="1:17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P78" s="52"/>
      <c r="Q78" s="52"/>
    </row>
    <row r="79" spans="1:17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P79" s="52"/>
      <c r="Q79" s="52"/>
    </row>
    <row r="80" spans="1:17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P80" s="52"/>
      <c r="Q80" s="52"/>
    </row>
    <row r="81" spans="1:17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P81" s="52"/>
      <c r="Q81" s="52"/>
    </row>
    <row r="82" spans="1:17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P82" s="52"/>
      <c r="Q82" s="52"/>
    </row>
    <row r="83" spans="1:17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P83" s="52"/>
      <c r="Q83" s="52"/>
    </row>
    <row r="84" spans="1:17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P84" s="52"/>
      <c r="Q84" s="52"/>
    </row>
    <row r="85" spans="1:17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P85" s="52"/>
      <c r="Q85" s="52"/>
    </row>
    <row r="86" spans="1:17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P86" s="52"/>
      <c r="Q86" s="52"/>
    </row>
    <row r="87" spans="1:17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P87" s="52"/>
      <c r="Q87" s="52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41"/>
  <sheetViews>
    <sheetView showGridLines="0" rightToLeft="1" zoomScaleNormal="100" workbookViewId="0">
      <selection activeCell="A2" sqref="A2"/>
    </sheetView>
  </sheetViews>
  <sheetFormatPr defaultColWidth="8.88671875" defaultRowHeight="18.600000000000001" customHeight="1" x14ac:dyDescent="0.5"/>
  <cols>
    <col min="1" max="1" width="7" style="22" customWidth="1"/>
    <col min="2" max="3" width="12" style="22" customWidth="1"/>
    <col min="4" max="4" width="14.5546875" style="22" customWidth="1"/>
    <col min="5" max="6" width="7" style="22" customWidth="1"/>
    <col min="7" max="7" width="14.5546875" style="22" customWidth="1"/>
    <col min="8" max="9" width="7" style="22" customWidth="1"/>
    <col min="10" max="10" width="12.44140625" style="22" customWidth="1"/>
    <col min="11" max="11" width="11.88671875" style="22" bestFit="1" customWidth="1"/>
    <col min="12" max="12" width="10" style="22" customWidth="1"/>
    <col min="13" max="13" width="8.88671875" style="22"/>
    <col min="14" max="15" width="8.88671875" style="65"/>
    <col min="16" max="249" width="8.88671875" style="22"/>
    <col min="250" max="250" width="5.88671875" style="22" customWidth="1"/>
    <col min="251" max="251" width="32.88671875" style="22" customWidth="1"/>
    <col min="252" max="252" width="5.88671875" style="22" customWidth="1"/>
    <col min="253" max="253" width="32.88671875" style="22" customWidth="1"/>
    <col min="254" max="259" width="8.88671875" style="22"/>
    <col min="260" max="260" width="32.88671875" style="22" customWidth="1"/>
    <col min="261" max="261" width="5.88671875" style="22" customWidth="1"/>
    <col min="262" max="262" width="32.88671875" style="22" customWidth="1"/>
    <col min="263" max="263" width="5.88671875" style="22" customWidth="1"/>
    <col min="264" max="505" width="8.88671875" style="22"/>
    <col min="506" max="506" width="5.88671875" style="22" customWidth="1"/>
    <col min="507" max="507" width="32.88671875" style="22" customWidth="1"/>
    <col min="508" max="508" width="5.88671875" style="22" customWidth="1"/>
    <col min="509" max="509" width="32.88671875" style="22" customWidth="1"/>
    <col min="510" max="515" width="8.88671875" style="22"/>
    <col min="516" max="516" width="32.88671875" style="22" customWidth="1"/>
    <col min="517" max="517" width="5.88671875" style="22" customWidth="1"/>
    <col min="518" max="518" width="32.88671875" style="22" customWidth="1"/>
    <col min="519" max="519" width="5.88671875" style="22" customWidth="1"/>
    <col min="520" max="761" width="8.88671875" style="22"/>
    <col min="762" max="762" width="5.88671875" style="22" customWidth="1"/>
    <col min="763" max="763" width="32.88671875" style="22" customWidth="1"/>
    <col min="764" max="764" width="5.88671875" style="22" customWidth="1"/>
    <col min="765" max="765" width="32.88671875" style="22" customWidth="1"/>
    <col min="766" max="771" width="8.88671875" style="22"/>
    <col min="772" max="772" width="32.88671875" style="22" customWidth="1"/>
    <col min="773" max="773" width="5.88671875" style="22" customWidth="1"/>
    <col min="774" max="774" width="32.88671875" style="22" customWidth="1"/>
    <col min="775" max="775" width="5.88671875" style="22" customWidth="1"/>
    <col min="776" max="1017" width="8.88671875" style="22"/>
    <col min="1018" max="1018" width="5.88671875" style="22" customWidth="1"/>
    <col min="1019" max="1019" width="32.88671875" style="22" customWidth="1"/>
    <col min="1020" max="1020" width="5.88671875" style="22" customWidth="1"/>
    <col min="1021" max="1021" width="32.88671875" style="22" customWidth="1"/>
    <col min="1022" max="1027" width="8.88671875" style="22"/>
    <col min="1028" max="1028" width="32.88671875" style="22" customWidth="1"/>
    <col min="1029" max="1029" width="5.88671875" style="22" customWidth="1"/>
    <col min="1030" max="1030" width="32.88671875" style="22" customWidth="1"/>
    <col min="1031" max="1031" width="5.88671875" style="22" customWidth="1"/>
    <col min="1032" max="1273" width="8.88671875" style="22"/>
    <col min="1274" max="1274" width="5.88671875" style="22" customWidth="1"/>
    <col min="1275" max="1275" width="32.88671875" style="22" customWidth="1"/>
    <col min="1276" max="1276" width="5.88671875" style="22" customWidth="1"/>
    <col min="1277" max="1277" width="32.88671875" style="22" customWidth="1"/>
    <col min="1278" max="1283" width="8.88671875" style="22"/>
    <col min="1284" max="1284" width="32.88671875" style="22" customWidth="1"/>
    <col min="1285" max="1285" width="5.88671875" style="22" customWidth="1"/>
    <col min="1286" max="1286" width="32.88671875" style="22" customWidth="1"/>
    <col min="1287" max="1287" width="5.88671875" style="22" customWidth="1"/>
    <col min="1288" max="1529" width="8.88671875" style="22"/>
    <col min="1530" max="1530" width="5.88671875" style="22" customWidth="1"/>
    <col min="1531" max="1531" width="32.88671875" style="22" customWidth="1"/>
    <col min="1532" max="1532" width="5.88671875" style="22" customWidth="1"/>
    <col min="1533" max="1533" width="32.88671875" style="22" customWidth="1"/>
    <col min="1534" max="1539" width="8.88671875" style="22"/>
    <col min="1540" max="1540" width="32.88671875" style="22" customWidth="1"/>
    <col min="1541" max="1541" width="5.88671875" style="22" customWidth="1"/>
    <col min="1542" max="1542" width="32.88671875" style="22" customWidth="1"/>
    <col min="1543" max="1543" width="5.88671875" style="22" customWidth="1"/>
    <col min="1544" max="1785" width="8.88671875" style="22"/>
    <col min="1786" max="1786" width="5.88671875" style="22" customWidth="1"/>
    <col min="1787" max="1787" width="32.88671875" style="22" customWidth="1"/>
    <col min="1788" max="1788" width="5.88671875" style="22" customWidth="1"/>
    <col min="1789" max="1789" width="32.88671875" style="22" customWidth="1"/>
    <col min="1790" max="1795" width="8.88671875" style="22"/>
    <col min="1796" max="1796" width="32.88671875" style="22" customWidth="1"/>
    <col min="1797" max="1797" width="5.88671875" style="22" customWidth="1"/>
    <col min="1798" max="1798" width="32.88671875" style="22" customWidth="1"/>
    <col min="1799" max="1799" width="5.88671875" style="22" customWidth="1"/>
    <col min="1800" max="2041" width="8.88671875" style="22"/>
    <col min="2042" max="2042" width="5.88671875" style="22" customWidth="1"/>
    <col min="2043" max="2043" width="32.88671875" style="22" customWidth="1"/>
    <col min="2044" max="2044" width="5.88671875" style="22" customWidth="1"/>
    <col min="2045" max="2045" width="32.88671875" style="22" customWidth="1"/>
    <col min="2046" max="2051" width="8.88671875" style="22"/>
    <col min="2052" max="2052" width="32.88671875" style="22" customWidth="1"/>
    <col min="2053" max="2053" width="5.88671875" style="22" customWidth="1"/>
    <col min="2054" max="2054" width="32.88671875" style="22" customWidth="1"/>
    <col min="2055" max="2055" width="5.88671875" style="22" customWidth="1"/>
    <col min="2056" max="2297" width="8.88671875" style="22"/>
    <col min="2298" max="2298" width="5.88671875" style="22" customWidth="1"/>
    <col min="2299" max="2299" width="32.88671875" style="22" customWidth="1"/>
    <col min="2300" max="2300" width="5.88671875" style="22" customWidth="1"/>
    <col min="2301" max="2301" width="32.88671875" style="22" customWidth="1"/>
    <col min="2302" max="2307" width="8.88671875" style="22"/>
    <col min="2308" max="2308" width="32.88671875" style="22" customWidth="1"/>
    <col min="2309" max="2309" width="5.88671875" style="22" customWidth="1"/>
    <col min="2310" max="2310" width="32.88671875" style="22" customWidth="1"/>
    <col min="2311" max="2311" width="5.88671875" style="22" customWidth="1"/>
    <col min="2312" max="2553" width="8.88671875" style="22"/>
    <col min="2554" max="2554" width="5.88671875" style="22" customWidth="1"/>
    <col min="2555" max="2555" width="32.88671875" style="22" customWidth="1"/>
    <col min="2556" max="2556" width="5.88671875" style="22" customWidth="1"/>
    <col min="2557" max="2557" width="32.88671875" style="22" customWidth="1"/>
    <col min="2558" max="2563" width="8.88671875" style="22"/>
    <col min="2564" max="2564" width="32.88671875" style="22" customWidth="1"/>
    <col min="2565" max="2565" width="5.88671875" style="22" customWidth="1"/>
    <col min="2566" max="2566" width="32.88671875" style="22" customWidth="1"/>
    <col min="2567" max="2567" width="5.88671875" style="22" customWidth="1"/>
    <col min="2568" max="2809" width="8.88671875" style="22"/>
    <col min="2810" max="2810" width="5.88671875" style="22" customWidth="1"/>
    <col min="2811" max="2811" width="32.88671875" style="22" customWidth="1"/>
    <col min="2812" max="2812" width="5.88671875" style="22" customWidth="1"/>
    <col min="2813" max="2813" width="32.88671875" style="22" customWidth="1"/>
    <col min="2814" max="2819" width="8.88671875" style="22"/>
    <col min="2820" max="2820" width="32.88671875" style="22" customWidth="1"/>
    <col min="2821" max="2821" width="5.88671875" style="22" customWidth="1"/>
    <col min="2822" max="2822" width="32.88671875" style="22" customWidth="1"/>
    <col min="2823" max="2823" width="5.88671875" style="22" customWidth="1"/>
    <col min="2824" max="3065" width="8.88671875" style="22"/>
    <col min="3066" max="3066" width="5.88671875" style="22" customWidth="1"/>
    <col min="3067" max="3067" width="32.88671875" style="22" customWidth="1"/>
    <col min="3068" max="3068" width="5.88671875" style="22" customWidth="1"/>
    <col min="3069" max="3069" width="32.88671875" style="22" customWidth="1"/>
    <col min="3070" max="3075" width="8.88671875" style="22"/>
    <col min="3076" max="3076" width="32.88671875" style="22" customWidth="1"/>
    <col min="3077" max="3077" width="5.88671875" style="22" customWidth="1"/>
    <col min="3078" max="3078" width="32.88671875" style="22" customWidth="1"/>
    <col min="3079" max="3079" width="5.88671875" style="22" customWidth="1"/>
    <col min="3080" max="3321" width="8.88671875" style="22"/>
    <col min="3322" max="3322" width="5.88671875" style="22" customWidth="1"/>
    <col min="3323" max="3323" width="32.88671875" style="22" customWidth="1"/>
    <col min="3324" max="3324" width="5.88671875" style="22" customWidth="1"/>
    <col min="3325" max="3325" width="32.88671875" style="22" customWidth="1"/>
    <col min="3326" max="3331" width="8.88671875" style="22"/>
    <col min="3332" max="3332" width="32.88671875" style="22" customWidth="1"/>
    <col min="3333" max="3333" width="5.88671875" style="22" customWidth="1"/>
    <col min="3334" max="3334" width="32.88671875" style="22" customWidth="1"/>
    <col min="3335" max="3335" width="5.88671875" style="22" customWidth="1"/>
    <col min="3336" max="3577" width="8.88671875" style="22"/>
    <col min="3578" max="3578" width="5.88671875" style="22" customWidth="1"/>
    <col min="3579" max="3579" width="32.88671875" style="22" customWidth="1"/>
    <col min="3580" max="3580" width="5.88671875" style="22" customWidth="1"/>
    <col min="3581" max="3581" width="32.88671875" style="22" customWidth="1"/>
    <col min="3582" max="3587" width="8.88671875" style="22"/>
    <col min="3588" max="3588" width="32.88671875" style="22" customWidth="1"/>
    <col min="3589" max="3589" width="5.88671875" style="22" customWidth="1"/>
    <col min="3590" max="3590" width="32.88671875" style="22" customWidth="1"/>
    <col min="3591" max="3591" width="5.88671875" style="22" customWidth="1"/>
    <col min="3592" max="3833" width="8.88671875" style="22"/>
    <col min="3834" max="3834" width="5.88671875" style="22" customWidth="1"/>
    <col min="3835" max="3835" width="32.88671875" style="22" customWidth="1"/>
    <col min="3836" max="3836" width="5.88671875" style="22" customWidth="1"/>
    <col min="3837" max="3837" width="32.88671875" style="22" customWidth="1"/>
    <col min="3838" max="3843" width="8.88671875" style="22"/>
    <col min="3844" max="3844" width="32.88671875" style="22" customWidth="1"/>
    <col min="3845" max="3845" width="5.88671875" style="22" customWidth="1"/>
    <col min="3846" max="3846" width="32.88671875" style="22" customWidth="1"/>
    <col min="3847" max="3847" width="5.88671875" style="22" customWidth="1"/>
    <col min="3848" max="4089" width="8.88671875" style="22"/>
    <col min="4090" max="4090" width="5.88671875" style="22" customWidth="1"/>
    <col min="4091" max="4091" width="32.88671875" style="22" customWidth="1"/>
    <col min="4092" max="4092" width="5.88671875" style="22" customWidth="1"/>
    <col min="4093" max="4093" width="32.88671875" style="22" customWidth="1"/>
    <col min="4094" max="4099" width="8.88671875" style="22"/>
    <col min="4100" max="4100" width="32.88671875" style="22" customWidth="1"/>
    <col min="4101" max="4101" width="5.88671875" style="22" customWidth="1"/>
    <col min="4102" max="4102" width="32.88671875" style="22" customWidth="1"/>
    <col min="4103" max="4103" width="5.88671875" style="22" customWidth="1"/>
    <col min="4104" max="4345" width="8.88671875" style="22"/>
    <col min="4346" max="4346" width="5.88671875" style="22" customWidth="1"/>
    <col min="4347" max="4347" width="32.88671875" style="22" customWidth="1"/>
    <col min="4348" max="4348" width="5.88671875" style="22" customWidth="1"/>
    <col min="4349" max="4349" width="32.88671875" style="22" customWidth="1"/>
    <col min="4350" max="4355" width="8.88671875" style="22"/>
    <col min="4356" max="4356" width="32.88671875" style="22" customWidth="1"/>
    <col min="4357" max="4357" width="5.88671875" style="22" customWidth="1"/>
    <col min="4358" max="4358" width="32.88671875" style="22" customWidth="1"/>
    <col min="4359" max="4359" width="5.88671875" style="22" customWidth="1"/>
    <col min="4360" max="4601" width="8.88671875" style="22"/>
    <col min="4602" max="4602" width="5.88671875" style="22" customWidth="1"/>
    <col min="4603" max="4603" width="32.88671875" style="22" customWidth="1"/>
    <col min="4604" max="4604" width="5.88671875" style="22" customWidth="1"/>
    <col min="4605" max="4605" width="32.88671875" style="22" customWidth="1"/>
    <col min="4606" max="4611" width="8.88671875" style="22"/>
    <col min="4612" max="4612" width="32.88671875" style="22" customWidth="1"/>
    <col min="4613" max="4613" width="5.88671875" style="22" customWidth="1"/>
    <col min="4614" max="4614" width="32.88671875" style="22" customWidth="1"/>
    <col min="4615" max="4615" width="5.88671875" style="22" customWidth="1"/>
    <col min="4616" max="4857" width="8.88671875" style="22"/>
    <col min="4858" max="4858" width="5.88671875" style="22" customWidth="1"/>
    <col min="4859" max="4859" width="32.88671875" style="22" customWidth="1"/>
    <col min="4860" max="4860" width="5.88671875" style="22" customWidth="1"/>
    <col min="4861" max="4861" width="32.88671875" style="22" customWidth="1"/>
    <col min="4862" max="4867" width="8.88671875" style="22"/>
    <col min="4868" max="4868" width="32.88671875" style="22" customWidth="1"/>
    <col min="4869" max="4869" width="5.88671875" style="22" customWidth="1"/>
    <col min="4870" max="4870" width="32.88671875" style="22" customWidth="1"/>
    <col min="4871" max="4871" width="5.88671875" style="22" customWidth="1"/>
    <col min="4872" max="5113" width="8.88671875" style="22"/>
    <col min="5114" max="5114" width="5.88671875" style="22" customWidth="1"/>
    <col min="5115" max="5115" width="32.88671875" style="22" customWidth="1"/>
    <col min="5116" max="5116" width="5.88671875" style="22" customWidth="1"/>
    <col min="5117" max="5117" width="32.88671875" style="22" customWidth="1"/>
    <col min="5118" max="5123" width="8.88671875" style="22"/>
    <col min="5124" max="5124" width="32.88671875" style="22" customWidth="1"/>
    <col min="5125" max="5125" width="5.88671875" style="22" customWidth="1"/>
    <col min="5126" max="5126" width="32.88671875" style="22" customWidth="1"/>
    <col min="5127" max="5127" width="5.88671875" style="22" customWidth="1"/>
    <col min="5128" max="5369" width="8.88671875" style="22"/>
    <col min="5370" max="5370" width="5.88671875" style="22" customWidth="1"/>
    <col min="5371" max="5371" width="32.88671875" style="22" customWidth="1"/>
    <col min="5372" max="5372" width="5.88671875" style="22" customWidth="1"/>
    <col min="5373" max="5373" width="32.88671875" style="22" customWidth="1"/>
    <col min="5374" max="5379" width="8.88671875" style="22"/>
    <col min="5380" max="5380" width="32.88671875" style="22" customWidth="1"/>
    <col min="5381" max="5381" width="5.88671875" style="22" customWidth="1"/>
    <col min="5382" max="5382" width="32.88671875" style="22" customWidth="1"/>
    <col min="5383" max="5383" width="5.88671875" style="22" customWidth="1"/>
    <col min="5384" max="5625" width="8.88671875" style="22"/>
    <col min="5626" max="5626" width="5.88671875" style="22" customWidth="1"/>
    <col min="5627" max="5627" width="32.88671875" style="22" customWidth="1"/>
    <col min="5628" max="5628" width="5.88671875" style="22" customWidth="1"/>
    <col min="5629" max="5629" width="32.88671875" style="22" customWidth="1"/>
    <col min="5630" max="5635" width="8.88671875" style="22"/>
    <col min="5636" max="5636" width="32.88671875" style="22" customWidth="1"/>
    <col min="5637" max="5637" width="5.88671875" style="22" customWidth="1"/>
    <col min="5638" max="5638" width="32.88671875" style="22" customWidth="1"/>
    <col min="5639" max="5639" width="5.88671875" style="22" customWidth="1"/>
    <col min="5640" max="5881" width="8.88671875" style="22"/>
    <col min="5882" max="5882" width="5.88671875" style="22" customWidth="1"/>
    <col min="5883" max="5883" width="32.88671875" style="22" customWidth="1"/>
    <col min="5884" max="5884" width="5.88671875" style="22" customWidth="1"/>
    <col min="5885" max="5885" width="32.88671875" style="22" customWidth="1"/>
    <col min="5886" max="5891" width="8.88671875" style="22"/>
    <col min="5892" max="5892" width="32.88671875" style="22" customWidth="1"/>
    <col min="5893" max="5893" width="5.88671875" style="22" customWidth="1"/>
    <col min="5894" max="5894" width="32.88671875" style="22" customWidth="1"/>
    <col min="5895" max="5895" width="5.88671875" style="22" customWidth="1"/>
    <col min="5896" max="6137" width="8.88671875" style="22"/>
    <col min="6138" max="6138" width="5.88671875" style="22" customWidth="1"/>
    <col min="6139" max="6139" width="32.88671875" style="22" customWidth="1"/>
    <col min="6140" max="6140" width="5.88671875" style="22" customWidth="1"/>
    <col min="6141" max="6141" width="32.88671875" style="22" customWidth="1"/>
    <col min="6142" max="6147" width="8.88671875" style="22"/>
    <col min="6148" max="6148" width="32.88671875" style="22" customWidth="1"/>
    <col min="6149" max="6149" width="5.88671875" style="22" customWidth="1"/>
    <col min="6150" max="6150" width="32.88671875" style="22" customWidth="1"/>
    <col min="6151" max="6151" width="5.88671875" style="22" customWidth="1"/>
    <col min="6152" max="6393" width="8.88671875" style="22"/>
    <col min="6394" max="6394" width="5.88671875" style="22" customWidth="1"/>
    <col min="6395" max="6395" width="32.88671875" style="22" customWidth="1"/>
    <col min="6396" max="6396" width="5.88671875" style="22" customWidth="1"/>
    <col min="6397" max="6397" width="32.88671875" style="22" customWidth="1"/>
    <col min="6398" max="6403" width="8.88671875" style="22"/>
    <col min="6404" max="6404" width="32.88671875" style="22" customWidth="1"/>
    <col min="6405" max="6405" width="5.88671875" style="22" customWidth="1"/>
    <col min="6406" max="6406" width="32.88671875" style="22" customWidth="1"/>
    <col min="6407" max="6407" width="5.88671875" style="22" customWidth="1"/>
    <col min="6408" max="6649" width="8.88671875" style="22"/>
    <col min="6650" max="6650" width="5.88671875" style="22" customWidth="1"/>
    <col min="6651" max="6651" width="32.88671875" style="22" customWidth="1"/>
    <col min="6652" max="6652" width="5.88671875" style="22" customWidth="1"/>
    <col min="6653" max="6653" width="32.88671875" style="22" customWidth="1"/>
    <col min="6654" max="6659" width="8.88671875" style="22"/>
    <col min="6660" max="6660" width="32.88671875" style="22" customWidth="1"/>
    <col min="6661" max="6661" width="5.88671875" style="22" customWidth="1"/>
    <col min="6662" max="6662" width="32.88671875" style="22" customWidth="1"/>
    <col min="6663" max="6663" width="5.88671875" style="22" customWidth="1"/>
    <col min="6664" max="6905" width="8.88671875" style="22"/>
    <col min="6906" max="6906" width="5.88671875" style="22" customWidth="1"/>
    <col min="6907" max="6907" width="32.88671875" style="22" customWidth="1"/>
    <col min="6908" max="6908" width="5.88671875" style="22" customWidth="1"/>
    <col min="6909" max="6909" width="32.88671875" style="22" customWidth="1"/>
    <col min="6910" max="6915" width="8.88671875" style="22"/>
    <col min="6916" max="6916" width="32.88671875" style="22" customWidth="1"/>
    <col min="6917" max="6917" width="5.88671875" style="22" customWidth="1"/>
    <col min="6918" max="6918" width="32.88671875" style="22" customWidth="1"/>
    <col min="6919" max="6919" width="5.88671875" style="22" customWidth="1"/>
    <col min="6920" max="7161" width="8.88671875" style="22"/>
    <col min="7162" max="7162" width="5.88671875" style="22" customWidth="1"/>
    <col min="7163" max="7163" width="32.88671875" style="22" customWidth="1"/>
    <col min="7164" max="7164" width="5.88671875" style="22" customWidth="1"/>
    <col min="7165" max="7165" width="32.88671875" style="22" customWidth="1"/>
    <col min="7166" max="7171" width="8.88671875" style="22"/>
    <col min="7172" max="7172" width="32.88671875" style="22" customWidth="1"/>
    <col min="7173" max="7173" width="5.88671875" style="22" customWidth="1"/>
    <col min="7174" max="7174" width="32.88671875" style="22" customWidth="1"/>
    <col min="7175" max="7175" width="5.88671875" style="22" customWidth="1"/>
    <col min="7176" max="7417" width="8.88671875" style="22"/>
    <col min="7418" max="7418" width="5.88671875" style="22" customWidth="1"/>
    <col min="7419" max="7419" width="32.88671875" style="22" customWidth="1"/>
    <col min="7420" max="7420" width="5.88671875" style="22" customWidth="1"/>
    <col min="7421" max="7421" width="32.88671875" style="22" customWidth="1"/>
    <col min="7422" max="7427" width="8.88671875" style="22"/>
    <col min="7428" max="7428" width="32.88671875" style="22" customWidth="1"/>
    <col min="7429" max="7429" width="5.88671875" style="22" customWidth="1"/>
    <col min="7430" max="7430" width="32.88671875" style="22" customWidth="1"/>
    <col min="7431" max="7431" width="5.88671875" style="22" customWidth="1"/>
    <col min="7432" max="7673" width="8.88671875" style="22"/>
    <col min="7674" max="7674" width="5.88671875" style="22" customWidth="1"/>
    <col min="7675" max="7675" width="32.88671875" style="22" customWidth="1"/>
    <col min="7676" max="7676" width="5.88671875" style="22" customWidth="1"/>
    <col min="7677" max="7677" width="32.88671875" style="22" customWidth="1"/>
    <col min="7678" max="7683" width="8.88671875" style="22"/>
    <col min="7684" max="7684" width="32.88671875" style="22" customWidth="1"/>
    <col min="7685" max="7685" width="5.88671875" style="22" customWidth="1"/>
    <col min="7686" max="7686" width="32.88671875" style="22" customWidth="1"/>
    <col min="7687" max="7687" width="5.88671875" style="22" customWidth="1"/>
    <col min="7688" max="7929" width="8.88671875" style="22"/>
    <col min="7930" max="7930" width="5.88671875" style="22" customWidth="1"/>
    <col min="7931" max="7931" width="32.88671875" style="22" customWidth="1"/>
    <col min="7932" max="7932" width="5.88671875" style="22" customWidth="1"/>
    <col min="7933" max="7933" width="32.88671875" style="22" customWidth="1"/>
    <col min="7934" max="7939" width="8.88671875" style="22"/>
    <col min="7940" max="7940" width="32.88671875" style="22" customWidth="1"/>
    <col min="7941" max="7941" width="5.88671875" style="22" customWidth="1"/>
    <col min="7942" max="7942" width="32.88671875" style="22" customWidth="1"/>
    <col min="7943" max="7943" width="5.88671875" style="22" customWidth="1"/>
    <col min="7944" max="8185" width="8.88671875" style="22"/>
    <col min="8186" max="8186" width="5.88671875" style="22" customWidth="1"/>
    <col min="8187" max="8187" width="32.88671875" style="22" customWidth="1"/>
    <col min="8188" max="8188" width="5.88671875" style="22" customWidth="1"/>
    <col min="8189" max="8189" width="32.88671875" style="22" customWidth="1"/>
    <col min="8190" max="8195" width="8.88671875" style="22"/>
    <col min="8196" max="8196" width="32.88671875" style="22" customWidth="1"/>
    <col min="8197" max="8197" width="5.88671875" style="22" customWidth="1"/>
    <col min="8198" max="8198" width="32.88671875" style="22" customWidth="1"/>
    <col min="8199" max="8199" width="5.88671875" style="22" customWidth="1"/>
    <col min="8200" max="8441" width="8.88671875" style="22"/>
    <col min="8442" max="8442" width="5.88671875" style="22" customWidth="1"/>
    <col min="8443" max="8443" width="32.88671875" style="22" customWidth="1"/>
    <col min="8444" max="8444" width="5.88671875" style="22" customWidth="1"/>
    <col min="8445" max="8445" width="32.88671875" style="22" customWidth="1"/>
    <col min="8446" max="8451" width="8.88671875" style="22"/>
    <col min="8452" max="8452" width="32.88671875" style="22" customWidth="1"/>
    <col min="8453" max="8453" width="5.88671875" style="22" customWidth="1"/>
    <col min="8454" max="8454" width="32.88671875" style="22" customWidth="1"/>
    <col min="8455" max="8455" width="5.88671875" style="22" customWidth="1"/>
    <col min="8456" max="8697" width="8.88671875" style="22"/>
    <col min="8698" max="8698" width="5.88671875" style="22" customWidth="1"/>
    <col min="8699" max="8699" width="32.88671875" style="22" customWidth="1"/>
    <col min="8700" max="8700" width="5.88671875" style="22" customWidth="1"/>
    <col min="8701" max="8701" width="32.88671875" style="22" customWidth="1"/>
    <col min="8702" max="8707" width="8.88671875" style="22"/>
    <col min="8708" max="8708" width="32.88671875" style="22" customWidth="1"/>
    <col min="8709" max="8709" width="5.88671875" style="22" customWidth="1"/>
    <col min="8710" max="8710" width="32.88671875" style="22" customWidth="1"/>
    <col min="8711" max="8711" width="5.88671875" style="22" customWidth="1"/>
    <col min="8712" max="8953" width="8.88671875" style="22"/>
    <col min="8954" max="8954" width="5.88671875" style="22" customWidth="1"/>
    <col min="8955" max="8955" width="32.88671875" style="22" customWidth="1"/>
    <col min="8956" max="8956" width="5.88671875" style="22" customWidth="1"/>
    <col min="8957" max="8957" width="32.88671875" style="22" customWidth="1"/>
    <col min="8958" max="8963" width="8.88671875" style="22"/>
    <col min="8964" max="8964" width="32.88671875" style="22" customWidth="1"/>
    <col min="8965" max="8965" width="5.88671875" style="22" customWidth="1"/>
    <col min="8966" max="8966" width="32.88671875" style="22" customWidth="1"/>
    <col min="8967" max="8967" width="5.88671875" style="22" customWidth="1"/>
    <col min="8968" max="9209" width="8.88671875" style="22"/>
    <col min="9210" max="9210" width="5.88671875" style="22" customWidth="1"/>
    <col min="9211" max="9211" width="32.88671875" style="22" customWidth="1"/>
    <col min="9212" max="9212" width="5.88671875" style="22" customWidth="1"/>
    <col min="9213" max="9213" width="32.88671875" style="22" customWidth="1"/>
    <col min="9214" max="9219" width="8.88671875" style="22"/>
    <col min="9220" max="9220" width="32.88671875" style="22" customWidth="1"/>
    <col min="9221" max="9221" width="5.88671875" style="22" customWidth="1"/>
    <col min="9222" max="9222" width="32.88671875" style="22" customWidth="1"/>
    <col min="9223" max="9223" width="5.88671875" style="22" customWidth="1"/>
    <col min="9224" max="9465" width="8.88671875" style="22"/>
    <col min="9466" max="9466" width="5.88671875" style="22" customWidth="1"/>
    <col min="9467" max="9467" width="32.88671875" style="22" customWidth="1"/>
    <col min="9468" max="9468" width="5.88671875" style="22" customWidth="1"/>
    <col min="9469" max="9469" width="32.88671875" style="22" customWidth="1"/>
    <col min="9470" max="9475" width="8.88671875" style="22"/>
    <col min="9476" max="9476" width="32.88671875" style="22" customWidth="1"/>
    <col min="9477" max="9477" width="5.88671875" style="22" customWidth="1"/>
    <col min="9478" max="9478" width="32.88671875" style="22" customWidth="1"/>
    <col min="9479" max="9479" width="5.88671875" style="22" customWidth="1"/>
    <col min="9480" max="9721" width="8.88671875" style="22"/>
    <col min="9722" max="9722" width="5.88671875" style="22" customWidth="1"/>
    <col min="9723" max="9723" width="32.88671875" style="22" customWidth="1"/>
    <col min="9724" max="9724" width="5.88671875" style="22" customWidth="1"/>
    <col min="9725" max="9725" width="32.88671875" style="22" customWidth="1"/>
    <col min="9726" max="9731" width="8.88671875" style="22"/>
    <col min="9732" max="9732" width="32.88671875" style="22" customWidth="1"/>
    <col min="9733" max="9733" width="5.88671875" style="22" customWidth="1"/>
    <col min="9734" max="9734" width="32.88671875" style="22" customWidth="1"/>
    <col min="9735" max="9735" width="5.88671875" style="22" customWidth="1"/>
    <col min="9736" max="9977" width="8.88671875" style="22"/>
    <col min="9978" max="9978" width="5.88671875" style="22" customWidth="1"/>
    <col min="9979" max="9979" width="32.88671875" style="22" customWidth="1"/>
    <col min="9980" max="9980" width="5.88671875" style="22" customWidth="1"/>
    <col min="9981" max="9981" width="32.88671875" style="22" customWidth="1"/>
    <col min="9982" max="9987" width="8.88671875" style="22"/>
    <col min="9988" max="9988" width="32.88671875" style="22" customWidth="1"/>
    <col min="9989" max="9989" width="5.88671875" style="22" customWidth="1"/>
    <col min="9990" max="9990" width="32.88671875" style="22" customWidth="1"/>
    <col min="9991" max="9991" width="5.88671875" style="22" customWidth="1"/>
    <col min="9992" max="10233" width="8.88671875" style="22"/>
    <col min="10234" max="10234" width="5.88671875" style="22" customWidth="1"/>
    <col min="10235" max="10235" width="32.88671875" style="22" customWidth="1"/>
    <col min="10236" max="10236" width="5.88671875" style="22" customWidth="1"/>
    <col min="10237" max="10237" width="32.88671875" style="22" customWidth="1"/>
    <col min="10238" max="10243" width="8.88671875" style="22"/>
    <col min="10244" max="10244" width="32.88671875" style="22" customWidth="1"/>
    <col min="10245" max="10245" width="5.88671875" style="22" customWidth="1"/>
    <col min="10246" max="10246" width="32.88671875" style="22" customWidth="1"/>
    <col min="10247" max="10247" width="5.88671875" style="22" customWidth="1"/>
    <col min="10248" max="10489" width="8.88671875" style="22"/>
    <col min="10490" max="10490" width="5.88671875" style="22" customWidth="1"/>
    <col min="10491" max="10491" width="32.88671875" style="22" customWidth="1"/>
    <col min="10492" max="10492" width="5.88671875" style="22" customWidth="1"/>
    <col min="10493" max="10493" width="32.88671875" style="22" customWidth="1"/>
    <col min="10494" max="10499" width="8.88671875" style="22"/>
    <col min="10500" max="10500" width="32.88671875" style="22" customWidth="1"/>
    <col min="10501" max="10501" width="5.88671875" style="22" customWidth="1"/>
    <col min="10502" max="10502" width="32.88671875" style="22" customWidth="1"/>
    <col min="10503" max="10503" width="5.88671875" style="22" customWidth="1"/>
    <col min="10504" max="10745" width="8.88671875" style="22"/>
    <col min="10746" max="10746" width="5.88671875" style="22" customWidth="1"/>
    <col min="10747" max="10747" width="32.88671875" style="22" customWidth="1"/>
    <col min="10748" max="10748" width="5.88671875" style="22" customWidth="1"/>
    <col min="10749" max="10749" width="32.88671875" style="22" customWidth="1"/>
    <col min="10750" max="10755" width="8.88671875" style="22"/>
    <col min="10756" max="10756" width="32.88671875" style="22" customWidth="1"/>
    <col min="10757" max="10757" width="5.88671875" style="22" customWidth="1"/>
    <col min="10758" max="10758" width="32.88671875" style="22" customWidth="1"/>
    <col min="10759" max="10759" width="5.88671875" style="22" customWidth="1"/>
    <col min="10760" max="11001" width="8.88671875" style="22"/>
    <col min="11002" max="11002" width="5.88671875" style="22" customWidth="1"/>
    <col min="11003" max="11003" width="32.88671875" style="22" customWidth="1"/>
    <col min="11004" max="11004" width="5.88671875" style="22" customWidth="1"/>
    <col min="11005" max="11005" width="32.88671875" style="22" customWidth="1"/>
    <col min="11006" max="11011" width="8.88671875" style="22"/>
    <col min="11012" max="11012" width="32.88671875" style="22" customWidth="1"/>
    <col min="11013" max="11013" width="5.88671875" style="22" customWidth="1"/>
    <col min="11014" max="11014" width="32.88671875" style="22" customWidth="1"/>
    <col min="11015" max="11015" width="5.88671875" style="22" customWidth="1"/>
    <col min="11016" max="11257" width="8.88671875" style="22"/>
    <col min="11258" max="11258" width="5.88671875" style="22" customWidth="1"/>
    <col min="11259" max="11259" width="32.88671875" style="22" customWidth="1"/>
    <col min="11260" max="11260" width="5.88671875" style="22" customWidth="1"/>
    <col min="11261" max="11261" width="32.88671875" style="22" customWidth="1"/>
    <col min="11262" max="11267" width="8.88671875" style="22"/>
    <col min="11268" max="11268" width="32.88671875" style="22" customWidth="1"/>
    <col min="11269" max="11269" width="5.88671875" style="22" customWidth="1"/>
    <col min="11270" max="11270" width="32.88671875" style="22" customWidth="1"/>
    <col min="11271" max="11271" width="5.88671875" style="22" customWidth="1"/>
    <col min="11272" max="11513" width="8.88671875" style="22"/>
    <col min="11514" max="11514" width="5.88671875" style="22" customWidth="1"/>
    <col min="11515" max="11515" width="32.88671875" style="22" customWidth="1"/>
    <col min="11516" max="11516" width="5.88671875" style="22" customWidth="1"/>
    <col min="11517" max="11517" width="32.88671875" style="22" customWidth="1"/>
    <col min="11518" max="11523" width="8.88671875" style="22"/>
    <col min="11524" max="11524" width="32.88671875" style="22" customWidth="1"/>
    <col min="11525" max="11525" width="5.88671875" style="22" customWidth="1"/>
    <col min="11526" max="11526" width="32.88671875" style="22" customWidth="1"/>
    <col min="11527" max="11527" width="5.88671875" style="22" customWidth="1"/>
    <col min="11528" max="11769" width="8.88671875" style="22"/>
    <col min="11770" max="11770" width="5.88671875" style="22" customWidth="1"/>
    <col min="11771" max="11771" width="32.88671875" style="22" customWidth="1"/>
    <col min="11772" max="11772" width="5.88671875" style="22" customWidth="1"/>
    <col min="11773" max="11773" width="32.88671875" style="22" customWidth="1"/>
    <col min="11774" max="11779" width="8.88671875" style="22"/>
    <col min="11780" max="11780" width="32.88671875" style="22" customWidth="1"/>
    <col min="11781" max="11781" width="5.88671875" style="22" customWidth="1"/>
    <col min="11782" max="11782" width="32.88671875" style="22" customWidth="1"/>
    <col min="11783" max="11783" width="5.88671875" style="22" customWidth="1"/>
    <col min="11784" max="12025" width="8.88671875" style="22"/>
    <col min="12026" max="12026" width="5.88671875" style="22" customWidth="1"/>
    <col min="12027" max="12027" width="32.88671875" style="22" customWidth="1"/>
    <col min="12028" max="12028" width="5.88671875" style="22" customWidth="1"/>
    <col min="12029" max="12029" width="32.88671875" style="22" customWidth="1"/>
    <col min="12030" max="12035" width="8.88671875" style="22"/>
    <col min="12036" max="12036" width="32.88671875" style="22" customWidth="1"/>
    <col min="12037" max="12037" width="5.88671875" style="22" customWidth="1"/>
    <col min="12038" max="12038" width="32.88671875" style="22" customWidth="1"/>
    <col min="12039" max="12039" width="5.88671875" style="22" customWidth="1"/>
    <col min="12040" max="12281" width="8.88671875" style="22"/>
    <col min="12282" max="12282" width="5.88671875" style="22" customWidth="1"/>
    <col min="12283" max="12283" width="32.88671875" style="22" customWidth="1"/>
    <col min="12284" max="12284" width="5.88671875" style="22" customWidth="1"/>
    <col min="12285" max="12285" width="32.88671875" style="22" customWidth="1"/>
    <col min="12286" max="12291" width="8.88671875" style="22"/>
    <col min="12292" max="12292" width="32.88671875" style="22" customWidth="1"/>
    <col min="12293" max="12293" width="5.88671875" style="22" customWidth="1"/>
    <col min="12294" max="12294" width="32.88671875" style="22" customWidth="1"/>
    <col min="12295" max="12295" width="5.88671875" style="22" customWidth="1"/>
    <col min="12296" max="12537" width="8.88671875" style="22"/>
    <col min="12538" max="12538" width="5.88671875" style="22" customWidth="1"/>
    <col min="12539" max="12539" width="32.88671875" style="22" customWidth="1"/>
    <col min="12540" max="12540" width="5.88671875" style="22" customWidth="1"/>
    <col min="12541" max="12541" width="32.88671875" style="22" customWidth="1"/>
    <col min="12542" max="12547" width="8.88671875" style="22"/>
    <col min="12548" max="12548" width="32.88671875" style="22" customWidth="1"/>
    <col min="12549" max="12549" width="5.88671875" style="22" customWidth="1"/>
    <col min="12550" max="12550" width="32.88671875" style="22" customWidth="1"/>
    <col min="12551" max="12551" width="5.88671875" style="22" customWidth="1"/>
    <col min="12552" max="12793" width="8.88671875" style="22"/>
    <col min="12794" max="12794" width="5.88671875" style="22" customWidth="1"/>
    <col min="12795" max="12795" width="32.88671875" style="22" customWidth="1"/>
    <col min="12796" max="12796" width="5.88671875" style="22" customWidth="1"/>
    <col min="12797" max="12797" width="32.88671875" style="22" customWidth="1"/>
    <col min="12798" max="12803" width="8.88671875" style="22"/>
    <col min="12804" max="12804" width="32.88671875" style="22" customWidth="1"/>
    <col min="12805" max="12805" width="5.88671875" style="22" customWidth="1"/>
    <col min="12806" max="12806" width="32.88671875" style="22" customWidth="1"/>
    <col min="12807" max="12807" width="5.88671875" style="22" customWidth="1"/>
    <col min="12808" max="13049" width="8.88671875" style="22"/>
    <col min="13050" max="13050" width="5.88671875" style="22" customWidth="1"/>
    <col min="13051" max="13051" width="32.88671875" style="22" customWidth="1"/>
    <col min="13052" max="13052" width="5.88671875" style="22" customWidth="1"/>
    <col min="13053" max="13053" width="32.88671875" style="22" customWidth="1"/>
    <col min="13054" max="13059" width="8.88671875" style="22"/>
    <col min="13060" max="13060" width="32.88671875" style="22" customWidth="1"/>
    <col min="13061" max="13061" width="5.88671875" style="22" customWidth="1"/>
    <col min="13062" max="13062" width="32.88671875" style="22" customWidth="1"/>
    <col min="13063" max="13063" width="5.88671875" style="22" customWidth="1"/>
    <col min="13064" max="13305" width="8.88671875" style="22"/>
    <col min="13306" max="13306" width="5.88671875" style="22" customWidth="1"/>
    <col min="13307" max="13307" width="32.88671875" style="22" customWidth="1"/>
    <col min="13308" max="13308" width="5.88671875" style="22" customWidth="1"/>
    <col min="13309" max="13309" width="32.88671875" style="22" customWidth="1"/>
    <col min="13310" max="13315" width="8.88671875" style="22"/>
    <col min="13316" max="13316" width="32.88671875" style="22" customWidth="1"/>
    <col min="13317" max="13317" width="5.88671875" style="22" customWidth="1"/>
    <col min="13318" max="13318" width="32.88671875" style="22" customWidth="1"/>
    <col min="13319" max="13319" width="5.88671875" style="22" customWidth="1"/>
    <col min="13320" max="13561" width="8.88671875" style="22"/>
    <col min="13562" max="13562" width="5.88671875" style="22" customWidth="1"/>
    <col min="13563" max="13563" width="32.88671875" style="22" customWidth="1"/>
    <col min="13564" max="13564" width="5.88671875" style="22" customWidth="1"/>
    <col min="13565" max="13565" width="32.88671875" style="22" customWidth="1"/>
    <col min="13566" max="13571" width="8.88671875" style="22"/>
    <col min="13572" max="13572" width="32.88671875" style="22" customWidth="1"/>
    <col min="13573" max="13573" width="5.88671875" style="22" customWidth="1"/>
    <col min="13574" max="13574" width="32.88671875" style="22" customWidth="1"/>
    <col min="13575" max="13575" width="5.88671875" style="22" customWidth="1"/>
    <col min="13576" max="13817" width="8.88671875" style="22"/>
    <col min="13818" max="13818" width="5.88671875" style="22" customWidth="1"/>
    <col min="13819" max="13819" width="32.88671875" style="22" customWidth="1"/>
    <col min="13820" max="13820" width="5.88671875" style="22" customWidth="1"/>
    <col min="13821" max="13821" width="32.88671875" style="22" customWidth="1"/>
    <col min="13822" max="13827" width="8.88671875" style="22"/>
    <col min="13828" max="13828" width="32.88671875" style="22" customWidth="1"/>
    <col min="13829" max="13829" width="5.88671875" style="22" customWidth="1"/>
    <col min="13830" max="13830" width="32.88671875" style="22" customWidth="1"/>
    <col min="13831" max="13831" width="5.88671875" style="22" customWidth="1"/>
    <col min="13832" max="14073" width="8.88671875" style="22"/>
    <col min="14074" max="14074" width="5.88671875" style="22" customWidth="1"/>
    <col min="14075" max="14075" width="32.88671875" style="22" customWidth="1"/>
    <col min="14076" max="14076" width="5.88671875" style="22" customWidth="1"/>
    <col min="14077" max="14077" width="32.88671875" style="22" customWidth="1"/>
    <col min="14078" max="14083" width="8.88671875" style="22"/>
    <col min="14084" max="14084" width="32.88671875" style="22" customWidth="1"/>
    <col min="14085" max="14085" width="5.88671875" style="22" customWidth="1"/>
    <col min="14086" max="14086" width="32.88671875" style="22" customWidth="1"/>
    <col min="14087" max="14087" width="5.88671875" style="22" customWidth="1"/>
    <col min="14088" max="14329" width="8.88671875" style="22"/>
    <col min="14330" max="14330" width="5.88671875" style="22" customWidth="1"/>
    <col min="14331" max="14331" width="32.88671875" style="22" customWidth="1"/>
    <col min="14332" max="14332" width="5.88671875" style="22" customWidth="1"/>
    <col min="14333" max="14333" width="32.88671875" style="22" customWidth="1"/>
    <col min="14334" max="14339" width="8.88671875" style="22"/>
    <col min="14340" max="14340" width="32.88671875" style="22" customWidth="1"/>
    <col min="14341" max="14341" width="5.88671875" style="22" customWidth="1"/>
    <col min="14342" max="14342" width="32.88671875" style="22" customWidth="1"/>
    <col min="14343" max="14343" width="5.88671875" style="22" customWidth="1"/>
    <col min="14344" max="14585" width="8.88671875" style="22"/>
    <col min="14586" max="14586" width="5.88671875" style="22" customWidth="1"/>
    <col min="14587" max="14587" width="32.88671875" style="22" customWidth="1"/>
    <col min="14588" max="14588" width="5.88671875" style="22" customWidth="1"/>
    <col min="14589" max="14589" width="32.88671875" style="22" customWidth="1"/>
    <col min="14590" max="14595" width="8.88671875" style="22"/>
    <col min="14596" max="14596" width="32.88671875" style="22" customWidth="1"/>
    <col min="14597" max="14597" width="5.88671875" style="22" customWidth="1"/>
    <col min="14598" max="14598" width="32.88671875" style="22" customWidth="1"/>
    <col min="14599" max="14599" width="5.88671875" style="22" customWidth="1"/>
    <col min="14600" max="14841" width="8.88671875" style="22"/>
    <col min="14842" max="14842" width="5.88671875" style="22" customWidth="1"/>
    <col min="14843" max="14843" width="32.88671875" style="22" customWidth="1"/>
    <col min="14844" max="14844" width="5.88671875" style="22" customWidth="1"/>
    <col min="14845" max="14845" width="32.88671875" style="22" customWidth="1"/>
    <col min="14846" max="14851" width="8.88671875" style="22"/>
    <col min="14852" max="14852" width="32.88671875" style="22" customWidth="1"/>
    <col min="14853" max="14853" width="5.88671875" style="22" customWidth="1"/>
    <col min="14854" max="14854" width="32.88671875" style="22" customWidth="1"/>
    <col min="14855" max="14855" width="5.88671875" style="22" customWidth="1"/>
    <col min="14856" max="15097" width="8.88671875" style="22"/>
    <col min="15098" max="15098" width="5.88671875" style="22" customWidth="1"/>
    <col min="15099" max="15099" width="32.88671875" style="22" customWidth="1"/>
    <col min="15100" max="15100" width="5.88671875" style="22" customWidth="1"/>
    <col min="15101" max="15101" width="32.88671875" style="22" customWidth="1"/>
    <col min="15102" max="15107" width="8.88671875" style="22"/>
    <col min="15108" max="15108" width="32.88671875" style="22" customWidth="1"/>
    <col min="15109" max="15109" width="5.88671875" style="22" customWidth="1"/>
    <col min="15110" max="15110" width="32.88671875" style="22" customWidth="1"/>
    <col min="15111" max="15111" width="5.88671875" style="22" customWidth="1"/>
    <col min="15112" max="15353" width="8.88671875" style="22"/>
    <col min="15354" max="15354" width="5.88671875" style="22" customWidth="1"/>
    <col min="15355" max="15355" width="32.88671875" style="22" customWidth="1"/>
    <col min="15356" max="15356" width="5.88671875" style="22" customWidth="1"/>
    <col min="15357" max="15357" width="32.88671875" style="22" customWidth="1"/>
    <col min="15358" max="15363" width="8.88671875" style="22"/>
    <col min="15364" max="15364" width="32.88671875" style="22" customWidth="1"/>
    <col min="15365" max="15365" width="5.88671875" style="22" customWidth="1"/>
    <col min="15366" max="15366" width="32.88671875" style="22" customWidth="1"/>
    <col min="15367" max="15367" width="5.88671875" style="22" customWidth="1"/>
    <col min="15368" max="15609" width="8.88671875" style="22"/>
    <col min="15610" max="15610" width="5.88671875" style="22" customWidth="1"/>
    <col min="15611" max="15611" width="32.88671875" style="22" customWidth="1"/>
    <col min="15612" max="15612" width="5.88671875" style="22" customWidth="1"/>
    <col min="15613" max="15613" width="32.88671875" style="22" customWidth="1"/>
    <col min="15614" max="15619" width="8.88671875" style="22"/>
    <col min="15620" max="15620" width="32.88671875" style="22" customWidth="1"/>
    <col min="15621" max="15621" width="5.88671875" style="22" customWidth="1"/>
    <col min="15622" max="15622" width="32.88671875" style="22" customWidth="1"/>
    <col min="15623" max="15623" width="5.88671875" style="22" customWidth="1"/>
    <col min="15624" max="15865" width="8.88671875" style="22"/>
    <col min="15866" max="15866" width="5.88671875" style="22" customWidth="1"/>
    <col min="15867" max="15867" width="32.88671875" style="22" customWidth="1"/>
    <col min="15868" max="15868" width="5.88671875" style="22" customWidth="1"/>
    <col min="15869" max="15869" width="32.88671875" style="22" customWidth="1"/>
    <col min="15870" max="15875" width="8.88671875" style="22"/>
    <col min="15876" max="15876" width="32.88671875" style="22" customWidth="1"/>
    <col min="15877" max="15877" width="5.88671875" style="22" customWidth="1"/>
    <col min="15878" max="15878" width="32.88671875" style="22" customWidth="1"/>
    <col min="15879" max="15879" width="5.88671875" style="22" customWidth="1"/>
    <col min="15880" max="16121" width="8.88671875" style="22"/>
    <col min="16122" max="16122" width="5.88671875" style="22" customWidth="1"/>
    <col min="16123" max="16123" width="32.88671875" style="22" customWidth="1"/>
    <col min="16124" max="16124" width="5.88671875" style="22" customWidth="1"/>
    <col min="16125" max="16125" width="32.88671875" style="22" customWidth="1"/>
    <col min="16126" max="16131" width="8.88671875" style="22"/>
    <col min="16132" max="16132" width="32.88671875" style="22" customWidth="1"/>
    <col min="16133" max="16133" width="5.88671875" style="22" customWidth="1"/>
    <col min="16134" max="16134" width="32.88671875" style="22" customWidth="1"/>
    <col min="16135" max="16135" width="5.88671875" style="22" customWidth="1"/>
    <col min="16136" max="16384" width="8.88671875" style="22"/>
  </cols>
  <sheetData>
    <row r="1" spans="1:15" s="2" customFormat="1" ht="58.2" customHeight="1" x14ac:dyDescent="0.5">
      <c r="N1" s="3"/>
      <c r="O1" s="3"/>
    </row>
    <row r="2" spans="1:15" s="36" customFormat="1" ht="26.4" x14ac:dyDescent="0.5">
      <c r="A2" s="146" t="s">
        <v>554</v>
      </c>
      <c r="B2" s="15"/>
      <c r="C2" s="15"/>
      <c r="D2" s="15"/>
      <c r="E2" s="15"/>
      <c r="F2" s="15"/>
      <c r="G2" s="15"/>
      <c r="H2" s="15"/>
      <c r="I2" s="15"/>
    </row>
    <row r="3" spans="1:15" s="36" customFormat="1" ht="26.4" x14ac:dyDescent="0.5">
      <c r="A3" s="147" t="s">
        <v>555</v>
      </c>
      <c r="B3" s="5"/>
      <c r="C3" s="5"/>
      <c r="D3" s="5"/>
      <c r="E3" s="5"/>
      <c r="F3" s="5"/>
      <c r="G3" s="5"/>
      <c r="H3" s="5"/>
      <c r="I3" s="5"/>
    </row>
    <row r="4" spans="1:15" s="44" customFormat="1" ht="36" customHeight="1" x14ac:dyDescent="0.5">
      <c r="A4" s="137" t="s">
        <v>1</v>
      </c>
      <c r="B4" s="443" t="s">
        <v>2</v>
      </c>
      <c r="C4" s="443" t="s">
        <v>236</v>
      </c>
      <c r="D4" s="443" t="s">
        <v>538</v>
      </c>
      <c r="E4" s="440" t="s">
        <v>534</v>
      </c>
      <c r="F4" s="441"/>
      <c r="G4" s="443" t="s">
        <v>539</v>
      </c>
      <c r="H4" s="440" t="s">
        <v>534</v>
      </c>
      <c r="I4" s="441"/>
    </row>
    <row r="5" spans="1:15" s="44" customFormat="1" ht="36" customHeight="1" x14ac:dyDescent="0.5">
      <c r="A5" s="137" t="s">
        <v>249</v>
      </c>
      <c r="B5" s="443"/>
      <c r="C5" s="443"/>
      <c r="D5" s="443"/>
      <c r="E5" s="115" t="s">
        <v>536</v>
      </c>
      <c r="F5" s="137" t="s">
        <v>535</v>
      </c>
      <c r="G5" s="443"/>
      <c r="H5" s="115" t="s">
        <v>536</v>
      </c>
      <c r="I5" s="137" t="s">
        <v>535</v>
      </c>
    </row>
    <row r="6" spans="1:15" ht="18.600000000000001" customHeight="1" x14ac:dyDescent="0.5">
      <c r="A6" s="140">
        <v>2017</v>
      </c>
      <c r="B6" s="141" t="s">
        <v>3</v>
      </c>
      <c r="C6" s="142" t="s">
        <v>237</v>
      </c>
      <c r="D6" s="138">
        <v>42160.952136</v>
      </c>
      <c r="E6" s="16">
        <v>1.4370380899345614</v>
      </c>
      <c r="F6" s="17">
        <v>0.9577005614113121</v>
      </c>
      <c r="G6" s="138">
        <v>6724.2962290000005</v>
      </c>
      <c r="H6" s="16">
        <v>48.568976663195059</v>
      </c>
      <c r="I6" s="17">
        <v>6.9326575090598253</v>
      </c>
      <c r="N6" s="22"/>
      <c r="O6" s="22"/>
    </row>
    <row r="7" spans="1:15" ht="18.600000000000001" customHeight="1" x14ac:dyDescent="0.5">
      <c r="A7" s="143" t="s">
        <v>4</v>
      </c>
      <c r="B7" s="144" t="s">
        <v>5</v>
      </c>
      <c r="C7" s="145" t="s">
        <v>238</v>
      </c>
      <c r="D7" s="139">
        <v>39305.725935000002</v>
      </c>
      <c r="E7" s="18">
        <f>(D7/D6-1)*100</f>
        <v>-6.772205219155869</v>
      </c>
      <c r="F7" s="19">
        <v>-2.7867988197374682</v>
      </c>
      <c r="G7" s="139">
        <v>5193.2838970000003</v>
      </c>
      <c r="H7" s="18">
        <f>(G7/G6-1)*100</f>
        <v>-22.768365340556741</v>
      </c>
      <c r="I7" s="19">
        <v>-21.739787472364736</v>
      </c>
      <c r="N7" s="22"/>
      <c r="O7" s="22"/>
    </row>
    <row r="8" spans="1:15" ht="18.600000000000001" customHeight="1" x14ac:dyDescent="0.5">
      <c r="A8" s="140" t="s">
        <v>4</v>
      </c>
      <c r="B8" s="141" t="s">
        <v>6</v>
      </c>
      <c r="C8" s="142" t="s">
        <v>239</v>
      </c>
      <c r="D8" s="138">
        <v>42091.427282999997</v>
      </c>
      <c r="E8" s="16">
        <f t="shared" ref="E8:E71" si="0">(D8/D7-1)*100</f>
        <v>7.0872659942897931</v>
      </c>
      <c r="F8" s="17">
        <v>-2.1090823272389314</v>
      </c>
      <c r="G8" s="138">
        <v>6296.5306119999996</v>
      </c>
      <c r="H8" s="16">
        <f t="shared" ref="H8:H71" si="1">(G8/G7-1)*100</f>
        <v>21.24372048362908</v>
      </c>
      <c r="I8" s="17">
        <v>-17.546028525590927</v>
      </c>
      <c r="N8" s="22"/>
      <c r="O8" s="22"/>
    </row>
    <row r="9" spans="1:15" ht="18.600000000000001" customHeight="1" x14ac:dyDescent="0.5">
      <c r="A9" s="143" t="s">
        <v>4</v>
      </c>
      <c r="B9" s="144" t="s">
        <v>7</v>
      </c>
      <c r="C9" s="145" t="s">
        <v>240</v>
      </c>
      <c r="D9" s="139">
        <v>40551.054314000001</v>
      </c>
      <c r="E9" s="18">
        <f t="shared" si="0"/>
        <v>-3.65958834953104</v>
      </c>
      <c r="F9" s="19">
        <v>1.6175646408886246</v>
      </c>
      <c r="G9" s="139">
        <v>7120.7974709999999</v>
      </c>
      <c r="H9" s="18">
        <f t="shared" si="1"/>
        <v>13.09080999986092</v>
      </c>
      <c r="I9" s="19">
        <v>15.344028288407042</v>
      </c>
      <c r="N9" s="22"/>
      <c r="O9" s="22"/>
    </row>
    <row r="10" spans="1:15" ht="18.600000000000001" customHeight="1" x14ac:dyDescent="0.5">
      <c r="A10" s="140" t="s">
        <v>4</v>
      </c>
      <c r="B10" s="141" t="s">
        <v>8</v>
      </c>
      <c r="C10" s="142" t="s">
        <v>241</v>
      </c>
      <c r="D10" s="138">
        <v>39010.005645000005</v>
      </c>
      <c r="E10" s="16">
        <f t="shared" si="0"/>
        <v>-3.8002678230439013</v>
      </c>
      <c r="F10" s="17">
        <v>-10.889106487882504</v>
      </c>
      <c r="G10" s="138">
        <v>7658.0298779999994</v>
      </c>
      <c r="H10" s="16">
        <f t="shared" si="1"/>
        <v>7.5445539518280036</v>
      </c>
      <c r="I10" s="17">
        <v>1.7962569621409408</v>
      </c>
      <c r="N10" s="22"/>
      <c r="O10" s="22"/>
    </row>
    <row r="11" spans="1:15" ht="18.600000000000001" customHeight="1" x14ac:dyDescent="0.5">
      <c r="A11" s="143" t="s">
        <v>4</v>
      </c>
      <c r="B11" s="144" t="s">
        <v>9</v>
      </c>
      <c r="C11" s="145" t="s">
        <v>242</v>
      </c>
      <c r="D11" s="139">
        <v>39336.081232000004</v>
      </c>
      <c r="E11" s="18">
        <f t="shared" si="0"/>
        <v>0.83587680034542533</v>
      </c>
      <c r="F11" s="19">
        <v>-1.8342895576229146</v>
      </c>
      <c r="G11" s="139">
        <v>6393.7875839999997</v>
      </c>
      <c r="H11" s="18">
        <f t="shared" si="1"/>
        <v>-16.508714566809367</v>
      </c>
      <c r="I11" s="19">
        <v>-7.7613343843079612</v>
      </c>
      <c r="N11" s="22"/>
      <c r="O11" s="22"/>
    </row>
    <row r="12" spans="1:15" ht="18.600000000000001" customHeight="1" x14ac:dyDescent="0.5">
      <c r="A12" s="140" t="s">
        <v>4</v>
      </c>
      <c r="B12" s="141" t="s">
        <v>10</v>
      </c>
      <c r="C12" s="142" t="s">
        <v>243</v>
      </c>
      <c r="D12" s="138">
        <v>40760.433336999995</v>
      </c>
      <c r="E12" s="16">
        <f t="shared" si="0"/>
        <v>3.6209811968795691</v>
      </c>
      <c r="F12" s="17">
        <v>-2.4966223540297205</v>
      </c>
      <c r="G12" s="138">
        <v>6407.5679149999996</v>
      </c>
      <c r="H12" s="16">
        <f t="shared" si="1"/>
        <v>0.21552688166375233</v>
      </c>
      <c r="I12" s="17">
        <v>-9.5536189597683059</v>
      </c>
      <c r="N12" s="22"/>
      <c r="O12" s="22"/>
    </row>
    <row r="13" spans="1:15" ht="18.600000000000001" customHeight="1" x14ac:dyDescent="0.5">
      <c r="A13" s="143" t="s">
        <v>4</v>
      </c>
      <c r="B13" s="144" t="s">
        <v>11</v>
      </c>
      <c r="C13" s="145" t="s">
        <v>244</v>
      </c>
      <c r="D13" s="139">
        <v>40755.590508000001</v>
      </c>
      <c r="E13" s="18">
        <f t="shared" si="0"/>
        <v>-1.1881200967500671E-2</v>
      </c>
      <c r="F13" s="19">
        <v>-2.0998002483451961</v>
      </c>
      <c r="G13" s="139">
        <v>6466.7132019999999</v>
      </c>
      <c r="H13" s="18">
        <f t="shared" si="1"/>
        <v>0.92305361073961034</v>
      </c>
      <c r="I13" s="19">
        <v>-13.883552237386764</v>
      </c>
      <c r="N13" s="22"/>
      <c r="O13" s="22"/>
    </row>
    <row r="14" spans="1:15" ht="18.600000000000001" customHeight="1" x14ac:dyDescent="0.5">
      <c r="A14" s="140" t="s">
        <v>4</v>
      </c>
      <c r="B14" s="141" t="s">
        <v>12</v>
      </c>
      <c r="C14" s="142" t="s">
        <v>245</v>
      </c>
      <c r="D14" s="138">
        <v>37212.358417999996</v>
      </c>
      <c r="E14" s="16">
        <f t="shared" si="0"/>
        <v>-8.693855360295899</v>
      </c>
      <c r="F14" s="17">
        <v>-8.7977464987041394</v>
      </c>
      <c r="G14" s="138">
        <v>6048.9017199999998</v>
      </c>
      <c r="H14" s="16">
        <f t="shared" si="1"/>
        <v>-6.4609558047321602</v>
      </c>
      <c r="I14" s="17">
        <v>13.356711272662602</v>
      </c>
      <c r="N14" s="22"/>
      <c r="O14" s="22"/>
    </row>
    <row r="15" spans="1:15" ht="18.600000000000001" customHeight="1" x14ac:dyDescent="0.5">
      <c r="A15" s="143" t="s">
        <v>4</v>
      </c>
      <c r="B15" s="144" t="s">
        <v>13</v>
      </c>
      <c r="C15" s="145" t="s">
        <v>246</v>
      </c>
      <c r="D15" s="139">
        <v>41915.535435000005</v>
      </c>
      <c r="E15" s="18">
        <f t="shared" si="0"/>
        <v>12.638750181243651</v>
      </c>
      <c r="F15" s="19">
        <v>-4.124991400048394</v>
      </c>
      <c r="G15" s="139">
        <v>6414.0893340000002</v>
      </c>
      <c r="H15" s="18">
        <f t="shared" si="1"/>
        <v>6.0372548754189514</v>
      </c>
      <c r="I15" s="19">
        <v>10.113532842882989</v>
      </c>
      <c r="N15" s="22"/>
      <c r="O15" s="22"/>
    </row>
    <row r="16" spans="1:15" ht="18.600000000000001" customHeight="1" x14ac:dyDescent="0.5">
      <c r="A16" s="140" t="s">
        <v>4</v>
      </c>
      <c r="B16" s="141" t="s">
        <v>14</v>
      </c>
      <c r="C16" s="142" t="s">
        <v>247</v>
      </c>
      <c r="D16" s="138">
        <v>40678.355849</v>
      </c>
      <c r="E16" s="16">
        <f t="shared" si="0"/>
        <v>-2.9516015318915456</v>
      </c>
      <c r="F16" s="17">
        <v>-2.7140139479915004</v>
      </c>
      <c r="G16" s="138">
        <v>5905.7092739999998</v>
      </c>
      <c r="H16" s="16">
        <f t="shared" si="1"/>
        <v>-7.925989700598091</v>
      </c>
      <c r="I16" s="17">
        <v>12.238311929453838</v>
      </c>
      <c r="N16" s="22"/>
      <c r="O16" s="22"/>
    </row>
    <row r="17" spans="1:15" ht="18.600000000000001" customHeight="1" x14ac:dyDescent="0.5">
      <c r="A17" s="143" t="s">
        <v>4</v>
      </c>
      <c r="B17" s="144" t="s">
        <v>15</v>
      </c>
      <c r="C17" s="145" t="s">
        <v>248</v>
      </c>
      <c r="D17" s="139">
        <v>39989.168317000003</v>
      </c>
      <c r="E17" s="18">
        <f t="shared" si="0"/>
        <v>-1.6942364498661044</v>
      </c>
      <c r="F17" s="19">
        <v>-3.7881597960234936</v>
      </c>
      <c r="G17" s="139">
        <v>5368.1140889999997</v>
      </c>
      <c r="H17" s="18">
        <f t="shared" si="1"/>
        <v>-9.1029740892727862</v>
      </c>
      <c r="I17" s="19">
        <v>18.605009305578225</v>
      </c>
      <c r="N17" s="22"/>
      <c r="O17" s="22"/>
    </row>
    <row r="18" spans="1:15" ht="18.600000000000001" customHeight="1" x14ac:dyDescent="0.5">
      <c r="A18" s="140">
        <v>2018</v>
      </c>
      <c r="B18" s="141" t="s">
        <v>3</v>
      </c>
      <c r="C18" s="142" t="s">
        <v>237</v>
      </c>
      <c r="D18" s="138">
        <v>40654.660659000001</v>
      </c>
      <c r="E18" s="16">
        <f t="shared" si="0"/>
        <v>1.6641815021621431</v>
      </c>
      <c r="F18" s="17">
        <f>(D18/D6-1)*100</f>
        <v>-3.5727169351894683</v>
      </c>
      <c r="G18" s="138">
        <v>5497.028491</v>
      </c>
      <c r="H18" s="16">
        <f t="shared" si="1"/>
        <v>2.4014840195770715</v>
      </c>
      <c r="I18" s="17">
        <f>(G18/G6-1)*100</f>
        <v>-18.251244386098577</v>
      </c>
      <c r="N18" s="22"/>
      <c r="O18" s="22"/>
    </row>
    <row r="19" spans="1:15" ht="18.600000000000001" customHeight="1" x14ac:dyDescent="0.5">
      <c r="A19" s="143" t="s">
        <v>4</v>
      </c>
      <c r="B19" s="144" t="s">
        <v>5</v>
      </c>
      <c r="C19" s="145" t="s">
        <v>238</v>
      </c>
      <c r="D19" s="139">
        <v>38063.857111000005</v>
      </c>
      <c r="E19" s="18">
        <f t="shared" si="0"/>
        <v>-6.3727098099057748</v>
      </c>
      <c r="F19" s="19">
        <f t="shared" ref="F19:F82" si="2">(D19/D7-1)*100</f>
        <v>-3.1595112275846993</v>
      </c>
      <c r="G19" s="139">
        <v>4949.3515829999997</v>
      </c>
      <c r="H19" s="18">
        <f t="shared" si="1"/>
        <v>-9.9631447953504981</v>
      </c>
      <c r="I19" s="19">
        <f t="shared" ref="I19:I82" si="3">(G19/G7-1)*100</f>
        <v>-4.697072581395223</v>
      </c>
      <c r="N19" s="22"/>
      <c r="O19" s="22"/>
    </row>
    <row r="20" spans="1:15" ht="18.600000000000001" customHeight="1" x14ac:dyDescent="0.5">
      <c r="A20" s="140" t="s">
        <v>4</v>
      </c>
      <c r="B20" s="141" t="s">
        <v>6</v>
      </c>
      <c r="C20" s="142" t="s">
        <v>239</v>
      </c>
      <c r="D20" s="138">
        <v>39879.717688000004</v>
      </c>
      <c r="E20" s="16">
        <f t="shared" si="0"/>
        <v>4.7705637705203419</v>
      </c>
      <c r="F20" s="17">
        <f t="shared" si="2"/>
        <v>-5.2545369396234882</v>
      </c>
      <c r="G20" s="138">
        <v>5827.6490719999993</v>
      </c>
      <c r="H20" s="16">
        <f t="shared" si="1"/>
        <v>17.745708185629194</v>
      </c>
      <c r="I20" s="17">
        <f t="shared" si="3"/>
        <v>-7.4466649793840549</v>
      </c>
      <c r="N20" s="22"/>
      <c r="O20" s="22"/>
    </row>
    <row r="21" spans="1:15" ht="18.600000000000001" customHeight="1" x14ac:dyDescent="0.5">
      <c r="A21" s="143" t="s">
        <v>4</v>
      </c>
      <c r="B21" s="144" t="s">
        <v>7</v>
      </c>
      <c r="C21" s="145" t="s">
        <v>240</v>
      </c>
      <c r="D21" s="139">
        <v>41354.921692000004</v>
      </c>
      <c r="E21" s="18">
        <f t="shared" si="0"/>
        <v>3.6991335182994467</v>
      </c>
      <c r="F21" s="19">
        <f t="shared" si="2"/>
        <v>1.9823587613170268</v>
      </c>
      <c r="G21" s="139">
        <v>7116.6845350000003</v>
      </c>
      <c r="H21" s="18">
        <f t="shared" si="1"/>
        <v>22.119304835862664</v>
      </c>
      <c r="I21" s="19">
        <f t="shared" si="3"/>
        <v>-5.7759485742292505E-2</v>
      </c>
      <c r="N21" s="22"/>
      <c r="O21" s="22"/>
    </row>
    <row r="22" spans="1:15" ht="18.600000000000001" customHeight="1" x14ac:dyDescent="0.5">
      <c r="A22" s="140" t="s">
        <v>4</v>
      </c>
      <c r="B22" s="141" t="s">
        <v>8</v>
      </c>
      <c r="C22" s="142" t="s">
        <v>241</v>
      </c>
      <c r="D22" s="138">
        <v>42522.586847999999</v>
      </c>
      <c r="E22" s="16">
        <f t="shared" si="0"/>
        <v>2.8235216226413007</v>
      </c>
      <c r="F22" s="17">
        <f t="shared" si="2"/>
        <v>9.0043083688971635</v>
      </c>
      <c r="G22" s="138">
        <v>7539.5508989999998</v>
      </c>
      <c r="H22" s="16">
        <f t="shared" si="1"/>
        <v>5.9419012030157203</v>
      </c>
      <c r="I22" s="17">
        <f t="shared" si="3"/>
        <v>-1.5471208768767841</v>
      </c>
      <c r="N22" s="22"/>
      <c r="O22" s="22"/>
    </row>
    <row r="23" spans="1:15" ht="18.600000000000001" customHeight="1" x14ac:dyDescent="0.5">
      <c r="A23" s="143" t="s">
        <v>4</v>
      </c>
      <c r="B23" s="144" t="s">
        <v>9</v>
      </c>
      <c r="C23" s="145" t="s">
        <v>242</v>
      </c>
      <c r="D23" s="139">
        <v>42756.996766999997</v>
      </c>
      <c r="E23" s="18">
        <f t="shared" si="0"/>
        <v>0.55125978068528703</v>
      </c>
      <c r="F23" s="19">
        <f t="shared" si="2"/>
        <v>8.6966353227302839</v>
      </c>
      <c r="G23" s="139">
        <v>6387.6384760000001</v>
      </c>
      <c r="H23" s="18">
        <f t="shared" si="1"/>
        <v>-15.278263101225065</v>
      </c>
      <c r="I23" s="19">
        <f t="shared" si="3"/>
        <v>-9.6173166831303725E-2</v>
      </c>
      <c r="N23" s="22"/>
      <c r="O23" s="22"/>
    </row>
    <row r="24" spans="1:15" ht="18.600000000000001" customHeight="1" x14ac:dyDescent="0.5">
      <c r="A24" s="140" t="s">
        <v>4</v>
      </c>
      <c r="B24" s="141" t="s">
        <v>10</v>
      </c>
      <c r="C24" s="142" t="s">
        <v>243</v>
      </c>
      <c r="D24" s="138">
        <v>43098.572586999995</v>
      </c>
      <c r="E24" s="16">
        <f t="shared" si="0"/>
        <v>0.79887701622585183</v>
      </c>
      <c r="F24" s="17">
        <f t="shared" si="2"/>
        <v>5.7362963506022657</v>
      </c>
      <c r="G24" s="138">
        <v>7174.7709570000006</v>
      </c>
      <c r="H24" s="16">
        <f t="shared" si="1"/>
        <v>12.322746253681371</v>
      </c>
      <c r="I24" s="17">
        <f t="shared" si="3"/>
        <v>11.97338915759274</v>
      </c>
      <c r="N24" s="22"/>
      <c r="O24" s="22"/>
    </row>
    <row r="25" spans="1:15" ht="18.600000000000001" customHeight="1" x14ac:dyDescent="0.5">
      <c r="A25" s="143" t="s">
        <v>4</v>
      </c>
      <c r="B25" s="144" t="s">
        <v>11</v>
      </c>
      <c r="C25" s="145" t="s">
        <v>244</v>
      </c>
      <c r="D25" s="139">
        <v>41664.067492000002</v>
      </c>
      <c r="E25" s="18">
        <f t="shared" si="0"/>
        <v>-3.3284283188364516</v>
      </c>
      <c r="F25" s="19">
        <f t="shared" si="2"/>
        <v>2.2290855626829309</v>
      </c>
      <c r="G25" s="139">
        <v>6563.046499</v>
      </c>
      <c r="H25" s="18">
        <f t="shared" si="1"/>
        <v>-8.5260485897905465</v>
      </c>
      <c r="I25" s="19">
        <f t="shared" si="3"/>
        <v>1.4896794397841306</v>
      </c>
      <c r="N25" s="22"/>
      <c r="O25" s="22"/>
    </row>
    <row r="26" spans="1:15" ht="18.600000000000001" customHeight="1" x14ac:dyDescent="0.5">
      <c r="A26" s="140" t="s">
        <v>4</v>
      </c>
      <c r="B26" s="141" t="s">
        <v>12</v>
      </c>
      <c r="C26" s="142" t="s">
        <v>245</v>
      </c>
      <c r="D26" s="138">
        <v>41737.310061999997</v>
      </c>
      <c r="E26" s="16">
        <f t="shared" si="0"/>
        <v>0.17579313400943875</v>
      </c>
      <c r="F26" s="17">
        <f t="shared" si="2"/>
        <v>12.159808827949048</v>
      </c>
      <c r="G26" s="138">
        <v>6201.7894060000008</v>
      </c>
      <c r="H26" s="16">
        <f t="shared" si="1"/>
        <v>-5.5044116029810741</v>
      </c>
      <c r="I26" s="17">
        <f t="shared" si="3"/>
        <v>2.5275280220621754</v>
      </c>
      <c r="N26" s="22"/>
      <c r="O26" s="22"/>
    </row>
    <row r="27" spans="1:15" ht="18.600000000000001" customHeight="1" x14ac:dyDescent="0.5">
      <c r="A27" s="143" t="s">
        <v>4</v>
      </c>
      <c r="B27" s="144" t="s">
        <v>13</v>
      </c>
      <c r="C27" s="145" t="s">
        <v>246</v>
      </c>
      <c r="D27" s="139">
        <v>45230.653920000004</v>
      </c>
      <c r="E27" s="18">
        <f t="shared" si="0"/>
        <v>8.3698346942117539</v>
      </c>
      <c r="F27" s="19">
        <f t="shared" si="2"/>
        <v>7.909044822154021</v>
      </c>
      <c r="G27" s="139">
        <v>6375.9972740000003</v>
      </c>
      <c r="H27" s="18">
        <f t="shared" si="1"/>
        <v>2.8089936080618827</v>
      </c>
      <c r="I27" s="19">
        <f t="shared" si="3"/>
        <v>-0.59388103308883888</v>
      </c>
      <c r="N27" s="22"/>
      <c r="O27" s="22"/>
    </row>
    <row r="28" spans="1:15" ht="18.600000000000001" customHeight="1" x14ac:dyDescent="0.5">
      <c r="A28" s="140" t="s">
        <v>4</v>
      </c>
      <c r="B28" s="141" t="s">
        <v>14</v>
      </c>
      <c r="C28" s="142" t="s">
        <v>247</v>
      </c>
      <c r="D28" s="138">
        <v>45368.989256000001</v>
      </c>
      <c r="E28" s="16">
        <f t="shared" si="0"/>
        <v>0.30584420964745451</v>
      </c>
      <c r="F28" s="17">
        <f t="shared" si="2"/>
        <v>11.531029976756813</v>
      </c>
      <c r="G28" s="138">
        <v>6060.5087370000001</v>
      </c>
      <c r="H28" s="16">
        <f t="shared" si="1"/>
        <v>-4.9480657447345084</v>
      </c>
      <c r="I28" s="17">
        <f t="shared" si="3"/>
        <v>2.6211832621275244</v>
      </c>
      <c r="N28" s="22"/>
      <c r="O28" s="22"/>
    </row>
    <row r="29" spans="1:15" ht="18.600000000000001" customHeight="1" x14ac:dyDescent="0.5">
      <c r="A29" s="143" t="s">
        <v>4</v>
      </c>
      <c r="B29" s="144" t="s">
        <v>15</v>
      </c>
      <c r="C29" s="145" t="s">
        <v>248</v>
      </c>
      <c r="D29" s="139">
        <v>47465.135405000001</v>
      </c>
      <c r="E29" s="18">
        <f t="shared" si="0"/>
        <v>4.6202178699028096</v>
      </c>
      <c r="F29" s="19">
        <f t="shared" si="2"/>
        <v>18.694980172472974</v>
      </c>
      <c r="G29" s="139">
        <v>5545.1571990000002</v>
      </c>
      <c r="H29" s="18">
        <f t="shared" si="1"/>
        <v>-8.503436928549057</v>
      </c>
      <c r="I29" s="19">
        <f t="shared" si="3"/>
        <v>3.2980504338159689</v>
      </c>
      <c r="N29" s="22"/>
      <c r="O29" s="22"/>
    </row>
    <row r="30" spans="1:15" ht="18.600000000000001" customHeight="1" x14ac:dyDescent="0.5">
      <c r="A30" s="140">
        <v>2019</v>
      </c>
      <c r="B30" s="141" t="s">
        <v>3</v>
      </c>
      <c r="C30" s="142" t="s">
        <v>237</v>
      </c>
      <c r="D30" s="138">
        <v>44321.759767999996</v>
      </c>
      <c r="E30" s="16">
        <f t="shared" si="0"/>
        <v>-6.6224937739646217</v>
      </c>
      <c r="F30" s="17">
        <f t="shared" si="2"/>
        <v>9.0201198326524068</v>
      </c>
      <c r="G30" s="138">
        <v>6531.7996780000003</v>
      </c>
      <c r="H30" s="16">
        <f t="shared" si="1"/>
        <v>17.792867606673603</v>
      </c>
      <c r="I30" s="17">
        <f t="shared" si="3"/>
        <v>18.824191810069337</v>
      </c>
      <c r="L30" s="62"/>
      <c r="N30" s="22"/>
      <c r="O30" s="22"/>
    </row>
    <row r="31" spans="1:15" ht="18.600000000000001" customHeight="1" x14ac:dyDescent="0.5">
      <c r="A31" s="143" t="s">
        <v>4</v>
      </c>
      <c r="B31" s="144" t="s">
        <v>5</v>
      </c>
      <c r="C31" s="145" t="s">
        <v>238</v>
      </c>
      <c r="D31" s="139">
        <v>39155.929788999994</v>
      </c>
      <c r="E31" s="18">
        <f t="shared" si="0"/>
        <v>-11.655290778254923</v>
      </c>
      <c r="F31" s="19">
        <f t="shared" si="2"/>
        <v>2.869054165518059</v>
      </c>
      <c r="G31" s="139">
        <v>5936.9479409999994</v>
      </c>
      <c r="H31" s="18">
        <f t="shared" si="1"/>
        <v>-9.1070113341586882</v>
      </c>
      <c r="I31" s="19">
        <f t="shared" si="3"/>
        <v>19.954055423991068</v>
      </c>
      <c r="L31" s="62"/>
      <c r="N31" s="22"/>
      <c r="O31" s="22"/>
    </row>
    <row r="32" spans="1:15" ht="18.600000000000001" customHeight="1" x14ac:dyDescent="0.5">
      <c r="A32" s="140" t="s">
        <v>4</v>
      </c>
      <c r="B32" s="141" t="s">
        <v>6</v>
      </c>
      <c r="C32" s="142" t="s">
        <v>239</v>
      </c>
      <c r="D32" s="138">
        <v>41890.317511000001</v>
      </c>
      <c r="E32" s="16">
        <f t="shared" si="0"/>
        <v>6.9833298219065032</v>
      </c>
      <c r="F32" s="17">
        <f t="shared" si="2"/>
        <v>5.0416601208914669</v>
      </c>
      <c r="G32" s="138">
        <v>6226.9787810000007</v>
      </c>
      <c r="H32" s="16">
        <f t="shared" si="1"/>
        <v>4.8851841532427054</v>
      </c>
      <c r="I32" s="17">
        <f t="shared" si="3"/>
        <v>6.8523293710092137</v>
      </c>
      <c r="L32" s="62"/>
      <c r="N32" s="22"/>
      <c r="O32" s="22"/>
    </row>
    <row r="33" spans="1:15" ht="18.600000000000001" customHeight="1" x14ac:dyDescent="0.5">
      <c r="A33" s="143" t="s">
        <v>4</v>
      </c>
      <c r="B33" s="144" t="s">
        <v>7</v>
      </c>
      <c r="C33" s="145" t="s">
        <v>240</v>
      </c>
      <c r="D33" s="139">
        <v>40857.266468000002</v>
      </c>
      <c r="E33" s="18">
        <f t="shared" si="0"/>
        <v>-2.4660854927364251</v>
      </c>
      <c r="F33" s="19">
        <f t="shared" si="2"/>
        <v>-1.2033760520849257</v>
      </c>
      <c r="G33" s="139">
        <v>6633.1781710000005</v>
      </c>
      <c r="H33" s="18">
        <f t="shared" si="1"/>
        <v>6.5232178281932063</v>
      </c>
      <c r="I33" s="19">
        <f t="shared" si="3"/>
        <v>-6.7939833727644565</v>
      </c>
      <c r="L33" s="62"/>
      <c r="N33" s="22"/>
      <c r="O33" s="22"/>
    </row>
    <row r="34" spans="1:15" ht="18.600000000000001" customHeight="1" x14ac:dyDescent="0.5">
      <c r="A34" s="140" t="s">
        <v>4</v>
      </c>
      <c r="B34" s="141" t="s">
        <v>8</v>
      </c>
      <c r="C34" s="142" t="s">
        <v>241</v>
      </c>
      <c r="D34" s="138">
        <v>41597.962233000006</v>
      </c>
      <c r="E34" s="16">
        <f t="shared" si="0"/>
        <v>1.8128862477378993</v>
      </c>
      <c r="F34" s="17">
        <f t="shared" si="2"/>
        <v>-2.174431716266767</v>
      </c>
      <c r="G34" s="138">
        <v>6535.0608769999999</v>
      </c>
      <c r="H34" s="16">
        <f t="shared" si="1"/>
        <v>-1.4791897861113679</v>
      </c>
      <c r="I34" s="17">
        <f t="shared" si="3"/>
        <v>-13.322942380205028</v>
      </c>
      <c r="L34" s="62"/>
      <c r="N34" s="22"/>
      <c r="O34" s="22"/>
    </row>
    <row r="35" spans="1:15" ht="18.600000000000001" customHeight="1" x14ac:dyDescent="0.5">
      <c r="A35" s="143" t="s">
        <v>4</v>
      </c>
      <c r="B35" s="144" t="s">
        <v>9</v>
      </c>
      <c r="C35" s="145" t="s">
        <v>242</v>
      </c>
      <c r="D35" s="139">
        <v>39535.128347000005</v>
      </c>
      <c r="E35" s="18">
        <f t="shared" si="0"/>
        <v>-4.958978217359733</v>
      </c>
      <c r="F35" s="19">
        <f t="shared" si="2"/>
        <v>-7.5353010351902006</v>
      </c>
      <c r="G35" s="139">
        <v>5568.2512550000001</v>
      </c>
      <c r="H35" s="18">
        <f t="shared" si="1"/>
        <v>-14.794194579007891</v>
      </c>
      <c r="I35" s="19">
        <f t="shared" si="3"/>
        <v>-12.82770188198109</v>
      </c>
      <c r="L35" s="62"/>
      <c r="N35" s="22"/>
      <c r="O35" s="22"/>
    </row>
    <row r="36" spans="1:15" ht="18.600000000000001" customHeight="1" x14ac:dyDescent="0.5">
      <c r="A36" s="140" t="s">
        <v>4</v>
      </c>
      <c r="B36" s="141" t="s">
        <v>10</v>
      </c>
      <c r="C36" s="142" t="s">
        <v>243</v>
      </c>
      <c r="D36" s="138">
        <v>41073.911198000002</v>
      </c>
      <c r="E36" s="16">
        <f t="shared" si="0"/>
        <v>3.8921913633214844</v>
      </c>
      <c r="F36" s="17">
        <f t="shared" si="2"/>
        <v>-4.6977458126088889</v>
      </c>
      <c r="G36" s="138">
        <v>7901.3065159999996</v>
      </c>
      <c r="H36" s="16">
        <f t="shared" si="1"/>
        <v>41.899245457090984</v>
      </c>
      <c r="I36" s="17">
        <f t="shared" si="3"/>
        <v>10.12625438992114</v>
      </c>
      <c r="L36" s="62"/>
      <c r="N36" s="22"/>
      <c r="O36" s="22"/>
    </row>
    <row r="37" spans="1:15" ht="18.600000000000001" customHeight="1" x14ac:dyDescent="0.5">
      <c r="A37" s="143" t="s">
        <v>4</v>
      </c>
      <c r="B37" s="144" t="s">
        <v>11</v>
      </c>
      <c r="C37" s="145" t="s">
        <v>244</v>
      </c>
      <c r="D37" s="139">
        <v>41082.506173000002</v>
      </c>
      <c r="E37" s="18">
        <f t="shared" si="0"/>
        <v>2.0925630769785819E-2</v>
      </c>
      <c r="F37" s="19">
        <f t="shared" si="2"/>
        <v>-1.3958342380077648</v>
      </c>
      <c r="G37" s="139">
        <v>6161.9936220000009</v>
      </c>
      <c r="H37" s="18">
        <f t="shared" si="1"/>
        <v>-22.012978366019876</v>
      </c>
      <c r="I37" s="19">
        <f t="shared" si="3"/>
        <v>-6.1107730542684262</v>
      </c>
      <c r="L37" s="62"/>
      <c r="N37" s="22"/>
      <c r="O37" s="22"/>
    </row>
    <row r="38" spans="1:15" ht="18.600000000000001" customHeight="1" x14ac:dyDescent="0.5">
      <c r="A38" s="140" t="s">
        <v>4</v>
      </c>
      <c r="B38" s="141" t="s">
        <v>12</v>
      </c>
      <c r="C38" s="142" t="s">
        <v>245</v>
      </c>
      <c r="D38" s="138">
        <v>39293.731500000002</v>
      </c>
      <c r="E38" s="16">
        <f t="shared" si="0"/>
        <v>-4.3541030955302489</v>
      </c>
      <c r="F38" s="17">
        <f t="shared" si="2"/>
        <v>-5.8546623114189789</v>
      </c>
      <c r="G38" s="138">
        <v>6684.6752999999999</v>
      </c>
      <c r="H38" s="16">
        <f t="shared" si="1"/>
        <v>8.4823469491088552</v>
      </c>
      <c r="I38" s="17">
        <f t="shared" si="3"/>
        <v>7.7862349458823088</v>
      </c>
      <c r="L38" s="62"/>
      <c r="N38" s="22"/>
      <c r="O38" s="22"/>
    </row>
    <row r="39" spans="1:15" ht="18.600000000000001" customHeight="1" x14ac:dyDescent="0.5">
      <c r="A39" s="143" t="s">
        <v>4</v>
      </c>
      <c r="B39" s="144" t="s">
        <v>13</v>
      </c>
      <c r="C39" s="145" t="s">
        <v>246</v>
      </c>
      <c r="D39" s="139">
        <v>40455.885774999995</v>
      </c>
      <c r="E39" s="18">
        <f t="shared" si="0"/>
        <v>2.9576073094508493</v>
      </c>
      <c r="F39" s="19">
        <f t="shared" si="2"/>
        <v>-10.556487097102774</v>
      </c>
      <c r="G39" s="139">
        <v>6688.6002340000005</v>
      </c>
      <c r="H39" s="18">
        <f t="shared" si="1"/>
        <v>5.8715402377140791E-2</v>
      </c>
      <c r="I39" s="19">
        <f t="shared" si="3"/>
        <v>4.902808871558495</v>
      </c>
      <c r="L39" s="62"/>
      <c r="N39" s="22"/>
      <c r="O39" s="22"/>
    </row>
    <row r="40" spans="1:15" ht="18.600000000000001" customHeight="1" x14ac:dyDescent="0.5">
      <c r="A40" s="140" t="s">
        <v>4</v>
      </c>
      <c r="B40" s="141" t="s">
        <v>14</v>
      </c>
      <c r="C40" s="142" t="s">
        <v>247</v>
      </c>
      <c r="D40" s="138">
        <v>41371.938818999995</v>
      </c>
      <c r="E40" s="16">
        <f t="shared" si="0"/>
        <v>2.2643257623741864</v>
      </c>
      <c r="F40" s="17">
        <f t="shared" si="2"/>
        <v>-8.8100936400548058</v>
      </c>
      <c r="G40" s="138">
        <v>5814.327644</v>
      </c>
      <c r="H40" s="16">
        <f t="shared" si="1"/>
        <v>-13.071084523123865</v>
      </c>
      <c r="I40" s="17">
        <f t="shared" si="3"/>
        <v>-4.062053264555832</v>
      </c>
      <c r="L40" s="62"/>
      <c r="N40" s="22"/>
      <c r="O40" s="22"/>
    </row>
    <row r="41" spans="1:15" ht="18.600000000000001" customHeight="1" x14ac:dyDescent="0.5">
      <c r="A41" s="143" t="s">
        <v>4</v>
      </c>
      <c r="B41" s="144" t="s">
        <v>15</v>
      </c>
      <c r="C41" s="145" t="s">
        <v>248</v>
      </c>
      <c r="D41" s="139">
        <v>41625.382937000002</v>
      </c>
      <c r="E41" s="18">
        <f t="shared" si="0"/>
        <v>0.61259908342417013</v>
      </c>
      <c r="F41" s="19">
        <f t="shared" si="2"/>
        <v>-12.30324619991463</v>
      </c>
      <c r="G41" s="139">
        <v>6828.5241730000007</v>
      </c>
      <c r="H41" s="18">
        <f t="shared" si="1"/>
        <v>17.443057754864988</v>
      </c>
      <c r="I41" s="19">
        <f t="shared" si="3"/>
        <v>23.1439241115011</v>
      </c>
      <c r="L41" s="62"/>
      <c r="N41" s="22"/>
      <c r="O41" s="22"/>
    </row>
    <row r="42" spans="1:15" ht="18.600000000000001" customHeight="1" x14ac:dyDescent="0.5">
      <c r="A42" s="140">
        <v>2020</v>
      </c>
      <c r="B42" s="141" t="s">
        <v>3</v>
      </c>
      <c r="C42" s="142" t="s">
        <v>237</v>
      </c>
      <c r="D42" s="138">
        <v>42456.586761999999</v>
      </c>
      <c r="E42" s="16">
        <f t="shared" si="0"/>
        <v>1.9968676955069098</v>
      </c>
      <c r="F42" s="17">
        <f t="shared" si="2"/>
        <v>-4.2082557546522352</v>
      </c>
      <c r="G42" s="138">
        <v>6066.7831430000006</v>
      </c>
      <c r="H42" s="16">
        <f t="shared" si="1"/>
        <v>-11.155280565776216</v>
      </c>
      <c r="I42" s="17">
        <f t="shared" si="3"/>
        <v>-7.1192712257578723</v>
      </c>
      <c r="L42" s="62"/>
      <c r="N42" s="22"/>
      <c r="O42" s="22"/>
    </row>
    <row r="43" spans="1:15" ht="18.600000000000001" customHeight="1" x14ac:dyDescent="0.5">
      <c r="A43" s="143" t="s">
        <v>4</v>
      </c>
      <c r="B43" s="144" t="s">
        <v>5</v>
      </c>
      <c r="C43" s="145" t="s">
        <v>238</v>
      </c>
      <c r="D43" s="139">
        <v>37618.139649999997</v>
      </c>
      <c r="E43" s="18">
        <f t="shared" si="0"/>
        <v>-11.396222544037771</v>
      </c>
      <c r="F43" s="19">
        <f t="shared" si="2"/>
        <v>-3.9273493115517977</v>
      </c>
      <c r="G43" s="139">
        <v>6454.8092240000005</v>
      </c>
      <c r="H43" s="18">
        <f t="shared" si="1"/>
        <v>6.3959115045625792</v>
      </c>
      <c r="I43" s="19">
        <f t="shared" si="3"/>
        <v>8.7226852609520122</v>
      </c>
      <c r="N43" s="22"/>
      <c r="O43" s="22"/>
    </row>
    <row r="44" spans="1:15" ht="18.600000000000001" customHeight="1" x14ac:dyDescent="0.5">
      <c r="A44" s="140" t="s">
        <v>4</v>
      </c>
      <c r="B44" s="141" t="s">
        <v>6</v>
      </c>
      <c r="C44" s="142" t="s">
        <v>239</v>
      </c>
      <c r="D44" s="138">
        <v>37945.785578000003</v>
      </c>
      <c r="E44" s="16">
        <f t="shared" si="0"/>
        <v>0.8709785519656954</v>
      </c>
      <c r="F44" s="17">
        <f t="shared" si="2"/>
        <v>-9.4163333375647085</v>
      </c>
      <c r="G44" s="138">
        <v>7743.3039280000003</v>
      </c>
      <c r="H44" s="16">
        <f t="shared" si="1"/>
        <v>19.961778253789021</v>
      </c>
      <c r="I44" s="17">
        <f t="shared" si="3"/>
        <v>24.350896322734705</v>
      </c>
      <c r="N44" s="22"/>
      <c r="O44" s="22"/>
    </row>
    <row r="45" spans="1:15" ht="18.600000000000001" customHeight="1" x14ac:dyDescent="0.5">
      <c r="A45" s="143" t="s">
        <v>4</v>
      </c>
      <c r="B45" s="144" t="s">
        <v>7</v>
      </c>
      <c r="C45" s="145" t="s">
        <v>240</v>
      </c>
      <c r="D45" s="139">
        <v>49596.752008000003</v>
      </c>
      <c r="E45" s="18">
        <f t="shared" si="0"/>
        <v>30.704243574166323</v>
      </c>
      <c r="F45" s="19">
        <f t="shared" si="2"/>
        <v>21.390284508741896</v>
      </c>
      <c r="G45" s="139">
        <v>7627.9201849999999</v>
      </c>
      <c r="H45" s="18">
        <f t="shared" si="1"/>
        <v>-1.4901099591709155</v>
      </c>
      <c r="I45" s="19">
        <f t="shared" si="3"/>
        <v>14.996461550648132</v>
      </c>
      <c r="N45" s="22"/>
      <c r="O45" s="22"/>
    </row>
    <row r="46" spans="1:15" ht="18.600000000000001" customHeight="1" x14ac:dyDescent="0.5">
      <c r="A46" s="140" t="s">
        <v>4</v>
      </c>
      <c r="B46" s="141" t="s">
        <v>8</v>
      </c>
      <c r="C46" s="142" t="s">
        <v>241</v>
      </c>
      <c r="D46" s="138">
        <v>39955.293707999997</v>
      </c>
      <c r="E46" s="16">
        <f t="shared" si="0"/>
        <v>-19.439696975408449</v>
      </c>
      <c r="F46" s="17">
        <f t="shared" si="2"/>
        <v>-3.9489158526541113</v>
      </c>
      <c r="G46" s="138">
        <v>7124.0199689999999</v>
      </c>
      <c r="H46" s="16">
        <f t="shared" si="1"/>
        <v>-6.6059974905204104</v>
      </c>
      <c r="I46" s="17">
        <f t="shared" si="3"/>
        <v>9.0122969484925264</v>
      </c>
      <c r="N46" s="22"/>
      <c r="O46" s="22"/>
    </row>
    <row r="47" spans="1:15" ht="18.600000000000001" customHeight="1" x14ac:dyDescent="0.5">
      <c r="A47" s="143" t="s">
        <v>4</v>
      </c>
      <c r="B47" s="144" t="s">
        <v>9</v>
      </c>
      <c r="C47" s="145" t="s">
        <v>242</v>
      </c>
      <c r="D47" s="139">
        <v>33859.043575000003</v>
      </c>
      <c r="E47" s="18">
        <f t="shared" si="0"/>
        <v>-15.257678187907754</v>
      </c>
      <c r="F47" s="19">
        <f t="shared" si="2"/>
        <v>-14.35706676396995</v>
      </c>
      <c r="G47" s="139">
        <v>6741.6583039999996</v>
      </c>
      <c r="H47" s="18">
        <f t="shared" si="1"/>
        <v>-5.3672177599703215</v>
      </c>
      <c r="I47" s="19">
        <f t="shared" si="3"/>
        <v>21.073169928284763</v>
      </c>
      <c r="N47" s="22"/>
      <c r="O47" s="22"/>
    </row>
    <row r="48" spans="1:15" ht="18.600000000000001" customHeight="1" x14ac:dyDescent="0.5">
      <c r="A48" s="140" t="s">
        <v>4</v>
      </c>
      <c r="B48" s="141" t="s">
        <v>10</v>
      </c>
      <c r="C48" s="142" t="s">
        <v>243</v>
      </c>
      <c r="D48" s="138">
        <v>34517.893579999996</v>
      </c>
      <c r="E48" s="16">
        <f t="shared" si="0"/>
        <v>1.9458612395255592</v>
      </c>
      <c r="F48" s="17">
        <f t="shared" si="2"/>
        <v>-15.96151286006392</v>
      </c>
      <c r="G48" s="138">
        <v>7401.644311</v>
      </c>
      <c r="H48" s="16">
        <f t="shared" si="1"/>
        <v>9.7896686132611386</v>
      </c>
      <c r="I48" s="17">
        <f t="shared" si="3"/>
        <v>-6.3237921980142549</v>
      </c>
      <c r="N48" s="22"/>
      <c r="O48" s="22"/>
    </row>
    <row r="49" spans="1:15" ht="18.600000000000001" customHeight="1" x14ac:dyDescent="0.5">
      <c r="A49" s="143" t="s">
        <v>4</v>
      </c>
      <c r="B49" s="144" t="s">
        <v>11</v>
      </c>
      <c r="C49" s="145" t="s">
        <v>244</v>
      </c>
      <c r="D49" s="139">
        <v>36691.534073000003</v>
      </c>
      <c r="E49" s="18">
        <f t="shared" si="0"/>
        <v>6.2971411855196058</v>
      </c>
      <c r="F49" s="19">
        <f t="shared" si="2"/>
        <v>-10.688179736429538</v>
      </c>
      <c r="G49" s="139">
        <v>7790.1241479999999</v>
      </c>
      <c r="H49" s="18">
        <f t="shared" si="1"/>
        <v>5.2485612747245725</v>
      </c>
      <c r="I49" s="19">
        <f t="shared" si="3"/>
        <v>26.422139097760965</v>
      </c>
      <c r="N49" s="22"/>
      <c r="O49" s="22"/>
    </row>
    <row r="50" spans="1:15" ht="18.600000000000001" customHeight="1" x14ac:dyDescent="0.5">
      <c r="A50" s="140" t="s">
        <v>4</v>
      </c>
      <c r="B50" s="141" t="s">
        <v>12</v>
      </c>
      <c r="C50" s="142" t="s">
        <v>245</v>
      </c>
      <c r="D50" s="138">
        <v>37043.159744000004</v>
      </c>
      <c r="E50" s="16">
        <f t="shared" si="0"/>
        <v>0.95832916198168583</v>
      </c>
      <c r="F50" s="17">
        <f t="shared" si="2"/>
        <v>-5.7275592571298439</v>
      </c>
      <c r="G50" s="138">
        <v>8284.3743649999997</v>
      </c>
      <c r="H50" s="16">
        <f t="shared" si="1"/>
        <v>6.3445743303961466</v>
      </c>
      <c r="I50" s="17">
        <f t="shared" si="3"/>
        <v>23.930841711937756</v>
      </c>
      <c r="N50" s="22"/>
      <c r="O50" s="22"/>
    </row>
    <row r="51" spans="1:15" ht="18.600000000000001" customHeight="1" x14ac:dyDescent="0.5">
      <c r="A51" s="143" t="s">
        <v>4</v>
      </c>
      <c r="B51" s="144" t="s">
        <v>13</v>
      </c>
      <c r="C51" s="145" t="s">
        <v>246</v>
      </c>
      <c r="D51" s="139">
        <v>41565.252472</v>
      </c>
      <c r="E51" s="18">
        <f t="shared" si="0"/>
        <v>12.207632284209913</v>
      </c>
      <c r="F51" s="19">
        <f t="shared" si="2"/>
        <v>2.7421639045795976</v>
      </c>
      <c r="G51" s="139">
        <v>7413.5227860000005</v>
      </c>
      <c r="H51" s="18">
        <f t="shared" si="1"/>
        <v>-10.511977617515589</v>
      </c>
      <c r="I51" s="19">
        <f t="shared" si="3"/>
        <v>10.838180286437481</v>
      </c>
      <c r="N51" s="22"/>
      <c r="O51" s="22"/>
    </row>
    <row r="52" spans="1:15" ht="18.600000000000001" customHeight="1" x14ac:dyDescent="0.5">
      <c r="A52" s="140" t="s">
        <v>4</v>
      </c>
      <c r="B52" s="141" t="s">
        <v>14</v>
      </c>
      <c r="C52" s="142" t="s">
        <v>247</v>
      </c>
      <c r="D52" s="138">
        <v>37804.653145999997</v>
      </c>
      <c r="E52" s="16">
        <f t="shared" si="0"/>
        <v>-9.047459361718758</v>
      </c>
      <c r="F52" s="17">
        <f t="shared" si="2"/>
        <v>-8.6224764292693212</v>
      </c>
      <c r="G52" s="138">
        <v>7073.6705429999993</v>
      </c>
      <c r="H52" s="16">
        <f t="shared" si="1"/>
        <v>-4.5842206574422617</v>
      </c>
      <c r="I52" s="17">
        <f t="shared" si="3"/>
        <v>21.659303983317102</v>
      </c>
      <c r="N52" s="22"/>
      <c r="O52" s="22"/>
    </row>
    <row r="53" spans="1:15" ht="18.600000000000001" customHeight="1" x14ac:dyDescent="0.5">
      <c r="A53" s="143" t="s">
        <v>4</v>
      </c>
      <c r="B53" s="144" t="s">
        <v>15</v>
      </c>
      <c r="C53" s="145" t="s">
        <v>248</v>
      </c>
      <c r="D53" s="139">
        <v>41476.624725000001</v>
      </c>
      <c r="E53" s="18">
        <f t="shared" si="0"/>
        <v>9.713014863061975</v>
      </c>
      <c r="F53" s="19">
        <f t="shared" si="2"/>
        <v>-0.35737379815855563</v>
      </c>
      <c r="G53" s="139">
        <v>6415.4482340000004</v>
      </c>
      <c r="H53" s="18">
        <f t="shared" si="1"/>
        <v>-9.3052440737626085</v>
      </c>
      <c r="I53" s="19">
        <f t="shared" si="3"/>
        <v>-6.0492710948187529</v>
      </c>
      <c r="N53" s="22"/>
      <c r="O53" s="22"/>
    </row>
    <row r="54" spans="1:15" ht="18.600000000000001" customHeight="1" x14ac:dyDescent="0.5">
      <c r="A54" s="140">
        <v>2021</v>
      </c>
      <c r="B54" s="141" t="s">
        <v>3</v>
      </c>
      <c r="C54" s="142" t="s">
        <v>237</v>
      </c>
      <c r="D54" s="138">
        <v>39230.447346000001</v>
      </c>
      <c r="E54" s="16">
        <f t="shared" si="0"/>
        <v>-5.4155259592425731</v>
      </c>
      <c r="F54" s="17">
        <f t="shared" si="2"/>
        <v>-7.59867823121263</v>
      </c>
      <c r="G54" s="138">
        <v>5963.5635350000002</v>
      </c>
      <c r="H54" s="16">
        <f t="shared" si="1"/>
        <v>-7.0436964420528492</v>
      </c>
      <c r="I54" s="17">
        <f t="shared" si="3"/>
        <v>-1.7013894442410971</v>
      </c>
      <c r="N54" s="22"/>
      <c r="O54" s="22"/>
    </row>
    <row r="55" spans="1:15" ht="18.600000000000001" customHeight="1" x14ac:dyDescent="0.5">
      <c r="A55" s="143" t="s">
        <v>4</v>
      </c>
      <c r="B55" s="144" t="s">
        <v>5</v>
      </c>
      <c r="C55" s="145" t="s">
        <v>238</v>
      </c>
      <c r="D55" s="139">
        <v>32984.710057999997</v>
      </c>
      <c r="E55" s="18">
        <f t="shared" si="0"/>
        <v>-15.920637439880814</v>
      </c>
      <c r="F55" s="19">
        <f t="shared" si="2"/>
        <v>-12.317008855593425</v>
      </c>
      <c r="G55" s="139">
        <v>5339.8430980000003</v>
      </c>
      <c r="H55" s="18">
        <f t="shared" si="1"/>
        <v>-10.458854564714548</v>
      </c>
      <c r="I55" s="19">
        <f t="shared" si="3"/>
        <v>-17.273417188758732</v>
      </c>
      <c r="N55" s="22"/>
      <c r="O55" s="22"/>
    </row>
    <row r="56" spans="1:15" ht="18.600000000000001" customHeight="1" x14ac:dyDescent="0.5">
      <c r="A56" s="140" t="s">
        <v>4</v>
      </c>
      <c r="B56" s="141" t="s">
        <v>6</v>
      </c>
      <c r="C56" s="142" t="s">
        <v>239</v>
      </c>
      <c r="D56" s="138">
        <v>34958.379700000005</v>
      </c>
      <c r="E56" s="16">
        <f t="shared" si="0"/>
        <v>5.9835894829135317</v>
      </c>
      <c r="F56" s="17">
        <f t="shared" si="2"/>
        <v>-7.8728265405368703</v>
      </c>
      <c r="G56" s="138">
        <v>7240.8020630000001</v>
      </c>
      <c r="H56" s="16">
        <f t="shared" si="1"/>
        <v>35.599528490115937</v>
      </c>
      <c r="I56" s="17">
        <f t="shared" si="3"/>
        <v>-6.4895020222949018</v>
      </c>
      <c r="N56" s="22"/>
      <c r="O56" s="22"/>
    </row>
    <row r="57" spans="1:15" ht="18.600000000000001" customHeight="1" x14ac:dyDescent="0.5">
      <c r="A57" s="143" t="s">
        <v>4</v>
      </c>
      <c r="B57" s="144" t="s">
        <v>7</v>
      </c>
      <c r="C57" s="145" t="s">
        <v>240</v>
      </c>
      <c r="D57" s="139">
        <v>33281.085289000002</v>
      </c>
      <c r="E57" s="18">
        <f t="shared" si="0"/>
        <v>-4.797975264854748</v>
      </c>
      <c r="F57" s="19">
        <f t="shared" si="2"/>
        <v>-32.896643547077971</v>
      </c>
      <c r="G57" s="139">
        <v>7343.9641229999997</v>
      </c>
      <c r="H57" s="18">
        <f t="shared" si="1"/>
        <v>1.424732496516512</v>
      </c>
      <c r="I57" s="19">
        <f t="shared" si="3"/>
        <v>-3.7225882693212808</v>
      </c>
      <c r="N57" s="22"/>
      <c r="O57" s="22"/>
    </row>
    <row r="58" spans="1:15" ht="18.600000000000001" customHeight="1" x14ac:dyDescent="0.5">
      <c r="A58" s="140" t="s">
        <v>4</v>
      </c>
      <c r="B58" s="141" t="s">
        <v>8</v>
      </c>
      <c r="C58" s="142" t="s">
        <v>241</v>
      </c>
      <c r="D58" s="138">
        <v>36050.153343000005</v>
      </c>
      <c r="E58" s="16">
        <f t="shared" si="0"/>
        <v>8.3202456589215537</v>
      </c>
      <c r="F58" s="17">
        <f t="shared" si="2"/>
        <v>-9.7737746430783705</v>
      </c>
      <c r="G58" s="138">
        <v>6948.8583150000004</v>
      </c>
      <c r="H58" s="16">
        <f t="shared" si="1"/>
        <v>-5.3800073282302403</v>
      </c>
      <c r="I58" s="17">
        <f t="shared" si="3"/>
        <v>-2.4587473752489597</v>
      </c>
      <c r="N58" s="22"/>
      <c r="O58" s="22"/>
    </row>
    <row r="59" spans="1:15" ht="18.600000000000001" customHeight="1" x14ac:dyDescent="0.5">
      <c r="A59" s="143"/>
      <c r="B59" s="144" t="s">
        <v>9</v>
      </c>
      <c r="C59" s="145" t="s">
        <v>242</v>
      </c>
      <c r="D59" s="139">
        <v>36369.645471000003</v>
      </c>
      <c r="E59" s="18">
        <f t="shared" si="0"/>
        <v>0.88624346465375758</v>
      </c>
      <c r="F59" s="19">
        <f t="shared" si="2"/>
        <v>7.4148635960104681</v>
      </c>
      <c r="G59" s="139">
        <v>6441.8449369999998</v>
      </c>
      <c r="H59" s="18">
        <f t="shared" si="1"/>
        <v>-7.2963550991613557</v>
      </c>
      <c r="I59" s="19">
        <f t="shared" si="3"/>
        <v>-4.447175360728572</v>
      </c>
      <c r="N59" s="22"/>
      <c r="O59" s="22"/>
    </row>
    <row r="60" spans="1:15" ht="18.600000000000001" customHeight="1" x14ac:dyDescent="0.5">
      <c r="A60" s="140"/>
      <c r="B60" s="141" t="s">
        <v>10</v>
      </c>
      <c r="C60" s="142" t="s">
        <v>243</v>
      </c>
      <c r="D60" s="138">
        <v>39034.130735999999</v>
      </c>
      <c r="E60" s="16">
        <f t="shared" si="0"/>
        <v>7.3261238334714429</v>
      </c>
      <c r="F60" s="17">
        <f t="shared" si="2"/>
        <v>13.083756532051982</v>
      </c>
      <c r="G60" s="138">
        <v>5536.6726679999992</v>
      </c>
      <c r="H60" s="16">
        <f t="shared" si="1"/>
        <v>-14.05144454503967</v>
      </c>
      <c r="I60" s="17">
        <f t="shared" si="3"/>
        <v>-25.196720683110396</v>
      </c>
      <c r="N60" s="22"/>
      <c r="O60" s="22"/>
    </row>
    <row r="61" spans="1:15" ht="18.600000000000001" customHeight="1" x14ac:dyDescent="0.5">
      <c r="A61" s="143"/>
      <c r="B61" s="144" t="s">
        <v>11</v>
      </c>
      <c r="C61" s="145" t="s">
        <v>244</v>
      </c>
      <c r="D61" s="139">
        <v>39467.631461000004</v>
      </c>
      <c r="E61" s="18">
        <f t="shared" si="0"/>
        <v>1.1105684098152713</v>
      </c>
      <c r="F61" s="19">
        <f t="shared" si="2"/>
        <v>7.5660433888558254</v>
      </c>
      <c r="G61" s="139">
        <v>7090.966152</v>
      </c>
      <c r="H61" s="18">
        <f t="shared" si="1"/>
        <v>28.072699565268945</v>
      </c>
      <c r="I61" s="19">
        <f t="shared" si="3"/>
        <v>-8.9749275199869416</v>
      </c>
      <c r="N61" s="22"/>
      <c r="O61" s="22"/>
    </row>
    <row r="62" spans="1:15" ht="18.600000000000001" customHeight="1" x14ac:dyDescent="0.5">
      <c r="A62" s="140"/>
      <c r="B62" s="141" t="s">
        <v>12</v>
      </c>
      <c r="C62" s="142" t="s">
        <v>245</v>
      </c>
      <c r="D62" s="138">
        <v>39020.704397000001</v>
      </c>
      <c r="E62" s="16">
        <f t="shared" si="0"/>
        <v>-1.1323888651429082</v>
      </c>
      <c r="F62" s="17">
        <f t="shared" si="2"/>
        <v>5.3384880411566638</v>
      </c>
      <c r="G62" s="138">
        <v>7067.6134349999993</v>
      </c>
      <c r="H62" s="16">
        <f t="shared" si="1"/>
        <v>-0.32933053831337711</v>
      </c>
      <c r="I62" s="17">
        <f t="shared" si="3"/>
        <v>-14.687420876832869</v>
      </c>
      <c r="N62" s="22"/>
      <c r="O62" s="22"/>
    </row>
    <row r="63" spans="1:15" ht="18.600000000000001" customHeight="1" x14ac:dyDescent="0.5">
      <c r="A63" s="143"/>
      <c r="B63" s="144" t="s">
        <v>13</v>
      </c>
      <c r="C63" s="145" t="s">
        <v>246</v>
      </c>
      <c r="D63" s="139">
        <v>41685.542390000002</v>
      </c>
      <c r="E63" s="18">
        <f t="shared" si="0"/>
        <v>6.8292923825457041</v>
      </c>
      <c r="F63" s="19">
        <f t="shared" si="2"/>
        <v>0.28940018608338836</v>
      </c>
      <c r="G63" s="139">
        <v>6328.3605159999997</v>
      </c>
      <c r="H63" s="18">
        <f t="shared" si="1"/>
        <v>-10.459724853358498</v>
      </c>
      <c r="I63" s="19">
        <f t="shared" si="3"/>
        <v>-14.63760618702441</v>
      </c>
      <c r="N63" s="22"/>
      <c r="O63" s="22"/>
    </row>
    <row r="64" spans="1:15" ht="18.600000000000001" customHeight="1" x14ac:dyDescent="0.5">
      <c r="A64" s="140"/>
      <c r="B64" s="141" t="s">
        <v>14</v>
      </c>
      <c r="C64" s="142" t="s">
        <v>247</v>
      </c>
      <c r="D64" s="138">
        <v>41827.836707000002</v>
      </c>
      <c r="E64" s="16">
        <f t="shared" si="0"/>
        <v>0.34135172254381452</v>
      </c>
      <c r="F64" s="17">
        <f t="shared" si="2"/>
        <v>10.642032729311479</v>
      </c>
      <c r="G64" s="138">
        <v>7306.744627</v>
      </c>
      <c r="H64" s="16">
        <f t="shared" si="1"/>
        <v>15.460309325398747</v>
      </c>
      <c r="I64" s="17">
        <f t="shared" si="3"/>
        <v>3.2949524943686859</v>
      </c>
      <c r="N64" s="22"/>
      <c r="O64" s="22"/>
    </row>
    <row r="65" spans="1:15" ht="18.600000000000001" customHeight="1" x14ac:dyDescent="0.5">
      <c r="A65" s="143"/>
      <c r="B65" s="144" t="s">
        <v>15</v>
      </c>
      <c r="C65" s="145" t="s">
        <v>248</v>
      </c>
      <c r="D65" s="139">
        <v>42343.026603999999</v>
      </c>
      <c r="E65" s="18">
        <f t="shared" si="0"/>
        <v>1.2316914704646464</v>
      </c>
      <c r="F65" s="19">
        <f t="shared" si="2"/>
        <v>2.0888919596144806</v>
      </c>
      <c r="G65" s="139">
        <v>6506.4619440000006</v>
      </c>
      <c r="H65" s="18">
        <f t="shared" si="1"/>
        <v>-10.952657084014984</v>
      </c>
      <c r="I65" s="19">
        <f t="shared" si="3"/>
        <v>1.4186648645632349</v>
      </c>
      <c r="N65" s="22"/>
      <c r="O65" s="22"/>
    </row>
    <row r="66" spans="1:15" ht="18.600000000000001" customHeight="1" x14ac:dyDescent="0.5">
      <c r="A66" s="140">
        <v>2022</v>
      </c>
      <c r="B66" s="141" t="s">
        <v>3</v>
      </c>
      <c r="C66" s="142" t="s">
        <v>237</v>
      </c>
      <c r="D66" s="138">
        <v>41215.389974999998</v>
      </c>
      <c r="E66" s="16">
        <f t="shared" si="0"/>
        <v>-2.6630987896681835</v>
      </c>
      <c r="F66" s="17">
        <f t="shared" si="2"/>
        <v>5.059699196120393</v>
      </c>
      <c r="G66" s="138">
        <v>6493.4769510000006</v>
      </c>
      <c r="H66" s="16">
        <f t="shared" si="1"/>
        <v>-0.19957072079663796</v>
      </c>
      <c r="I66" s="17">
        <f t="shared" si="3"/>
        <v>8.8858517711759344</v>
      </c>
      <c r="N66" s="22"/>
      <c r="O66" s="22"/>
    </row>
    <row r="67" spans="1:15" ht="18.600000000000001" customHeight="1" x14ac:dyDescent="0.5">
      <c r="A67" s="143"/>
      <c r="B67" s="144" t="s">
        <v>5</v>
      </c>
      <c r="C67" s="145" t="s">
        <v>238</v>
      </c>
      <c r="D67" s="139">
        <v>40091.895920999996</v>
      </c>
      <c r="E67" s="18">
        <f t="shared" si="0"/>
        <v>-2.7259090710568978</v>
      </c>
      <c r="F67" s="19">
        <f t="shared" si="2"/>
        <v>21.546910221441372</v>
      </c>
      <c r="G67" s="139">
        <v>6256.6756660000001</v>
      </c>
      <c r="H67" s="18">
        <f t="shared" si="1"/>
        <v>-3.6467563800859137</v>
      </c>
      <c r="I67" s="19">
        <f t="shared" si="3"/>
        <v>17.169653699064536</v>
      </c>
      <c r="N67" s="22"/>
      <c r="O67" s="22"/>
    </row>
    <row r="68" spans="1:15" ht="18.600000000000001" customHeight="1" x14ac:dyDescent="0.5">
      <c r="A68" s="140"/>
      <c r="B68" s="141" t="s">
        <v>6</v>
      </c>
      <c r="C68" s="142" t="s">
        <v>239</v>
      </c>
      <c r="D68" s="138">
        <v>43625.994420000003</v>
      </c>
      <c r="E68" s="16">
        <f t="shared" si="0"/>
        <v>8.8149946960948355</v>
      </c>
      <c r="F68" s="17">
        <f t="shared" si="2"/>
        <v>24.794097422083894</v>
      </c>
      <c r="G68" s="138">
        <v>6999.7870060000005</v>
      </c>
      <c r="H68" s="16">
        <f t="shared" si="1"/>
        <v>11.877095436450592</v>
      </c>
      <c r="I68" s="17">
        <f t="shared" si="3"/>
        <v>-3.3285685052981906</v>
      </c>
      <c r="N68" s="22"/>
      <c r="O68" s="22"/>
    </row>
    <row r="69" spans="1:15" ht="18.600000000000001" customHeight="1" x14ac:dyDescent="0.5">
      <c r="A69" s="143"/>
      <c r="B69" s="144" t="s">
        <v>7</v>
      </c>
      <c r="C69" s="145" t="s">
        <v>240</v>
      </c>
      <c r="D69" s="139">
        <v>42493.594659000002</v>
      </c>
      <c r="E69" s="18">
        <f t="shared" si="0"/>
        <v>-2.5956995962041818</v>
      </c>
      <c r="F69" s="19">
        <f t="shared" si="2"/>
        <v>27.680916322295836</v>
      </c>
      <c r="G69" s="139">
        <v>7556.0125459999999</v>
      </c>
      <c r="H69" s="18">
        <f t="shared" si="1"/>
        <v>7.9463209312400584</v>
      </c>
      <c r="I69" s="19">
        <f t="shared" si="3"/>
        <v>2.8873836997092894</v>
      </c>
      <c r="N69" s="22"/>
      <c r="O69" s="22"/>
    </row>
    <row r="70" spans="1:15" ht="18.600000000000001" customHeight="1" x14ac:dyDescent="0.5">
      <c r="A70" s="140"/>
      <c r="B70" s="141" t="s">
        <v>8</v>
      </c>
      <c r="C70" s="142" t="s">
        <v>241</v>
      </c>
      <c r="D70" s="138">
        <v>41614.522287</v>
      </c>
      <c r="E70" s="16">
        <f t="shared" si="0"/>
        <v>-2.0687173656508184</v>
      </c>
      <c r="F70" s="17">
        <f t="shared" si="2"/>
        <v>15.435077046851031</v>
      </c>
      <c r="G70" s="138">
        <v>7166.9375769999997</v>
      </c>
      <c r="H70" s="16">
        <f t="shared" si="1"/>
        <v>-5.1492102035480158</v>
      </c>
      <c r="I70" s="17">
        <f t="shared" si="3"/>
        <v>3.1383466479557809</v>
      </c>
      <c r="N70" s="22"/>
      <c r="O70" s="22"/>
    </row>
    <row r="71" spans="1:15" ht="18.600000000000001" customHeight="1" x14ac:dyDescent="0.5">
      <c r="A71" s="143"/>
      <c r="B71" s="144" t="s">
        <v>9</v>
      </c>
      <c r="C71" s="145" t="s">
        <v>242</v>
      </c>
      <c r="D71" s="139">
        <v>42073.382251000003</v>
      </c>
      <c r="E71" s="18">
        <f t="shared" si="0"/>
        <v>1.1026438338890721</v>
      </c>
      <c r="F71" s="19">
        <f t="shared" si="2"/>
        <v>15.682684574277683</v>
      </c>
      <c r="G71" s="139">
        <v>8320.4294050000008</v>
      </c>
      <c r="H71" s="18">
        <f t="shared" si="1"/>
        <v>16.094626409217859</v>
      </c>
      <c r="I71" s="19">
        <f t="shared" si="3"/>
        <v>29.162211856575169</v>
      </c>
      <c r="N71" s="22"/>
      <c r="O71" s="22"/>
    </row>
    <row r="72" spans="1:15" ht="18.600000000000001" customHeight="1" x14ac:dyDescent="0.5">
      <c r="A72" s="140"/>
      <c r="B72" s="141" t="s">
        <v>10</v>
      </c>
      <c r="C72" s="142" t="s">
        <v>243</v>
      </c>
      <c r="D72" s="138">
        <v>43542.029653999998</v>
      </c>
      <c r="E72" s="16">
        <f t="shared" ref="E72:E103" si="4">(D72/D71-1)*100</f>
        <v>3.49068062614597</v>
      </c>
      <c r="F72" s="17">
        <f t="shared" si="2"/>
        <v>11.548608443437169</v>
      </c>
      <c r="G72" s="138">
        <v>7924.9016160000001</v>
      </c>
      <c r="H72" s="16">
        <f t="shared" ref="H72:H103" si="5">(G72/G71-1)*100</f>
        <v>-4.753694427865895</v>
      </c>
      <c r="I72" s="17">
        <f t="shared" si="3"/>
        <v>43.134732558836575</v>
      </c>
      <c r="N72" s="22"/>
      <c r="O72" s="22"/>
    </row>
    <row r="73" spans="1:15" ht="18.600000000000001" customHeight="1" x14ac:dyDescent="0.5">
      <c r="A73" s="143"/>
      <c r="B73" s="144" t="s">
        <v>11</v>
      </c>
      <c r="C73" s="145" t="s">
        <v>244</v>
      </c>
      <c r="D73" s="139">
        <v>44298.423370999997</v>
      </c>
      <c r="E73" s="18">
        <f t="shared" si="4"/>
        <v>1.7371576911103137</v>
      </c>
      <c r="F73" s="19">
        <f t="shared" si="2"/>
        <v>12.239882990631322</v>
      </c>
      <c r="G73" s="139">
        <v>10030.865393</v>
      </c>
      <c r="H73" s="18">
        <f t="shared" si="5"/>
        <v>26.574005319487615</v>
      </c>
      <c r="I73" s="19">
        <f t="shared" si="3"/>
        <v>41.459783871212032</v>
      </c>
      <c r="N73" s="22"/>
      <c r="O73" s="22"/>
    </row>
    <row r="74" spans="1:15" ht="18.600000000000001" customHeight="1" x14ac:dyDescent="0.5">
      <c r="A74" s="140"/>
      <c r="B74" s="141" t="s">
        <v>12</v>
      </c>
      <c r="C74" s="142" t="s">
        <v>245</v>
      </c>
      <c r="D74" s="138">
        <v>44125.076211</v>
      </c>
      <c r="E74" s="16">
        <f t="shared" si="4"/>
        <v>-0.39131677113700691</v>
      </c>
      <c r="F74" s="17">
        <f t="shared" si="2"/>
        <v>13.081188289344237</v>
      </c>
      <c r="G74" s="138">
        <v>9079.033030999999</v>
      </c>
      <c r="H74" s="16">
        <f t="shared" si="5"/>
        <v>-9.489035339505536</v>
      </c>
      <c r="I74" s="17">
        <f t="shared" si="3"/>
        <v>28.459671917526141</v>
      </c>
      <c r="N74" s="22"/>
      <c r="O74" s="22"/>
    </row>
    <row r="75" spans="1:15" ht="18.600000000000001" customHeight="1" x14ac:dyDescent="0.5">
      <c r="A75" s="143"/>
      <c r="B75" s="144" t="s">
        <v>13</v>
      </c>
      <c r="C75" s="145" t="s">
        <v>246</v>
      </c>
      <c r="D75" s="139">
        <v>44111.781749000002</v>
      </c>
      <c r="E75" s="18">
        <f t="shared" si="4"/>
        <v>-3.0129040313553457E-2</v>
      </c>
      <c r="F75" s="19">
        <f t="shared" si="2"/>
        <v>5.820337747559301</v>
      </c>
      <c r="G75" s="139">
        <v>8983.1544059999997</v>
      </c>
      <c r="H75" s="18">
        <f t="shared" si="5"/>
        <v>-1.0560444561951265</v>
      </c>
      <c r="I75" s="19">
        <f t="shared" si="3"/>
        <v>41.950737213657185</v>
      </c>
      <c r="N75" s="22"/>
      <c r="O75" s="22"/>
    </row>
    <row r="76" spans="1:15" ht="18.600000000000001" customHeight="1" x14ac:dyDescent="0.5">
      <c r="A76" s="140"/>
      <c r="B76" s="141" t="s">
        <v>14</v>
      </c>
      <c r="C76" s="142" t="s">
        <v>247</v>
      </c>
      <c r="D76" s="138">
        <v>41743.072140000004</v>
      </c>
      <c r="E76" s="16">
        <f t="shared" si="4"/>
        <v>-5.3697890111947144</v>
      </c>
      <c r="F76" s="17">
        <f t="shared" si="2"/>
        <v>-0.20265108997571391</v>
      </c>
      <c r="G76" s="138">
        <v>8242.5792000000001</v>
      </c>
      <c r="H76" s="16">
        <f t="shared" si="5"/>
        <v>-8.2440440465473603</v>
      </c>
      <c r="I76" s="17">
        <f t="shared" si="3"/>
        <v>12.807818266179559</v>
      </c>
      <c r="N76" s="22"/>
      <c r="O76" s="22"/>
    </row>
    <row r="77" spans="1:15" ht="18.600000000000001" customHeight="1" x14ac:dyDescent="0.5">
      <c r="A77" s="143"/>
      <c r="B77" s="144" t="s">
        <v>15</v>
      </c>
      <c r="C77" s="145" t="s">
        <v>248</v>
      </c>
      <c r="D77" s="139">
        <v>43770.048446999994</v>
      </c>
      <c r="E77" s="18">
        <f t="shared" si="4"/>
        <v>4.8558388328530766</v>
      </c>
      <c r="F77" s="19">
        <f t="shared" si="2"/>
        <v>3.37014606052084</v>
      </c>
      <c r="G77" s="139">
        <v>8519.3099570000013</v>
      </c>
      <c r="H77" s="18">
        <f t="shared" si="5"/>
        <v>3.3573320957595465</v>
      </c>
      <c r="I77" s="19">
        <f t="shared" si="3"/>
        <v>30.936137494144099</v>
      </c>
      <c r="N77" s="22"/>
      <c r="O77" s="22"/>
    </row>
    <row r="78" spans="1:15" ht="18.600000000000001" customHeight="1" x14ac:dyDescent="0.5">
      <c r="A78" s="140">
        <v>2023</v>
      </c>
      <c r="B78" s="141" t="s">
        <v>3</v>
      </c>
      <c r="C78" s="142" t="s">
        <v>237</v>
      </c>
      <c r="D78" s="138">
        <v>41675.114228999999</v>
      </c>
      <c r="E78" s="16">
        <f t="shared" si="4"/>
        <v>-4.7862277797948938</v>
      </c>
      <c r="F78" s="17">
        <f t="shared" si="2"/>
        <v>1.1154189109428669</v>
      </c>
      <c r="G78" s="138">
        <v>8189.217901</v>
      </c>
      <c r="H78" s="16">
        <f t="shared" si="5"/>
        <v>-3.8746337164170974</v>
      </c>
      <c r="I78" s="17">
        <f t="shared" si="3"/>
        <v>26.114529439252941</v>
      </c>
      <c r="N78" s="22"/>
      <c r="O78" s="22"/>
    </row>
    <row r="79" spans="1:15" ht="18.600000000000001" customHeight="1" x14ac:dyDescent="0.5">
      <c r="A79" s="143"/>
      <c r="B79" s="144" t="s">
        <v>5</v>
      </c>
      <c r="C79" s="145" t="s">
        <v>238</v>
      </c>
      <c r="D79" s="139">
        <v>38729.246277999999</v>
      </c>
      <c r="E79" s="18">
        <f t="shared" si="4"/>
        <v>-7.0686499737296238</v>
      </c>
      <c r="F79" s="19">
        <f t="shared" si="2"/>
        <v>-3.3988156750807241</v>
      </c>
      <c r="G79" s="139">
        <v>6956.5180329999994</v>
      </c>
      <c r="H79" s="18">
        <f t="shared" si="5"/>
        <v>-15.052717889573719</v>
      </c>
      <c r="I79" s="19">
        <f t="shared" si="3"/>
        <v>11.18553053346012</v>
      </c>
      <c r="N79" s="22"/>
      <c r="O79" s="22"/>
    </row>
    <row r="80" spans="1:15" ht="18.600000000000001" customHeight="1" x14ac:dyDescent="0.5">
      <c r="A80" s="140"/>
      <c r="B80" s="141" t="s">
        <v>6</v>
      </c>
      <c r="C80" s="142" t="s">
        <v>239</v>
      </c>
      <c r="D80" s="138">
        <v>43856.612865999996</v>
      </c>
      <c r="E80" s="16">
        <f t="shared" si="4"/>
        <v>13.239004320392823</v>
      </c>
      <c r="F80" s="17">
        <f t="shared" si="2"/>
        <v>0.52862622174238982</v>
      </c>
      <c r="G80" s="138">
        <v>8278.2053180000003</v>
      </c>
      <c r="H80" s="16">
        <f t="shared" si="5"/>
        <v>18.999264843852103</v>
      </c>
      <c r="I80" s="17">
        <f t="shared" si="3"/>
        <v>18.263674464725565</v>
      </c>
      <c r="N80" s="22"/>
      <c r="O80" s="22"/>
    </row>
    <row r="81" spans="1:15" ht="18.600000000000001" customHeight="1" x14ac:dyDescent="0.5">
      <c r="A81" s="143"/>
      <c r="B81" s="144" t="s">
        <v>7</v>
      </c>
      <c r="C81" s="145" t="s">
        <v>240</v>
      </c>
      <c r="D81" s="139">
        <v>41811.511091</v>
      </c>
      <c r="E81" s="18">
        <f t="shared" si="4"/>
        <v>-4.663154861613739</v>
      </c>
      <c r="F81" s="19">
        <f t="shared" si="2"/>
        <v>-1.6051444305278162</v>
      </c>
      <c r="G81" s="139">
        <v>8703.9004260000002</v>
      </c>
      <c r="H81" s="18">
        <f t="shared" si="5"/>
        <v>5.1423598672332371</v>
      </c>
      <c r="I81" s="19">
        <f t="shared" si="3"/>
        <v>15.191714849754568</v>
      </c>
      <c r="N81" s="22"/>
      <c r="O81" s="22"/>
    </row>
    <row r="82" spans="1:15" ht="18.600000000000001" customHeight="1" x14ac:dyDescent="0.5">
      <c r="A82" s="140"/>
      <c r="B82" s="141" t="s">
        <v>8</v>
      </c>
      <c r="C82" s="142" t="s">
        <v>241</v>
      </c>
      <c r="D82" s="138">
        <v>41078.789193999997</v>
      </c>
      <c r="E82" s="16">
        <f t="shared" si="4"/>
        <v>-1.7524406027930484</v>
      </c>
      <c r="F82" s="17">
        <f t="shared" si="2"/>
        <v>-1.2873705224951237</v>
      </c>
      <c r="G82" s="138">
        <v>8153.8546560000004</v>
      </c>
      <c r="H82" s="16">
        <f t="shared" si="5"/>
        <v>-6.3195319693332141</v>
      </c>
      <c r="I82" s="17">
        <f t="shared" si="3"/>
        <v>13.770415444487693</v>
      </c>
      <c r="N82" s="22"/>
      <c r="O82" s="22"/>
    </row>
    <row r="83" spans="1:15" ht="18.600000000000001" customHeight="1" x14ac:dyDescent="0.5">
      <c r="A83" s="143"/>
      <c r="B83" s="144" t="s">
        <v>9</v>
      </c>
      <c r="C83" s="145" t="s">
        <v>242</v>
      </c>
      <c r="D83" s="139">
        <v>40013.058891999994</v>
      </c>
      <c r="E83" s="18">
        <f t="shared" si="4"/>
        <v>-2.5943566568307319</v>
      </c>
      <c r="F83" s="19">
        <f t="shared" ref="F83:F103" si="6">(D83/D71-1)*100</f>
        <v>-4.896975828348193</v>
      </c>
      <c r="G83" s="139">
        <v>8896.0880820000002</v>
      </c>
      <c r="H83" s="18">
        <f t="shared" si="5"/>
        <v>9.1028532799984241</v>
      </c>
      <c r="I83" s="19">
        <f t="shared" ref="I83:I103" si="7">(G83/G71-1)*100</f>
        <v>6.9186174051794502</v>
      </c>
      <c r="N83" s="22"/>
      <c r="O83" s="22"/>
    </row>
    <row r="84" spans="1:15" ht="18.600000000000001" customHeight="1" x14ac:dyDescent="0.5">
      <c r="A84" s="140"/>
      <c r="B84" s="141" t="s">
        <v>10</v>
      </c>
      <c r="C84" s="142" t="s">
        <v>243</v>
      </c>
      <c r="D84" s="138">
        <v>37956.737502999997</v>
      </c>
      <c r="E84" s="16">
        <f t="shared" si="4"/>
        <v>-5.1391256903158826</v>
      </c>
      <c r="F84" s="17">
        <f t="shared" si="6"/>
        <v>-12.827358291247926</v>
      </c>
      <c r="G84" s="138">
        <v>7890.9903779999995</v>
      </c>
      <c r="H84" s="16">
        <f t="shared" si="5"/>
        <v>-11.2981986546837</v>
      </c>
      <c r="I84" s="17">
        <f t="shared" si="7"/>
        <v>-0.42790736898909998</v>
      </c>
      <c r="N84" s="22"/>
      <c r="O84" s="22"/>
    </row>
    <row r="85" spans="1:15" ht="18.600000000000001" customHeight="1" x14ac:dyDescent="0.5">
      <c r="A85" s="143"/>
      <c r="B85" s="144" t="s">
        <v>11</v>
      </c>
      <c r="C85" s="145" t="s">
        <v>244</v>
      </c>
      <c r="D85" s="139">
        <v>38097.742505000002</v>
      </c>
      <c r="E85" s="18">
        <f t="shared" si="4"/>
        <v>0.37148872973833402</v>
      </c>
      <c r="F85" s="19">
        <f t="shared" si="6"/>
        <v>-13.997520440105049</v>
      </c>
      <c r="G85" s="139">
        <v>8195.9692470000009</v>
      </c>
      <c r="H85" s="18">
        <f t="shared" si="5"/>
        <v>3.8648997703796484</v>
      </c>
      <c r="I85" s="19">
        <f t="shared" si="7"/>
        <v>-18.292500936962764</v>
      </c>
      <c r="N85" s="22"/>
      <c r="O85" s="22"/>
    </row>
    <row r="86" spans="1:15" ht="18.600000000000001" customHeight="1" x14ac:dyDescent="0.5">
      <c r="A86" s="140"/>
      <c r="B86" s="141" t="s">
        <v>12</v>
      </c>
      <c r="C86" s="142" t="s">
        <v>245</v>
      </c>
      <c r="D86" s="138">
        <v>37786.410347000005</v>
      </c>
      <c r="E86" s="16">
        <f t="shared" si="4"/>
        <v>-0.81719319185156181</v>
      </c>
      <c r="F86" s="17">
        <f t="shared" si="6"/>
        <v>-14.365223605936395</v>
      </c>
      <c r="G86" s="138">
        <v>8562.8062699999991</v>
      </c>
      <c r="H86" s="16">
        <f t="shared" si="5"/>
        <v>4.4758223456520696</v>
      </c>
      <c r="I86" s="17">
        <f t="shared" si="7"/>
        <v>-5.6859222698867118</v>
      </c>
      <c r="N86" s="22"/>
      <c r="O86" s="22"/>
    </row>
    <row r="87" spans="1:15" ht="18.600000000000001" customHeight="1" x14ac:dyDescent="0.5">
      <c r="A87" s="143"/>
      <c r="B87" s="144" t="s">
        <v>13</v>
      </c>
      <c r="C87" s="145" t="s">
        <v>246</v>
      </c>
      <c r="D87" s="139">
        <v>39570.097333999998</v>
      </c>
      <c r="E87" s="18">
        <f t="shared" si="4"/>
        <v>4.720445712149024</v>
      </c>
      <c r="F87" s="19">
        <f t="shared" si="6"/>
        <v>-10.295853477065597</v>
      </c>
      <c r="G87" s="139">
        <v>8457.0941889999995</v>
      </c>
      <c r="H87" s="18">
        <f t="shared" si="5"/>
        <v>-1.2345494884120511</v>
      </c>
      <c r="I87" s="19">
        <f t="shared" si="7"/>
        <v>-5.8560745282151156</v>
      </c>
      <c r="N87" s="22"/>
      <c r="O87" s="22"/>
    </row>
    <row r="88" spans="1:15" ht="18.600000000000001" customHeight="1" x14ac:dyDescent="0.5">
      <c r="A88" s="140"/>
      <c r="B88" s="141" t="s">
        <v>14</v>
      </c>
      <c r="C88" s="142" t="s">
        <v>247</v>
      </c>
      <c r="D88" s="138">
        <v>37035.973898999997</v>
      </c>
      <c r="E88" s="16">
        <f t="shared" si="4"/>
        <v>-6.4041374819227332</v>
      </c>
      <c r="F88" s="17">
        <f t="shared" si="6"/>
        <v>-11.276357967169037</v>
      </c>
      <c r="G88" s="138">
        <v>7873.4922740000002</v>
      </c>
      <c r="H88" s="16">
        <f t="shared" si="5"/>
        <v>-6.9007380307893555</v>
      </c>
      <c r="I88" s="17">
        <f t="shared" si="7"/>
        <v>-4.4778086694028936</v>
      </c>
      <c r="N88" s="22"/>
      <c r="O88" s="22"/>
    </row>
    <row r="89" spans="1:15" ht="18.600000000000001" customHeight="1" x14ac:dyDescent="0.5">
      <c r="A89" s="143"/>
      <c r="B89" s="144" t="s">
        <v>15</v>
      </c>
      <c r="C89" s="145" t="s">
        <v>248</v>
      </c>
      <c r="D89" s="139">
        <v>38473.933968999998</v>
      </c>
      <c r="E89" s="18">
        <f t="shared" si="4"/>
        <v>3.8826036380774864</v>
      </c>
      <c r="F89" s="19">
        <f t="shared" si="6"/>
        <v>-12.09985975778145</v>
      </c>
      <c r="G89" s="139">
        <v>8087.940466</v>
      </c>
      <c r="H89" s="18">
        <f t="shared" si="5"/>
        <v>2.7236731114623103</v>
      </c>
      <c r="I89" s="19">
        <f t="shared" si="7"/>
        <v>-5.0634322870898867</v>
      </c>
      <c r="N89" s="22"/>
      <c r="O89" s="22"/>
    </row>
    <row r="90" spans="1:15" ht="18.600000000000001" customHeight="1" x14ac:dyDescent="0.5">
      <c r="A90" s="140">
        <v>2024</v>
      </c>
      <c r="B90" s="141" t="s">
        <v>3</v>
      </c>
      <c r="C90" s="142" t="s">
        <v>237</v>
      </c>
      <c r="D90" s="138">
        <v>37375.006358000006</v>
      </c>
      <c r="E90" s="16">
        <f t="shared" si="4"/>
        <v>-2.8562912539316643</v>
      </c>
      <c r="F90" s="17">
        <f t="shared" si="6"/>
        <v>-10.318166969792554</v>
      </c>
      <c r="G90" s="138">
        <v>7994.4246190000003</v>
      </c>
      <c r="H90" s="16">
        <f t="shared" si="5"/>
        <v>-1.1562380731302446</v>
      </c>
      <c r="I90" s="17">
        <f t="shared" si="7"/>
        <v>-2.3786554998886156</v>
      </c>
      <c r="N90" s="22"/>
      <c r="O90" s="22"/>
    </row>
    <row r="91" spans="1:15" ht="18.600000000000001" customHeight="1" x14ac:dyDescent="0.5">
      <c r="A91" s="143"/>
      <c r="B91" s="144" t="s">
        <v>5</v>
      </c>
      <c r="C91" s="145" t="s">
        <v>238</v>
      </c>
      <c r="D91" s="139">
        <v>37731.637329999998</v>
      </c>
      <c r="E91" s="18">
        <f t="shared" si="4"/>
        <v>0.95419641828009549</v>
      </c>
      <c r="F91" s="19">
        <f t="shared" si="6"/>
        <v>-2.5758542803521856</v>
      </c>
      <c r="G91" s="139">
        <v>7715.5772640000005</v>
      </c>
      <c r="H91" s="18">
        <f t="shared" si="5"/>
        <v>-3.4880228195194429</v>
      </c>
      <c r="I91" s="19">
        <f t="shared" si="7"/>
        <v>10.911482258785377</v>
      </c>
      <c r="N91" s="22"/>
      <c r="O91" s="22"/>
    </row>
    <row r="92" spans="1:15" ht="18.600000000000001" customHeight="1" x14ac:dyDescent="0.5">
      <c r="A92" s="140"/>
      <c r="B92" s="141" t="s">
        <v>6</v>
      </c>
      <c r="C92" s="142" t="s">
        <v>239</v>
      </c>
      <c r="D92" s="138">
        <v>39861.059831999999</v>
      </c>
      <c r="E92" s="16">
        <f t="shared" si="4"/>
        <v>5.6435995167029906</v>
      </c>
      <c r="F92" s="17">
        <f t="shared" si="6"/>
        <v>-9.1104916063811316</v>
      </c>
      <c r="G92" s="138">
        <v>8191.8785779999998</v>
      </c>
      <c r="H92" s="16">
        <f t="shared" si="5"/>
        <v>6.1732427490858832</v>
      </c>
      <c r="I92" s="17">
        <f t="shared" si="7"/>
        <v>-1.0428195083817648</v>
      </c>
      <c r="N92" s="22"/>
      <c r="O92" s="22"/>
    </row>
    <row r="93" spans="1:15" ht="18.600000000000001" customHeight="1" x14ac:dyDescent="0.5">
      <c r="A93" s="143"/>
      <c r="B93" s="144" t="s">
        <v>7</v>
      </c>
      <c r="C93" s="145" t="s">
        <v>240</v>
      </c>
      <c r="D93" s="139">
        <v>37896.135487000007</v>
      </c>
      <c r="E93" s="18">
        <f t="shared" si="4"/>
        <v>-4.9294332696657843</v>
      </c>
      <c r="F93" s="19">
        <f t="shared" si="6"/>
        <v>-9.3643484816380749</v>
      </c>
      <c r="G93" s="139">
        <v>7887.274101</v>
      </c>
      <c r="H93" s="18">
        <f t="shared" si="5"/>
        <v>-3.7183714834109205</v>
      </c>
      <c r="I93" s="19">
        <f t="shared" si="7"/>
        <v>-9.3823031633105671</v>
      </c>
      <c r="N93" s="22"/>
      <c r="O93" s="22"/>
    </row>
    <row r="94" spans="1:15" ht="18.600000000000001" customHeight="1" x14ac:dyDescent="0.5">
      <c r="A94" s="140"/>
      <c r="B94" s="141" t="s">
        <v>8</v>
      </c>
      <c r="C94" s="142" t="s">
        <v>241</v>
      </c>
      <c r="D94" s="138">
        <v>39708.801203000003</v>
      </c>
      <c r="E94" s="16">
        <f t="shared" si="4"/>
        <v>4.783246873871394</v>
      </c>
      <c r="F94" s="17">
        <f t="shared" si="6"/>
        <v>-3.3350252475311426</v>
      </c>
      <c r="G94" s="138">
        <v>8730.5518269999993</v>
      </c>
      <c r="H94" s="16">
        <f t="shared" si="5"/>
        <v>10.691624447197579</v>
      </c>
      <c r="I94" s="17">
        <f t="shared" si="7"/>
        <v>7.0726937789556743</v>
      </c>
      <c r="N94" s="22"/>
      <c r="O94" s="22"/>
    </row>
    <row r="95" spans="1:15" ht="18.600000000000001" customHeight="1" x14ac:dyDescent="0.5">
      <c r="A95" s="143"/>
      <c r="B95" s="144" t="s">
        <v>9</v>
      </c>
      <c r="C95" s="145" t="s">
        <v>242</v>
      </c>
      <c r="D95" s="139">
        <v>28981.376166999999</v>
      </c>
      <c r="E95" s="18">
        <f t="shared" si="4"/>
        <v>-27.015232671364419</v>
      </c>
      <c r="F95" s="19">
        <f t="shared" si="6"/>
        <v>-27.57020590396705</v>
      </c>
      <c r="G95" s="139">
        <v>8973.1046659999993</v>
      </c>
      <c r="H95" s="18">
        <f t="shared" si="5"/>
        <v>2.7782074238410059</v>
      </c>
      <c r="I95" s="19">
        <f t="shared" si="7"/>
        <v>0.86573540291077222</v>
      </c>
      <c r="N95" s="22"/>
      <c r="O95" s="22"/>
    </row>
    <row r="96" spans="1:15" ht="18.600000000000001" customHeight="1" x14ac:dyDescent="0.5">
      <c r="A96" s="140"/>
      <c r="B96" s="141" t="s">
        <v>10</v>
      </c>
      <c r="C96" s="142" t="s">
        <v>243</v>
      </c>
      <c r="D96" s="138">
        <v>31073.348021999998</v>
      </c>
      <c r="E96" s="16">
        <f t="shared" si="4"/>
        <v>7.218331672538203</v>
      </c>
      <c r="F96" s="17">
        <f t="shared" si="6"/>
        <v>-18.134829107628004</v>
      </c>
      <c r="G96" s="138">
        <v>9176.9658980000004</v>
      </c>
      <c r="H96" s="16">
        <f t="shared" si="5"/>
        <v>2.2719141210115534</v>
      </c>
      <c r="I96" s="17">
        <f t="shared" si="7"/>
        <v>16.296756913875953</v>
      </c>
      <c r="N96" s="22"/>
      <c r="O96" s="22"/>
    </row>
    <row r="97" spans="1:15" ht="18.600000000000001" customHeight="1" x14ac:dyDescent="0.5">
      <c r="A97" s="143"/>
      <c r="B97" s="144" t="s">
        <v>11</v>
      </c>
      <c r="C97" s="145" t="s">
        <v>244</v>
      </c>
      <c r="D97" s="139">
        <v>30800.407311999999</v>
      </c>
      <c r="E97" s="18">
        <f t="shared" si="4"/>
        <v>-0.87837560924157732</v>
      </c>
      <c r="F97" s="19">
        <f t="shared" si="6"/>
        <v>-19.154245667029457</v>
      </c>
      <c r="G97" s="139">
        <v>9077.2927559999989</v>
      </c>
      <c r="H97" s="18">
        <f t="shared" si="5"/>
        <v>-1.0861230509936148</v>
      </c>
      <c r="I97" s="19">
        <f t="shared" si="7"/>
        <v>10.75313342985751</v>
      </c>
      <c r="N97" s="22"/>
      <c r="O97" s="22"/>
    </row>
    <row r="98" spans="1:15" ht="18.600000000000001" customHeight="1" x14ac:dyDescent="0.5">
      <c r="A98" s="140"/>
      <c r="B98" s="141" t="s">
        <v>12</v>
      </c>
      <c r="C98" s="142" t="s">
        <v>245</v>
      </c>
      <c r="D98" s="138">
        <v>30293.225548999999</v>
      </c>
      <c r="E98" s="16">
        <f t="shared" si="4"/>
        <v>-1.6466722594359995</v>
      </c>
      <c r="F98" s="17">
        <f t="shared" si="6"/>
        <v>-19.830369514300571</v>
      </c>
      <c r="G98" s="138">
        <v>9336.3184079999992</v>
      </c>
      <c r="H98" s="16">
        <f t="shared" si="5"/>
        <v>2.8535562194883068</v>
      </c>
      <c r="I98" s="17">
        <f t="shared" si="7"/>
        <v>9.0333952866599176</v>
      </c>
      <c r="N98" s="22"/>
      <c r="O98" s="22"/>
    </row>
    <row r="99" spans="1:15" ht="18.600000000000001" customHeight="1" x14ac:dyDescent="0.5">
      <c r="A99" s="143"/>
      <c r="B99" s="144" t="s">
        <v>13</v>
      </c>
      <c r="C99" s="145" t="s">
        <v>246</v>
      </c>
      <c r="D99" s="139">
        <v>32031.330998000001</v>
      </c>
      <c r="E99" s="18">
        <f t="shared" si="4"/>
        <v>5.7376044231030265</v>
      </c>
      <c r="F99" s="19">
        <f t="shared" si="6"/>
        <v>-19.051674986713842</v>
      </c>
      <c r="G99" s="139">
        <v>9174.0032040000006</v>
      </c>
      <c r="H99" s="18">
        <f t="shared" si="5"/>
        <v>-1.7385354366333039</v>
      </c>
      <c r="I99" s="19">
        <f t="shared" si="7"/>
        <v>8.4770134868838554</v>
      </c>
      <c r="N99" s="22"/>
      <c r="O99" s="22"/>
    </row>
    <row r="100" spans="1:15" ht="18.600000000000001" customHeight="1" x14ac:dyDescent="0.5">
      <c r="A100" s="140"/>
      <c r="B100" s="141" t="s">
        <v>14</v>
      </c>
      <c r="C100" s="142" t="s">
        <v>247</v>
      </c>
      <c r="D100" s="138">
        <v>32007.420624000002</v>
      </c>
      <c r="E100" s="16">
        <f t="shared" si="4"/>
        <v>-7.4646832507496708E-2</v>
      </c>
      <c r="F100" s="17">
        <f t="shared" si="6"/>
        <v>-13.577483580459514</v>
      </c>
      <c r="G100" s="138">
        <v>8751.8438340000012</v>
      </c>
      <c r="H100" s="16">
        <f t="shared" si="5"/>
        <v>-4.6016919834509284</v>
      </c>
      <c r="I100" s="17">
        <f t="shared" si="7"/>
        <v>11.15580646342298</v>
      </c>
      <c r="N100" s="22"/>
      <c r="O100" s="22"/>
    </row>
    <row r="101" spans="1:15" ht="18.600000000000001" customHeight="1" x14ac:dyDescent="0.5">
      <c r="A101" s="143"/>
      <c r="B101" s="144" t="s">
        <v>15</v>
      </c>
      <c r="C101" s="145" t="s">
        <v>248</v>
      </c>
      <c r="D101" s="139">
        <v>33395.420337999996</v>
      </c>
      <c r="E101" s="18">
        <f t="shared" si="4"/>
        <v>4.3364934972586866</v>
      </c>
      <c r="F101" s="19">
        <f t="shared" si="6"/>
        <v>-13.199881340681108</v>
      </c>
      <c r="G101" s="139">
        <v>9603.3575879999989</v>
      </c>
      <c r="H101" s="18">
        <f t="shared" si="5"/>
        <v>9.7295355144701787</v>
      </c>
      <c r="I101" s="19">
        <f t="shared" si="7"/>
        <v>18.736749217807592</v>
      </c>
      <c r="N101" s="22"/>
      <c r="O101" s="22"/>
    </row>
    <row r="102" spans="1:15" ht="18.600000000000001" customHeight="1" x14ac:dyDescent="0.5">
      <c r="A102" s="140" t="s">
        <v>523</v>
      </c>
      <c r="B102" s="141" t="s">
        <v>3</v>
      </c>
      <c r="C102" s="142" t="s">
        <v>237</v>
      </c>
      <c r="D102" s="138">
        <v>38003.914595000002</v>
      </c>
      <c r="E102" s="16">
        <f t="shared" si="4"/>
        <v>13.799779162402359</v>
      </c>
      <c r="F102" s="17">
        <f t="shared" si="6"/>
        <v>1.6826973378303745</v>
      </c>
      <c r="G102" s="138">
        <v>9216.8546559999995</v>
      </c>
      <c r="H102" s="16">
        <f t="shared" si="5"/>
        <v>-4.0246645869248869</v>
      </c>
      <c r="I102" s="17">
        <f t="shared" si="7"/>
        <v>15.291032128750114</v>
      </c>
      <c r="N102" s="22"/>
      <c r="O102" s="22"/>
    </row>
    <row r="103" spans="1:15" ht="18.600000000000001" customHeight="1" x14ac:dyDescent="0.5">
      <c r="A103" s="143"/>
      <c r="B103" s="144" t="s">
        <v>5</v>
      </c>
      <c r="C103" s="145" t="s">
        <v>238</v>
      </c>
      <c r="D103" s="139">
        <v>36735.825530000002</v>
      </c>
      <c r="E103" s="18">
        <f t="shared" si="4"/>
        <v>-3.3367327511225287</v>
      </c>
      <c r="F103" s="19">
        <f t="shared" si="6"/>
        <v>-2.6391958326394627</v>
      </c>
      <c r="G103" s="139">
        <v>8886.4168469999986</v>
      </c>
      <c r="H103" s="18">
        <f t="shared" si="5"/>
        <v>-3.585147225739227</v>
      </c>
      <c r="I103" s="19">
        <f t="shared" si="7"/>
        <v>15.1750095026979</v>
      </c>
      <c r="N103" s="22"/>
      <c r="O103" s="22"/>
    </row>
    <row r="104" spans="1:15" ht="18.600000000000001" customHeight="1" x14ac:dyDescent="0.5">
      <c r="A104" s="140"/>
      <c r="B104" s="141" t="s">
        <v>6</v>
      </c>
      <c r="C104" s="142" t="s">
        <v>239</v>
      </c>
      <c r="D104" s="138">
        <v>37974.277907999996</v>
      </c>
      <c r="E104" s="16">
        <v>3.3712387298568292</v>
      </c>
      <c r="F104" s="17">
        <v>-4.7333962818653319</v>
      </c>
      <c r="G104" s="138">
        <v>8830.5499180000006</v>
      </c>
      <c r="H104" s="16">
        <v>-0.6286777895059048</v>
      </c>
      <c r="I104" s="17">
        <v>7.7963965642167565</v>
      </c>
      <c r="N104" s="22"/>
      <c r="O104" s="22"/>
    </row>
    <row r="105" spans="1:15" ht="18.600000000000001" customHeight="1" x14ac:dyDescent="0.5">
      <c r="A105" s="143"/>
      <c r="B105" s="144" t="s">
        <v>7</v>
      </c>
      <c r="C105" s="145" t="s">
        <v>240</v>
      </c>
      <c r="D105" s="139">
        <v>38458.337891000003</v>
      </c>
      <c r="E105" s="18">
        <v>1.2747049046534453</v>
      </c>
      <c r="F105" s="19">
        <v>1.4835349218995209</v>
      </c>
      <c r="G105" s="139">
        <v>8639.8607639999991</v>
      </c>
      <c r="H105" s="18">
        <v>-2.1594255824465169</v>
      </c>
      <c r="I105" s="19">
        <v>9.5417840607895386</v>
      </c>
      <c r="N105" s="22"/>
      <c r="O105" s="22"/>
    </row>
    <row r="106" spans="1:15" ht="18.600000000000001" customHeight="1" x14ac:dyDescent="0.5">
      <c r="A106" s="140"/>
      <c r="B106" s="141" t="s">
        <v>8</v>
      </c>
      <c r="C106" s="142" t="s">
        <v>241</v>
      </c>
      <c r="D106" s="138">
        <v>39595.142206999997</v>
      </c>
      <c r="E106" s="16">
        <v>2.955937199423353</v>
      </c>
      <c r="F106" s="17">
        <v>-0.28623124485415152</v>
      </c>
      <c r="G106" s="138">
        <v>10135.42121</v>
      </c>
      <c r="H106" s="16">
        <v>17.310006339819783</v>
      </c>
      <c r="I106" s="17">
        <v>16.091415649756733</v>
      </c>
      <c r="N106" s="22"/>
      <c r="O106" s="22"/>
    </row>
    <row r="107" spans="1:15" ht="18.600000000000001" customHeight="1" x14ac:dyDescent="0.5">
      <c r="A107" s="143"/>
      <c r="B107" s="144" t="s">
        <v>9</v>
      </c>
      <c r="C107" s="145" t="s">
        <v>242</v>
      </c>
      <c r="D107" s="139">
        <v>39884.896387000001</v>
      </c>
      <c r="E107" s="18">
        <v>0.73179224482942118</v>
      </c>
      <c r="F107" s="19">
        <v>37.622506802887543</v>
      </c>
      <c r="G107" s="139">
        <v>7931.2624329999999</v>
      </c>
      <c r="H107" s="18">
        <v>-21.747086098654613</v>
      </c>
      <c r="I107" s="19">
        <v>-11.61072194942342</v>
      </c>
      <c r="N107" s="22"/>
      <c r="O107" s="22"/>
    </row>
    <row r="108" spans="1:15" ht="18.600000000000001" customHeight="1" x14ac:dyDescent="0.5">
      <c r="A108" s="140"/>
      <c r="B108" s="141" t="s">
        <v>10</v>
      </c>
      <c r="C108" s="142" t="s">
        <v>243</v>
      </c>
      <c r="D108" s="138">
        <v>41438.455693000004</v>
      </c>
      <c r="E108" s="16">
        <v>3.8951067866039857</v>
      </c>
      <c r="F108" s="17">
        <v>33.356906580074622</v>
      </c>
      <c r="G108" s="138">
        <v>9458.3887579999991</v>
      </c>
      <c r="H108" s="16">
        <v>19.254517649624205</v>
      </c>
      <c r="I108" s="17">
        <v>3.0666220527345578</v>
      </c>
      <c r="N108" s="22"/>
      <c r="O108" s="22"/>
    </row>
    <row r="109" spans="1:15" ht="18.600000000000001" customHeight="1" x14ac:dyDescent="0.5">
      <c r="A109" s="143"/>
      <c r="B109" s="144" t="s">
        <v>11</v>
      </c>
      <c r="C109" s="145" t="s">
        <v>244</v>
      </c>
      <c r="D109" s="139">
        <v>42574.295803000001</v>
      </c>
      <c r="E109" s="18">
        <v>2.7410290538212978</v>
      </c>
      <c r="F109" s="19">
        <v>38.226405163196773</v>
      </c>
      <c r="G109" s="139">
        <v>9601.5122159999992</v>
      </c>
      <c r="H109" s="18">
        <v>1.5131906888363522</v>
      </c>
      <c r="I109" s="19">
        <v>5.7750639325088837</v>
      </c>
      <c r="N109" s="22"/>
      <c r="O109" s="22"/>
    </row>
    <row r="110" spans="1:15" ht="18.600000000000001" customHeight="1" x14ac:dyDescent="0.5">
      <c r="A110" s="140"/>
      <c r="B110" s="141" t="s">
        <v>12</v>
      </c>
      <c r="C110" s="142" t="s">
        <v>245</v>
      </c>
      <c r="D110" s="138">
        <v>42093.396269999997</v>
      </c>
      <c r="E110" s="16">
        <v>-1.1295536988450094</v>
      </c>
      <c r="F110" s="17">
        <v>38.95316694457955</v>
      </c>
      <c r="G110" s="138">
        <v>9535.42893</v>
      </c>
      <c r="H110" s="16">
        <v>-0.68825914619863315</v>
      </c>
      <c r="I110" s="17">
        <v>2.1326449388164637</v>
      </c>
      <c r="N110" s="22"/>
      <c r="O110" s="22"/>
    </row>
    <row r="111" spans="1:15" ht="18.600000000000001" customHeight="1" x14ac:dyDescent="0.5">
      <c r="A111" s="143"/>
      <c r="B111" s="144" t="s">
        <v>13</v>
      </c>
      <c r="C111" s="145" t="s">
        <v>246</v>
      </c>
      <c r="D111" s="139">
        <v>44167.386163000003</v>
      </c>
      <c r="E111" s="18">
        <v>4.9271146469075378</v>
      </c>
      <c r="F111" s="19">
        <v>37.888076414176375</v>
      </c>
      <c r="G111" s="139">
        <v>9646.4190369999997</v>
      </c>
      <c r="H111" s="18">
        <v>1.163976028921021</v>
      </c>
      <c r="I111" s="19">
        <v>5.1495058645065539</v>
      </c>
      <c r="N111" s="22"/>
      <c r="O111" s="22"/>
    </row>
    <row r="112" spans="1:15" ht="18.600000000000001" customHeight="1" x14ac:dyDescent="0.5">
      <c r="A112" s="140"/>
      <c r="B112" s="141" t="s">
        <v>14</v>
      </c>
      <c r="C112" s="142" t="s">
        <v>247</v>
      </c>
      <c r="D112" s="138">
        <v>43065.712199000001</v>
      </c>
      <c r="E112" s="16">
        <v>-2.4943155113011817</v>
      </c>
      <c r="F112" s="17">
        <v>34.5491494141462</v>
      </c>
      <c r="G112" s="138">
        <v>8750.8491109999995</v>
      </c>
      <c r="H112" s="16">
        <v>-9.2839625001250088</v>
      </c>
      <c r="I112" s="17">
        <v>-1.1365867797308304E-2</v>
      </c>
      <c r="N112" s="22"/>
      <c r="O112" s="22"/>
    </row>
    <row r="113" spans="1:15" ht="18.600000000000001" customHeight="1" x14ac:dyDescent="0.5">
      <c r="A113" s="143"/>
      <c r="B113" s="144" t="s">
        <v>15</v>
      </c>
      <c r="C113" s="145" t="s">
        <v>248</v>
      </c>
      <c r="D113" s="139">
        <v>44032.892628000001</v>
      </c>
      <c r="E113" s="18">
        <v>2.245824763168458</v>
      </c>
      <c r="F113" s="19">
        <v>31.853086987187361</v>
      </c>
      <c r="G113" s="139">
        <v>8968.8234929999999</v>
      </c>
      <c r="H113" s="18">
        <v>2.4908940747932817</v>
      </c>
      <c r="I113" s="19">
        <v>-6.6074192196372117</v>
      </c>
      <c r="N113" s="22"/>
      <c r="O113" s="22"/>
    </row>
    <row r="114" spans="1:15" ht="18.600000000000001" customHeight="1" x14ac:dyDescent="0.5">
      <c r="A114" s="211" t="s">
        <v>550</v>
      </c>
      <c r="B114" s="20"/>
      <c r="C114" s="20"/>
      <c r="D114" s="21"/>
      <c r="E114" s="21"/>
      <c r="F114" s="21"/>
      <c r="I114" s="213" t="s">
        <v>551</v>
      </c>
      <c r="N114" s="63"/>
      <c r="O114" s="22"/>
    </row>
    <row r="115" spans="1:15" ht="18.600000000000001" customHeight="1" x14ac:dyDescent="0.5">
      <c r="A115" s="51"/>
      <c r="B115" s="20"/>
      <c r="C115" s="20"/>
      <c r="D115" s="64"/>
      <c r="E115" s="64"/>
      <c r="F115" s="64"/>
      <c r="N115" s="22"/>
      <c r="O115" s="22"/>
    </row>
    <row r="116" spans="1:15" ht="18.600000000000001" customHeight="1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N116" s="22"/>
      <c r="O116" s="22"/>
    </row>
    <row r="117" spans="1:15" ht="18.600000000000001" customHeight="1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N117" s="22"/>
      <c r="O117" s="22"/>
    </row>
    <row r="118" spans="1:15" ht="18.600000000000001" customHeight="1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N118" s="22"/>
      <c r="O118" s="22"/>
    </row>
    <row r="119" spans="1:15" ht="18.600000000000001" customHeight="1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N119" s="22"/>
      <c r="O119" s="22"/>
    </row>
    <row r="120" spans="1:15" ht="18.600000000000001" customHeight="1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N120" s="22"/>
      <c r="O120" s="22"/>
    </row>
    <row r="121" spans="1:15" ht="18.600000000000001" customHeight="1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N121" s="22"/>
      <c r="O121" s="22"/>
    </row>
    <row r="122" spans="1:15" ht="18.600000000000001" customHeight="1" x14ac:dyDescent="0.5">
      <c r="A122" s="20"/>
      <c r="B122" s="20"/>
      <c r="C122" s="20"/>
      <c r="D122" s="20"/>
      <c r="E122" s="20"/>
      <c r="F122" s="20"/>
      <c r="G122" s="20"/>
      <c r="H122" s="20"/>
      <c r="I122" s="20"/>
      <c r="N122" s="22"/>
      <c r="O122" s="22"/>
    </row>
    <row r="123" spans="1:15" ht="18.600000000000001" customHeight="1" x14ac:dyDescent="0.5">
      <c r="A123" s="20"/>
      <c r="B123" s="20"/>
      <c r="C123" s="20"/>
      <c r="D123" s="20"/>
      <c r="E123" s="20"/>
      <c r="F123" s="20"/>
      <c r="G123" s="20"/>
      <c r="H123" s="20"/>
      <c r="I123" s="20"/>
      <c r="N123" s="22"/>
      <c r="O123" s="22"/>
    </row>
    <row r="124" spans="1:15" ht="18.600000000000001" customHeight="1" x14ac:dyDescent="0.5">
      <c r="A124" s="20"/>
      <c r="B124" s="20"/>
      <c r="C124" s="20"/>
      <c r="D124" s="20"/>
      <c r="E124" s="20"/>
      <c r="F124" s="20"/>
      <c r="G124" s="20"/>
      <c r="H124" s="20"/>
      <c r="I124" s="20"/>
      <c r="N124" s="22"/>
      <c r="O124" s="22"/>
    </row>
    <row r="125" spans="1:15" ht="18.600000000000001" customHeight="1" x14ac:dyDescent="0.5">
      <c r="A125" s="20"/>
      <c r="B125" s="20"/>
      <c r="C125" s="20"/>
      <c r="D125" s="20"/>
      <c r="E125" s="20"/>
      <c r="F125" s="20"/>
      <c r="G125" s="20"/>
      <c r="H125" s="20"/>
      <c r="I125" s="20"/>
      <c r="N125" s="22"/>
      <c r="O125" s="22"/>
    </row>
    <row r="126" spans="1:15" ht="18.600000000000001" customHeight="1" x14ac:dyDescent="0.5">
      <c r="A126" s="20"/>
      <c r="B126" s="20"/>
      <c r="C126" s="20"/>
      <c r="D126" s="20"/>
      <c r="E126" s="20"/>
      <c r="F126" s="20"/>
      <c r="G126" s="20"/>
      <c r="H126" s="20"/>
      <c r="I126" s="20"/>
      <c r="N126" s="22"/>
      <c r="O126" s="22"/>
    </row>
    <row r="127" spans="1:15" ht="18.600000000000001" customHeight="1" x14ac:dyDescent="0.5">
      <c r="A127" s="20"/>
      <c r="B127" s="20"/>
      <c r="C127" s="20"/>
      <c r="D127" s="20"/>
      <c r="E127" s="20"/>
      <c r="F127" s="20"/>
      <c r="G127" s="20"/>
      <c r="H127" s="20"/>
      <c r="I127" s="20"/>
      <c r="N127" s="22"/>
      <c r="O127" s="22"/>
    </row>
    <row r="128" spans="1:15" ht="18.600000000000001" customHeight="1" x14ac:dyDescent="0.5">
      <c r="A128" s="20"/>
      <c r="B128" s="20"/>
      <c r="C128" s="20"/>
      <c r="D128" s="20"/>
      <c r="E128" s="20"/>
      <c r="F128" s="20"/>
      <c r="G128" s="20"/>
      <c r="H128" s="20"/>
      <c r="I128" s="20"/>
      <c r="N128" s="22"/>
      <c r="O128" s="22"/>
    </row>
    <row r="129" spans="1:15" ht="18.600000000000001" customHeight="1" x14ac:dyDescent="0.5">
      <c r="A129" s="20"/>
      <c r="B129" s="20"/>
      <c r="C129" s="20"/>
      <c r="D129" s="20"/>
      <c r="E129" s="20"/>
      <c r="F129" s="20"/>
      <c r="G129" s="20"/>
      <c r="H129" s="20"/>
      <c r="I129" s="20"/>
      <c r="N129" s="22"/>
      <c r="O129" s="22"/>
    </row>
    <row r="130" spans="1:15" ht="18.600000000000001" customHeight="1" x14ac:dyDescent="0.5">
      <c r="A130" s="20"/>
      <c r="B130" s="20"/>
      <c r="C130" s="20"/>
      <c r="D130" s="20"/>
      <c r="E130" s="20"/>
      <c r="F130" s="20"/>
      <c r="G130" s="20"/>
      <c r="H130" s="20"/>
      <c r="I130" s="20"/>
      <c r="N130" s="22"/>
      <c r="O130" s="22"/>
    </row>
    <row r="131" spans="1:15" ht="18.600000000000001" customHeight="1" x14ac:dyDescent="0.5">
      <c r="A131" s="20"/>
      <c r="B131" s="20"/>
      <c r="C131" s="20"/>
      <c r="D131" s="20"/>
      <c r="E131" s="20"/>
      <c r="F131" s="20"/>
      <c r="G131" s="20"/>
      <c r="H131" s="20"/>
      <c r="I131" s="20"/>
      <c r="N131" s="22"/>
      <c r="O131" s="22"/>
    </row>
    <row r="132" spans="1:15" ht="18.600000000000001" customHeight="1" x14ac:dyDescent="0.5">
      <c r="A132" s="20"/>
      <c r="B132" s="20"/>
      <c r="C132" s="20"/>
      <c r="D132" s="20"/>
      <c r="E132" s="20"/>
      <c r="F132" s="20"/>
      <c r="G132" s="20"/>
      <c r="H132" s="20"/>
      <c r="I132" s="20"/>
      <c r="N132" s="22"/>
      <c r="O132" s="22"/>
    </row>
    <row r="133" spans="1:15" ht="18.600000000000001" customHeight="1" x14ac:dyDescent="0.5">
      <c r="A133" s="20"/>
      <c r="B133" s="20"/>
      <c r="C133" s="20"/>
      <c r="D133" s="20"/>
      <c r="E133" s="20"/>
      <c r="F133" s="20"/>
      <c r="G133" s="20"/>
      <c r="H133" s="20"/>
      <c r="I133" s="20"/>
      <c r="N133" s="22"/>
      <c r="O133" s="22"/>
    </row>
    <row r="134" spans="1:15" ht="18.600000000000001" customHeight="1" x14ac:dyDescent="0.5">
      <c r="A134" s="20"/>
      <c r="B134" s="20"/>
      <c r="C134" s="20"/>
      <c r="D134" s="20"/>
      <c r="E134" s="20"/>
      <c r="F134" s="20"/>
      <c r="G134" s="20"/>
      <c r="H134" s="20"/>
      <c r="I134" s="20"/>
      <c r="N134" s="22"/>
      <c r="O134" s="22"/>
    </row>
    <row r="135" spans="1:15" ht="18.600000000000001" customHeight="1" x14ac:dyDescent="0.5">
      <c r="A135" s="20"/>
      <c r="B135" s="20"/>
      <c r="C135" s="20"/>
      <c r="D135" s="20"/>
      <c r="E135" s="20"/>
      <c r="F135" s="20"/>
      <c r="G135" s="20"/>
      <c r="H135" s="20"/>
      <c r="I135" s="20"/>
      <c r="N135" s="22"/>
      <c r="O135" s="22"/>
    </row>
    <row r="136" spans="1:15" ht="18.600000000000001" customHeight="1" x14ac:dyDescent="0.5">
      <c r="A136" s="20"/>
      <c r="B136" s="20"/>
      <c r="C136" s="20"/>
      <c r="D136" s="20"/>
      <c r="E136" s="20"/>
      <c r="F136" s="20"/>
      <c r="G136" s="20"/>
      <c r="H136" s="20"/>
      <c r="I136" s="20"/>
      <c r="N136" s="22"/>
      <c r="O136" s="22"/>
    </row>
    <row r="137" spans="1:15" ht="18.600000000000001" customHeight="1" x14ac:dyDescent="0.5">
      <c r="A137" s="20"/>
      <c r="B137" s="20"/>
      <c r="C137" s="20"/>
      <c r="D137" s="20"/>
      <c r="E137" s="20"/>
      <c r="F137" s="20"/>
      <c r="G137" s="20"/>
      <c r="H137" s="20"/>
      <c r="I137" s="20"/>
      <c r="N137" s="22"/>
      <c r="O137" s="22"/>
    </row>
    <row r="138" spans="1:15" ht="18.600000000000001" customHeight="1" x14ac:dyDescent="0.5">
      <c r="A138" s="20"/>
      <c r="B138" s="20"/>
      <c r="C138" s="20"/>
      <c r="D138" s="20"/>
      <c r="E138" s="20"/>
      <c r="F138" s="20"/>
      <c r="G138" s="20"/>
      <c r="H138" s="20"/>
      <c r="I138" s="20"/>
      <c r="N138" s="22"/>
      <c r="O138" s="22"/>
    </row>
    <row r="139" spans="1:15" ht="18.600000000000001" customHeight="1" x14ac:dyDescent="0.5">
      <c r="A139" s="20"/>
      <c r="B139" s="20"/>
      <c r="C139" s="20"/>
      <c r="D139" s="20"/>
      <c r="E139" s="20"/>
      <c r="F139" s="20"/>
      <c r="G139" s="20"/>
      <c r="H139" s="20"/>
      <c r="I139" s="20"/>
      <c r="N139" s="22"/>
      <c r="O139" s="22"/>
    </row>
    <row r="140" spans="1:15" ht="18.600000000000001" customHeight="1" x14ac:dyDescent="0.5">
      <c r="A140" s="20"/>
      <c r="B140" s="20"/>
      <c r="C140" s="20"/>
      <c r="D140" s="20"/>
      <c r="E140" s="20"/>
      <c r="F140" s="20"/>
      <c r="G140" s="20"/>
      <c r="H140" s="20"/>
      <c r="I140" s="20"/>
      <c r="N140" s="22"/>
      <c r="O140" s="22"/>
    </row>
    <row r="141" spans="1:15" ht="18.600000000000001" customHeight="1" x14ac:dyDescent="0.5">
      <c r="A141" s="20"/>
      <c r="B141" s="20"/>
      <c r="C141" s="20"/>
      <c r="D141" s="20"/>
      <c r="E141" s="20"/>
      <c r="F141" s="20"/>
      <c r="G141" s="20"/>
      <c r="H141" s="20"/>
      <c r="I141" s="20"/>
      <c r="N141" s="22"/>
      <c r="O141" s="22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D004-684D-4C53-B898-1557B75FB34C}">
  <sheetPr>
    <tabColor rgb="FF9BA8C2"/>
    <pageSetUpPr autoPageBreaks="0" fitToPage="1"/>
  </sheetPr>
  <dimension ref="A1:S104"/>
  <sheetViews>
    <sheetView showGridLines="0" rightToLeft="1" zoomScaleNormal="100" workbookViewId="0">
      <selection activeCell="A3" sqref="A3"/>
    </sheetView>
  </sheetViews>
  <sheetFormatPr defaultColWidth="8.88671875" defaultRowHeight="18" x14ac:dyDescent="0.5"/>
  <cols>
    <col min="1" max="1" width="6.6640625" style="22" customWidth="1"/>
    <col min="2" max="2" width="44.44140625" style="22" customWidth="1"/>
    <col min="3" max="3" width="9" style="22" customWidth="1"/>
    <col min="4" max="6" width="10" style="22" customWidth="1"/>
    <col min="7" max="7" width="8" style="22" bestFit="1" customWidth="1"/>
    <col min="8" max="8" width="6.88671875" style="22" customWidth="1"/>
    <col min="9" max="11" width="10" style="22" customWidth="1"/>
    <col min="12" max="13" width="7" style="22" customWidth="1"/>
    <col min="14" max="14" width="44.44140625" style="22" customWidth="1"/>
    <col min="15" max="15" width="6.6640625" style="22" customWidth="1"/>
    <col min="16" max="16" width="9.109375" style="22" bestFit="1" customWidth="1"/>
    <col min="17" max="17" width="14" style="22" bestFit="1" customWidth="1"/>
    <col min="18" max="19" width="8.88671875" style="65"/>
    <col min="20" max="253" width="8.88671875" style="22"/>
    <col min="254" max="254" width="5.88671875" style="22" customWidth="1"/>
    <col min="255" max="255" width="32.88671875" style="22" customWidth="1"/>
    <col min="256" max="256" width="5.88671875" style="22" customWidth="1"/>
    <col min="257" max="257" width="32.88671875" style="22" customWidth="1"/>
    <col min="258" max="263" width="8.88671875" style="22"/>
    <col min="264" max="264" width="32.88671875" style="22" customWidth="1"/>
    <col min="265" max="265" width="5.88671875" style="22" customWidth="1"/>
    <col min="266" max="266" width="32.88671875" style="22" customWidth="1"/>
    <col min="267" max="267" width="5.88671875" style="22" customWidth="1"/>
    <col min="268" max="509" width="8.88671875" style="22"/>
    <col min="510" max="510" width="5.88671875" style="22" customWidth="1"/>
    <col min="511" max="511" width="32.88671875" style="22" customWidth="1"/>
    <col min="512" max="512" width="5.88671875" style="22" customWidth="1"/>
    <col min="513" max="513" width="32.88671875" style="22" customWidth="1"/>
    <col min="514" max="519" width="8.88671875" style="22"/>
    <col min="520" max="520" width="32.88671875" style="22" customWidth="1"/>
    <col min="521" max="521" width="5.88671875" style="22" customWidth="1"/>
    <col min="522" max="522" width="32.88671875" style="22" customWidth="1"/>
    <col min="523" max="523" width="5.88671875" style="22" customWidth="1"/>
    <col min="524" max="765" width="8.88671875" style="22"/>
    <col min="766" max="766" width="5.88671875" style="22" customWidth="1"/>
    <col min="767" max="767" width="32.88671875" style="22" customWidth="1"/>
    <col min="768" max="768" width="5.88671875" style="22" customWidth="1"/>
    <col min="769" max="769" width="32.88671875" style="22" customWidth="1"/>
    <col min="770" max="775" width="8.88671875" style="22"/>
    <col min="776" max="776" width="32.88671875" style="22" customWidth="1"/>
    <col min="777" max="777" width="5.88671875" style="22" customWidth="1"/>
    <col min="778" max="778" width="32.88671875" style="22" customWidth="1"/>
    <col min="779" max="779" width="5.88671875" style="22" customWidth="1"/>
    <col min="780" max="1021" width="8.88671875" style="22"/>
    <col min="1022" max="1022" width="5.88671875" style="22" customWidth="1"/>
    <col min="1023" max="1023" width="32.88671875" style="22" customWidth="1"/>
    <col min="1024" max="1024" width="5.88671875" style="22" customWidth="1"/>
    <col min="1025" max="1025" width="32.88671875" style="22" customWidth="1"/>
    <col min="1026" max="1031" width="8.88671875" style="22"/>
    <col min="1032" max="1032" width="32.88671875" style="22" customWidth="1"/>
    <col min="1033" max="1033" width="5.88671875" style="22" customWidth="1"/>
    <col min="1034" max="1034" width="32.88671875" style="22" customWidth="1"/>
    <col min="1035" max="1035" width="5.88671875" style="22" customWidth="1"/>
    <col min="1036" max="1277" width="8.88671875" style="22"/>
    <col min="1278" max="1278" width="5.88671875" style="22" customWidth="1"/>
    <col min="1279" max="1279" width="32.88671875" style="22" customWidth="1"/>
    <col min="1280" max="1280" width="5.88671875" style="22" customWidth="1"/>
    <col min="1281" max="1281" width="32.88671875" style="22" customWidth="1"/>
    <col min="1282" max="1287" width="8.88671875" style="22"/>
    <col min="1288" max="1288" width="32.88671875" style="22" customWidth="1"/>
    <col min="1289" max="1289" width="5.88671875" style="22" customWidth="1"/>
    <col min="1290" max="1290" width="32.88671875" style="22" customWidth="1"/>
    <col min="1291" max="1291" width="5.88671875" style="22" customWidth="1"/>
    <col min="1292" max="1533" width="8.88671875" style="22"/>
    <col min="1534" max="1534" width="5.88671875" style="22" customWidth="1"/>
    <col min="1535" max="1535" width="32.88671875" style="22" customWidth="1"/>
    <col min="1536" max="1536" width="5.88671875" style="22" customWidth="1"/>
    <col min="1537" max="1537" width="32.88671875" style="22" customWidth="1"/>
    <col min="1538" max="1543" width="8.88671875" style="22"/>
    <col min="1544" max="1544" width="32.88671875" style="22" customWidth="1"/>
    <col min="1545" max="1545" width="5.88671875" style="22" customWidth="1"/>
    <col min="1546" max="1546" width="32.88671875" style="22" customWidth="1"/>
    <col min="1547" max="1547" width="5.88671875" style="22" customWidth="1"/>
    <col min="1548" max="1789" width="8.88671875" style="22"/>
    <col min="1790" max="1790" width="5.88671875" style="22" customWidth="1"/>
    <col min="1791" max="1791" width="32.88671875" style="22" customWidth="1"/>
    <col min="1792" max="1792" width="5.88671875" style="22" customWidth="1"/>
    <col min="1793" max="1793" width="32.88671875" style="22" customWidth="1"/>
    <col min="1794" max="1799" width="8.88671875" style="22"/>
    <col min="1800" max="1800" width="32.88671875" style="22" customWidth="1"/>
    <col min="1801" max="1801" width="5.88671875" style="22" customWidth="1"/>
    <col min="1802" max="1802" width="32.88671875" style="22" customWidth="1"/>
    <col min="1803" max="1803" width="5.88671875" style="22" customWidth="1"/>
    <col min="1804" max="2045" width="8.88671875" style="22"/>
    <col min="2046" max="2046" width="5.88671875" style="22" customWidth="1"/>
    <col min="2047" max="2047" width="32.88671875" style="22" customWidth="1"/>
    <col min="2048" max="2048" width="5.88671875" style="22" customWidth="1"/>
    <col min="2049" max="2049" width="32.88671875" style="22" customWidth="1"/>
    <col min="2050" max="2055" width="8.88671875" style="22"/>
    <col min="2056" max="2056" width="32.88671875" style="22" customWidth="1"/>
    <col min="2057" max="2057" width="5.88671875" style="22" customWidth="1"/>
    <col min="2058" max="2058" width="32.88671875" style="22" customWidth="1"/>
    <col min="2059" max="2059" width="5.88671875" style="22" customWidth="1"/>
    <col min="2060" max="2301" width="8.88671875" style="22"/>
    <col min="2302" max="2302" width="5.88671875" style="22" customWidth="1"/>
    <col min="2303" max="2303" width="32.88671875" style="22" customWidth="1"/>
    <col min="2304" max="2304" width="5.88671875" style="22" customWidth="1"/>
    <col min="2305" max="2305" width="32.88671875" style="22" customWidth="1"/>
    <col min="2306" max="2311" width="8.88671875" style="22"/>
    <col min="2312" max="2312" width="32.88671875" style="22" customWidth="1"/>
    <col min="2313" max="2313" width="5.88671875" style="22" customWidth="1"/>
    <col min="2314" max="2314" width="32.88671875" style="22" customWidth="1"/>
    <col min="2315" max="2315" width="5.88671875" style="22" customWidth="1"/>
    <col min="2316" max="2557" width="8.88671875" style="22"/>
    <col min="2558" max="2558" width="5.88671875" style="22" customWidth="1"/>
    <col min="2559" max="2559" width="32.88671875" style="22" customWidth="1"/>
    <col min="2560" max="2560" width="5.88671875" style="22" customWidth="1"/>
    <col min="2561" max="2561" width="32.88671875" style="22" customWidth="1"/>
    <col min="2562" max="2567" width="8.88671875" style="22"/>
    <col min="2568" max="2568" width="32.88671875" style="22" customWidth="1"/>
    <col min="2569" max="2569" width="5.88671875" style="22" customWidth="1"/>
    <col min="2570" max="2570" width="32.88671875" style="22" customWidth="1"/>
    <col min="2571" max="2571" width="5.88671875" style="22" customWidth="1"/>
    <col min="2572" max="2813" width="8.88671875" style="22"/>
    <col min="2814" max="2814" width="5.88671875" style="22" customWidth="1"/>
    <col min="2815" max="2815" width="32.88671875" style="22" customWidth="1"/>
    <col min="2816" max="2816" width="5.88671875" style="22" customWidth="1"/>
    <col min="2817" max="2817" width="32.88671875" style="22" customWidth="1"/>
    <col min="2818" max="2823" width="8.88671875" style="22"/>
    <col min="2824" max="2824" width="32.88671875" style="22" customWidth="1"/>
    <col min="2825" max="2825" width="5.88671875" style="22" customWidth="1"/>
    <col min="2826" max="2826" width="32.88671875" style="22" customWidth="1"/>
    <col min="2827" max="2827" width="5.88671875" style="22" customWidth="1"/>
    <col min="2828" max="3069" width="8.88671875" style="22"/>
    <col min="3070" max="3070" width="5.88671875" style="22" customWidth="1"/>
    <col min="3071" max="3071" width="32.88671875" style="22" customWidth="1"/>
    <col min="3072" max="3072" width="5.88671875" style="22" customWidth="1"/>
    <col min="3073" max="3073" width="32.88671875" style="22" customWidth="1"/>
    <col min="3074" max="3079" width="8.88671875" style="22"/>
    <col min="3080" max="3080" width="32.88671875" style="22" customWidth="1"/>
    <col min="3081" max="3081" width="5.88671875" style="22" customWidth="1"/>
    <col min="3082" max="3082" width="32.88671875" style="22" customWidth="1"/>
    <col min="3083" max="3083" width="5.88671875" style="22" customWidth="1"/>
    <col min="3084" max="3325" width="8.88671875" style="22"/>
    <col min="3326" max="3326" width="5.88671875" style="22" customWidth="1"/>
    <col min="3327" max="3327" width="32.88671875" style="22" customWidth="1"/>
    <col min="3328" max="3328" width="5.88671875" style="22" customWidth="1"/>
    <col min="3329" max="3329" width="32.88671875" style="22" customWidth="1"/>
    <col min="3330" max="3335" width="8.88671875" style="22"/>
    <col min="3336" max="3336" width="32.88671875" style="22" customWidth="1"/>
    <col min="3337" max="3337" width="5.88671875" style="22" customWidth="1"/>
    <col min="3338" max="3338" width="32.88671875" style="22" customWidth="1"/>
    <col min="3339" max="3339" width="5.88671875" style="22" customWidth="1"/>
    <col min="3340" max="3581" width="8.88671875" style="22"/>
    <col min="3582" max="3582" width="5.88671875" style="22" customWidth="1"/>
    <col min="3583" max="3583" width="32.88671875" style="22" customWidth="1"/>
    <col min="3584" max="3584" width="5.88671875" style="22" customWidth="1"/>
    <col min="3585" max="3585" width="32.88671875" style="22" customWidth="1"/>
    <col min="3586" max="3591" width="8.88671875" style="22"/>
    <col min="3592" max="3592" width="32.88671875" style="22" customWidth="1"/>
    <col min="3593" max="3593" width="5.88671875" style="22" customWidth="1"/>
    <col min="3594" max="3594" width="32.88671875" style="22" customWidth="1"/>
    <col min="3595" max="3595" width="5.88671875" style="22" customWidth="1"/>
    <col min="3596" max="3837" width="8.88671875" style="22"/>
    <col min="3838" max="3838" width="5.88671875" style="22" customWidth="1"/>
    <col min="3839" max="3839" width="32.88671875" style="22" customWidth="1"/>
    <col min="3840" max="3840" width="5.88671875" style="22" customWidth="1"/>
    <col min="3841" max="3841" width="32.88671875" style="22" customWidth="1"/>
    <col min="3842" max="3847" width="8.88671875" style="22"/>
    <col min="3848" max="3848" width="32.88671875" style="22" customWidth="1"/>
    <col min="3849" max="3849" width="5.88671875" style="22" customWidth="1"/>
    <col min="3850" max="3850" width="32.88671875" style="22" customWidth="1"/>
    <col min="3851" max="3851" width="5.88671875" style="22" customWidth="1"/>
    <col min="3852" max="4093" width="8.88671875" style="22"/>
    <col min="4094" max="4094" width="5.88671875" style="22" customWidth="1"/>
    <col min="4095" max="4095" width="32.88671875" style="22" customWidth="1"/>
    <col min="4096" max="4096" width="5.88671875" style="22" customWidth="1"/>
    <col min="4097" max="4097" width="32.88671875" style="22" customWidth="1"/>
    <col min="4098" max="4103" width="8.88671875" style="22"/>
    <col min="4104" max="4104" width="32.88671875" style="22" customWidth="1"/>
    <col min="4105" max="4105" width="5.88671875" style="22" customWidth="1"/>
    <col min="4106" max="4106" width="32.88671875" style="22" customWidth="1"/>
    <col min="4107" max="4107" width="5.88671875" style="22" customWidth="1"/>
    <col min="4108" max="4349" width="8.88671875" style="22"/>
    <col min="4350" max="4350" width="5.88671875" style="22" customWidth="1"/>
    <col min="4351" max="4351" width="32.88671875" style="22" customWidth="1"/>
    <col min="4352" max="4352" width="5.88671875" style="22" customWidth="1"/>
    <col min="4353" max="4353" width="32.88671875" style="22" customWidth="1"/>
    <col min="4354" max="4359" width="8.88671875" style="22"/>
    <col min="4360" max="4360" width="32.88671875" style="22" customWidth="1"/>
    <col min="4361" max="4361" width="5.88671875" style="22" customWidth="1"/>
    <col min="4362" max="4362" width="32.88671875" style="22" customWidth="1"/>
    <col min="4363" max="4363" width="5.88671875" style="22" customWidth="1"/>
    <col min="4364" max="4605" width="8.88671875" style="22"/>
    <col min="4606" max="4606" width="5.88671875" style="22" customWidth="1"/>
    <col min="4607" max="4607" width="32.88671875" style="22" customWidth="1"/>
    <col min="4608" max="4608" width="5.88671875" style="22" customWidth="1"/>
    <col min="4609" max="4609" width="32.88671875" style="22" customWidth="1"/>
    <col min="4610" max="4615" width="8.88671875" style="22"/>
    <col min="4616" max="4616" width="32.88671875" style="22" customWidth="1"/>
    <col min="4617" max="4617" width="5.88671875" style="22" customWidth="1"/>
    <col min="4618" max="4618" width="32.88671875" style="22" customWidth="1"/>
    <col min="4619" max="4619" width="5.88671875" style="22" customWidth="1"/>
    <col min="4620" max="4861" width="8.88671875" style="22"/>
    <col min="4862" max="4862" width="5.88671875" style="22" customWidth="1"/>
    <col min="4863" max="4863" width="32.88671875" style="22" customWidth="1"/>
    <col min="4864" max="4864" width="5.88671875" style="22" customWidth="1"/>
    <col min="4865" max="4865" width="32.88671875" style="22" customWidth="1"/>
    <col min="4866" max="4871" width="8.88671875" style="22"/>
    <col min="4872" max="4872" width="32.88671875" style="22" customWidth="1"/>
    <col min="4873" max="4873" width="5.88671875" style="22" customWidth="1"/>
    <col min="4874" max="4874" width="32.88671875" style="22" customWidth="1"/>
    <col min="4875" max="4875" width="5.88671875" style="22" customWidth="1"/>
    <col min="4876" max="5117" width="8.88671875" style="22"/>
    <col min="5118" max="5118" width="5.88671875" style="22" customWidth="1"/>
    <col min="5119" max="5119" width="32.88671875" style="22" customWidth="1"/>
    <col min="5120" max="5120" width="5.88671875" style="22" customWidth="1"/>
    <col min="5121" max="5121" width="32.88671875" style="22" customWidth="1"/>
    <col min="5122" max="5127" width="8.88671875" style="22"/>
    <col min="5128" max="5128" width="32.88671875" style="22" customWidth="1"/>
    <col min="5129" max="5129" width="5.88671875" style="22" customWidth="1"/>
    <col min="5130" max="5130" width="32.88671875" style="22" customWidth="1"/>
    <col min="5131" max="5131" width="5.88671875" style="22" customWidth="1"/>
    <col min="5132" max="5373" width="8.88671875" style="22"/>
    <col min="5374" max="5374" width="5.88671875" style="22" customWidth="1"/>
    <col min="5375" max="5375" width="32.88671875" style="22" customWidth="1"/>
    <col min="5376" max="5376" width="5.88671875" style="22" customWidth="1"/>
    <col min="5377" max="5377" width="32.88671875" style="22" customWidth="1"/>
    <col min="5378" max="5383" width="8.88671875" style="22"/>
    <col min="5384" max="5384" width="32.88671875" style="22" customWidth="1"/>
    <col min="5385" max="5385" width="5.88671875" style="22" customWidth="1"/>
    <col min="5386" max="5386" width="32.88671875" style="22" customWidth="1"/>
    <col min="5387" max="5387" width="5.88671875" style="22" customWidth="1"/>
    <col min="5388" max="5629" width="8.88671875" style="22"/>
    <col min="5630" max="5630" width="5.88671875" style="22" customWidth="1"/>
    <col min="5631" max="5631" width="32.88671875" style="22" customWidth="1"/>
    <col min="5632" max="5632" width="5.88671875" style="22" customWidth="1"/>
    <col min="5633" max="5633" width="32.88671875" style="22" customWidth="1"/>
    <col min="5634" max="5639" width="8.88671875" style="22"/>
    <col min="5640" max="5640" width="32.88671875" style="22" customWidth="1"/>
    <col min="5641" max="5641" width="5.88671875" style="22" customWidth="1"/>
    <col min="5642" max="5642" width="32.88671875" style="22" customWidth="1"/>
    <col min="5643" max="5643" width="5.88671875" style="22" customWidth="1"/>
    <col min="5644" max="5885" width="8.88671875" style="22"/>
    <col min="5886" max="5886" width="5.88671875" style="22" customWidth="1"/>
    <col min="5887" max="5887" width="32.88671875" style="22" customWidth="1"/>
    <col min="5888" max="5888" width="5.88671875" style="22" customWidth="1"/>
    <col min="5889" max="5889" width="32.88671875" style="22" customWidth="1"/>
    <col min="5890" max="5895" width="8.88671875" style="22"/>
    <col min="5896" max="5896" width="32.88671875" style="22" customWidth="1"/>
    <col min="5897" max="5897" width="5.88671875" style="22" customWidth="1"/>
    <col min="5898" max="5898" width="32.88671875" style="22" customWidth="1"/>
    <col min="5899" max="5899" width="5.88671875" style="22" customWidth="1"/>
    <col min="5900" max="6141" width="8.88671875" style="22"/>
    <col min="6142" max="6142" width="5.88671875" style="22" customWidth="1"/>
    <col min="6143" max="6143" width="32.88671875" style="22" customWidth="1"/>
    <col min="6144" max="6144" width="5.88671875" style="22" customWidth="1"/>
    <col min="6145" max="6145" width="32.88671875" style="22" customWidth="1"/>
    <col min="6146" max="6151" width="8.88671875" style="22"/>
    <col min="6152" max="6152" width="32.88671875" style="22" customWidth="1"/>
    <col min="6153" max="6153" width="5.88671875" style="22" customWidth="1"/>
    <col min="6154" max="6154" width="32.88671875" style="22" customWidth="1"/>
    <col min="6155" max="6155" width="5.88671875" style="22" customWidth="1"/>
    <col min="6156" max="6397" width="8.88671875" style="22"/>
    <col min="6398" max="6398" width="5.88671875" style="22" customWidth="1"/>
    <col min="6399" max="6399" width="32.88671875" style="22" customWidth="1"/>
    <col min="6400" max="6400" width="5.88671875" style="22" customWidth="1"/>
    <col min="6401" max="6401" width="32.88671875" style="22" customWidth="1"/>
    <col min="6402" max="6407" width="8.88671875" style="22"/>
    <col min="6408" max="6408" width="32.88671875" style="22" customWidth="1"/>
    <col min="6409" max="6409" width="5.88671875" style="22" customWidth="1"/>
    <col min="6410" max="6410" width="32.88671875" style="22" customWidth="1"/>
    <col min="6411" max="6411" width="5.88671875" style="22" customWidth="1"/>
    <col min="6412" max="6653" width="8.88671875" style="22"/>
    <col min="6654" max="6654" width="5.88671875" style="22" customWidth="1"/>
    <col min="6655" max="6655" width="32.88671875" style="22" customWidth="1"/>
    <col min="6656" max="6656" width="5.88671875" style="22" customWidth="1"/>
    <col min="6657" max="6657" width="32.88671875" style="22" customWidth="1"/>
    <col min="6658" max="6663" width="8.88671875" style="22"/>
    <col min="6664" max="6664" width="32.88671875" style="22" customWidth="1"/>
    <col min="6665" max="6665" width="5.88671875" style="22" customWidth="1"/>
    <col min="6666" max="6666" width="32.88671875" style="22" customWidth="1"/>
    <col min="6667" max="6667" width="5.88671875" style="22" customWidth="1"/>
    <col min="6668" max="6909" width="8.88671875" style="22"/>
    <col min="6910" max="6910" width="5.88671875" style="22" customWidth="1"/>
    <col min="6911" max="6911" width="32.88671875" style="22" customWidth="1"/>
    <col min="6912" max="6912" width="5.88671875" style="22" customWidth="1"/>
    <col min="6913" max="6913" width="32.88671875" style="22" customWidth="1"/>
    <col min="6914" max="6919" width="8.88671875" style="22"/>
    <col min="6920" max="6920" width="32.88671875" style="22" customWidth="1"/>
    <col min="6921" max="6921" width="5.88671875" style="22" customWidth="1"/>
    <col min="6922" max="6922" width="32.88671875" style="22" customWidth="1"/>
    <col min="6923" max="6923" width="5.88671875" style="22" customWidth="1"/>
    <col min="6924" max="7165" width="8.88671875" style="22"/>
    <col min="7166" max="7166" width="5.88671875" style="22" customWidth="1"/>
    <col min="7167" max="7167" width="32.88671875" style="22" customWidth="1"/>
    <col min="7168" max="7168" width="5.88671875" style="22" customWidth="1"/>
    <col min="7169" max="7169" width="32.88671875" style="22" customWidth="1"/>
    <col min="7170" max="7175" width="8.88671875" style="22"/>
    <col min="7176" max="7176" width="32.88671875" style="22" customWidth="1"/>
    <col min="7177" max="7177" width="5.88671875" style="22" customWidth="1"/>
    <col min="7178" max="7178" width="32.88671875" style="22" customWidth="1"/>
    <col min="7179" max="7179" width="5.88671875" style="22" customWidth="1"/>
    <col min="7180" max="7421" width="8.88671875" style="22"/>
    <col min="7422" max="7422" width="5.88671875" style="22" customWidth="1"/>
    <col min="7423" max="7423" width="32.88671875" style="22" customWidth="1"/>
    <col min="7424" max="7424" width="5.88671875" style="22" customWidth="1"/>
    <col min="7425" max="7425" width="32.88671875" style="22" customWidth="1"/>
    <col min="7426" max="7431" width="8.88671875" style="22"/>
    <col min="7432" max="7432" width="32.88671875" style="22" customWidth="1"/>
    <col min="7433" max="7433" width="5.88671875" style="22" customWidth="1"/>
    <col min="7434" max="7434" width="32.88671875" style="22" customWidth="1"/>
    <col min="7435" max="7435" width="5.88671875" style="22" customWidth="1"/>
    <col min="7436" max="7677" width="8.88671875" style="22"/>
    <col min="7678" max="7678" width="5.88671875" style="22" customWidth="1"/>
    <col min="7679" max="7679" width="32.88671875" style="22" customWidth="1"/>
    <col min="7680" max="7680" width="5.88671875" style="22" customWidth="1"/>
    <col min="7681" max="7681" width="32.88671875" style="22" customWidth="1"/>
    <col min="7682" max="7687" width="8.88671875" style="22"/>
    <col min="7688" max="7688" width="32.88671875" style="22" customWidth="1"/>
    <col min="7689" max="7689" width="5.88671875" style="22" customWidth="1"/>
    <col min="7690" max="7690" width="32.88671875" style="22" customWidth="1"/>
    <col min="7691" max="7691" width="5.88671875" style="22" customWidth="1"/>
    <col min="7692" max="7933" width="8.88671875" style="22"/>
    <col min="7934" max="7934" width="5.88671875" style="22" customWidth="1"/>
    <col min="7935" max="7935" width="32.88671875" style="22" customWidth="1"/>
    <col min="7936" max="7936" width="5.88671875" style="22" customWidth="1"/>
    <col min="7937" max="7937" width="32.88671875" style="22" customWidth="1"/>
    <col min="7938" max="7943" width="8.88671875" style="22"/>
    <col min="7944" max="7944" width="32.88671875" style="22" customWidth="1"/>
    <col min="7945" max="7945" width="5.88671875" style="22" customWidth="1"/>
    <col min="7946" max="7946" width="32.88671875" style="22" customWidth="1"/>
    <col min="7947" max="7947" width="5.88671875" style="22" customWidth="1"/>
    <col min="7948" max="8189" width="8.88671875" style="22"/>
    <col min="8190" max="8190" width="5.88671875" style="22" customWidth="1"/>
    <col min="8191" max="8191" width="32.88671875" style="22" customWidth="1"/>
    <col min="8192" max="8192" width="5.88671875" style="22" customWidth="1"/>
    <col min="8193" max="8193" width="32.88671875" style="22" customWidth="1"/>
    <col min="8194" max="8199" width="8.88671875" style="22"/>
    <col min="8200" max="8200" width="32.88671875" style="22" customWidth="1"/>
    <col min="8201" max="8201" width="5.88671875" style="22" customWidth="1"/>
    <col min="8202" max="8202" width="32.88671875" style="22" customWidth="1"/>
    <col min="8203" max="8203" width="5.88671875" style="22" customWidth="1"/>
    <col min="8204" max="8445" width="8.88671875" style="22"/>
    <col min="8446" max="8446" width="5.88671875" style="22" customWidth="1"/>
    <col min="8447" max="8447" width="32.88671875" style="22" customWidth="1"/>
    <col min="8448" max="8448" width="5.88671875" style="22" customWidth="1"/>
    <col min="8449" max="8449" width="32.88671875" style="22" customWidth="1"/>
    <col min="8450" max="8455" width="8.88671875" style="22"/>
    <col min="8456" max="8456" width="32.88671875" style="22" customWidth="1"/>
    <col min="8457" max="8457" width="5.88671875" style="22" customWidth="1"/>
    <col min="8458" max="8458" width="32.88671875" style="22" customWidth="1"/>
    <col min="8459" max="8459" width="5.88671875" style="22" customWidth="1"/>
    <col min="8460" max="8701" width="8.88671875" style="22"/>
    <col min="8702" max="8702" width="5.88671875" style="22" customWidth="1"/>
    <col min="8703" max="8703" width="32.88671875" style="22" customWidth="1"/>
    <col min="8704" max="8704" width="5.88671875" style="22" customWidth="1"/>
    <col min="8705" max="8705" width="32.88671875" style="22" customWidth="1"/>
    <col min="8706" max="8711" width="8.88671875" style="22"/>
    <col min="8712" max="8712" width="32.88671875" style="22" customWidth="1"/>
    <col min="8713" max="8713" width="5.88671875" style="22" customWidth="1"/>
    <col min="8714" max="8714" width="32.88671875" style="22" customWidth="1"/>
    <col min="8715" max="8715" width="5.88671875" style="22" customWidth="1"/>
    <col min="8716" max="8957" width="8.88671875" style="22"/>
    <col min="8958" max="8958" width="5.88671875" style="22" customWidth="1"/>
    <col min="8959" max="8959" width="32.88671875" style="22" customWidth="1"/>
    <col min="8960" max="8960" width="5.88671875" style="22" customWidth="1"/>
    <col min="8961" max="8961" width="32.88671875" style="22" customWidth="1"/>
    <col min="8962" max="8967" width="8.88671875" style="22"/>
    <col min="8968" max="8968" width="32.88671875" style="22" customWidth="1"/>
    <col min="8969" max="8969" width="5.88671875" style="22" customWidth="1"/>
    <col min="8970" max="8970" width="32.88671875" style="22" customWidth="1"/>
    <col min="8971" max="8971" width="5.88671875" style="22" customWidth="1"/>
    <col min="8972" max="9213" width="8.88671875" style="22"/>
    <col min="9214" max="9214" width="5.88671875" style="22" customWidth="1"/>
    <col min="9215" max="9215" width="32.88671875" style="22" customWidth="1"/>
    <col min="9216" max="9216" width="5.88671875" style="22" customWidth="1"/>
    <col min="9217" max="9217" width="32.88671875" style="22" customWidth="1"/>
    <col min="9218" max="9223" width="8.88671875" style="22"/>
    <col min="9224" max="9224" width="32.88671875" style="22" customWidth="1"/>
    <col min="9225" max="9225" width="5.88671875" style="22" customWidth="1"/>
    <col min="9226" max="9226" width="32.88671875" style="22" customWidth="1"/>
    <col min="9227" max="9227" width="5.88671875" style="22" customWidth="1"/>
    <col min="9228" max="9469" width="8.88671875" style="22"/>
    <col min="9470" max="9470" width="5.88671875" style="22" customWidth="1"/>
    <col min="9471" max="9471" width="32.88671875" style="22" customWidth="1"/>
    <col min="9472" max="9472" width="5.88671875" style="22" customWidth="1"/>
    <col min="9473" max="9473" width="32.88671875" style="22" customWidth="1"/>
    <col min="9474" max="9479" width="8.88671875" style="22"/>
    <col min="9480" max="9480" width="32.88671875" style="22" customWidth="1"/>
    <col min="9481" max="9481" width="5.88671875" style="22" customWidth="1"/>
    <col min="9482" max="9482" width="32.88671875" style="22" customWidth="1"/>
    <col min="9483" max="9483" width="5.88671875" style="22" customWidth="1"/>
    <col min="9484" max="9725" width="8.88671875" style="22"/>
    <col min="9726" max="9726" width="5.88671875" style="22" customWidth="1"/>
    <col min="9727" max="9727" width="32.88671875" style="22" customWidth="1"/>
    <col min="9728" max="9728" width="5.88671875" style="22" customWidth="1"/>
    <col min="9729" max="9729" width="32.88671875" style="22" customWidth="1"/>
    <col min="9730" max="9735" width="8.88671875" style="22"/>
    <col min="9736" max="9736" width="32.88671875" style="22" customWidth="1"/>
    <col min="9737" max="9737" width="5.88671875" style="22" customWidth="1"/>
    <col min="9738" max="9738" width="32.88671875" style="22" customWidth="1"/>
    <col min="9739" max="9739" width="5.88671875" style="22" customWidth="1"/>
    <col min="9740" max="9981" width="8.88671875" style="22"/>
    <col min="9982" max="9982" width="5.88671875" style="22" customWidth="1"/>
    <col min="9983" max="9983" width="32.88671875" style="22" customWidth="1"/>
    <col min="9984" max="9984" width="5.88671875" style="22" customWidth="1"/>
    <col min="9985" max="9985" width="32.88671875" style="22" customWidth="1"/>
    <col min="9986" max="9991" width="8.88671875" style="22"/>
    <col min="9992" max="9992" width="32.88671875" style="22" customWidth="1"/>
    <col min="9993" max="9993" width="5.88671875" style="22" customWidth="1"/>
    <col min="9994" max="9994" width="32.88671875" style="22" customWidth="1"/>
    <col min="9995" max="9995" width="5.88671875" style="22" customWidth="1"/>
    <col min="9996" max="10237" width="8.88671875" style="22"/>
    <col min="10238" max="10238" width="5.88671875" style="22" customWidth="1"/>
    <col min="10239" max="10239" width="32.88671875" style="22" customWidth="1"/>
    <col min="10240" max="10240" width="5.88671875" style="22" customWidth="1"/>
    <col min="10241" max="10241" width="32.88671875" style="22" customWidth="1"/>
    <col min="10242" max="10247" width="8.88671875" style="22"/>
    <col min="10248" max="10248" width="32.88671875" style="22" customWidth="1"/>
    <col min="10249" max="10249" width="5.88671875" style="22" customWidth="1"/>
    <col min="10250" max="10250" width="32.88671875" style="22" customWidth="1"/>
    <col min="10251" max="10251" width="5.88671875" style="22" customWidth="1"/>
    <col min="10252" max="10493" width="8.88671875" style="22"/>
    <col min="10494" max="10494" width="5.88671875" style="22" customWidth="1"/>
    <col min="10495" max="10495" width="32.88671875" style="22" customWidth="1"/>
    <col min="10496" max="10496" width="5.88671875" style="22" customWidth="1"/>
    <col min="10497" max="10497" width="32.88671875" style="22" customWidth="1"/>
    <col min="10498" max="10503" width="8.88671875" style="22"/>
    <col min="10504" max="10504" width="32.88671875" style="22" customWidth="1"/>
    <col min="10505" max="10505" width="5.88671875" style="22" customWidth="1"/>
    <col min="10506" max="10506" width="32.88671875" style="22" customWidth="1"/>
    <col min="10507" max="10507" width="5.88671875" style="22" customWidth="1"/>
    <col min="10508" max="10749" width="8.88671875" style="22"/>
    <col min="10750" max="10750" width="5.88671875" style="22" customWidth="1"/>
    <col min="10751" max="10751" width="32.88671875" style="22" customWidth="1"/>
    <col min="10752" max="10752" width="5.88671875" style="22" customWidth="1"/>
    <col min="10753" max="10753" width="32.88671875" style="22" customWidth="1"/>
    <col min="10754" max="10759" width="8.88671875" style="22"/>
    <col min="10760" max="10760" width="32.88671875" style="22" customWidth="1"/>
    <col min="10761" max="10761" width="5.88671875" style="22" customWidth="1"/>
    <col min="10762" max="10762" width="32.88671875" style="22" customWidth="1"/>
    <col min="10763" max="10763" width="5.88671875" style="22" customWidth="1"/>
    <col min="10764" max="11005" width="8.88671875" style="22"/>
    <col min="11006" max="11006" width="5.88671875" style="22" customWidth="1"/>
    <col min="11007" max="11007" width="32.88671875" style="22" customWidth="1"/>
    <col min="11008" max="11008" width="5.88671875" style="22" customWidth="1"/>
    <col min="11009" max="11009" width="32.88671875" style="22" customWidth="1"/>
    <col min="11010" max="11015" width="8.88671875" style="22"/>
    <col min="11016" max="11016" width="32.88671875" style="22" customWidth="1"/>
    <col min="11017" max="11017" width="5.88671875" style="22" customWidth="1"/>
    <col min="11018" max="11018" width="32.88671875" style="22" customWidth="1"/>
    <col min="11019" max="11019" width="5.88671875" style="22" customWidth="1"/>
    <col min="11020" max="11261" width="8.88671875" style="22"/>
    <col min="11262" max="11262" width="5.88671875" style="22" customWidth="1"/>
    <col min="11263" max="11263" width="32.88671875" style="22" customWidth="1"/>
    <col min="11264" max="11264" width="5.88671875" style="22" customWidth="1"/>
    <col min="11265" max="11265" width="32.88671875" style="22" customWidth="1"/>
    <col min="11266" max="11271" width="8.88671875" style="22"/>
    <col min="11272" max="11272" width="32.88671875" style="22" customWidth="1"/>
    <col min="11273" max="11273" width="5.88671875" style="22" customWidth="1"/>
    <col min="11274" max="11274" width="32.88671875" style="22" customWidth="1"/>
    <col min="11275" max="11275" width="5.88671875" style="22" customWidth="1"/>
    <col min="11276" max="11517" width="8.88671875" style="22"/>
    <col min="11518" max="11518" width="5.88671875" style="22" customWidth="1"/>
    <col min="11519" max="11519" width="32.88671875" style="22" customWidth="1"/>
    <col min="11520" max="11520" width="5.88671875" style="22" customWidth="1"/>
    <col min="11521" max="11521" width="32.88671875" style="22" customWidth="1"/>
    <col min="11522" max="11527" width="8.88671875" style="22"/>
    <col min="11528" max="11528" width="32.88671875" style="22" customWidth="1"/>
    <col min="11529" max="11529" width="5.88671875" style="22" customWidth="1"/>
    <col min="11530" max="11530" width="32.88671875" style="22" customWidth="1"/>
    <col min="11531" max="11531" width="5.88671875" style="22" customWidth="1"/>
    <col min="11532" max="11773" width="8.88671875" style="22"/>
    <col min="11774" max="11774" width="5.88671875" style="22" customWidth="1"/>
    <col min="11775" max="11775" width="32.88671875" style="22" customWidth="1"/>
    <col min="11776" max="11776" width="5.88671875" style="22" customWidth="1"/>
    <col min="11777" max="11777" width="32.88671875" style="22" customWidth="1"/>
    <col min="11778" max="11783" width="8.88671875" style="22"/>
    <col min="11784" max="11784" width="32.88671875" style="22" customWidth="1"/>
    <col min="11785" max="11785" width="5.88671875" style="22" customWidth="1"/>
    <col min="11786" max="11786" width="32.88671875" style="22" customWidth="1"/>
    <col min="11787" max="11787" width="5.88671875" style="22" customWidth="1"/>
    <col min="11788" max="12029" width="8.88671875" style="22"/>
    <col min="12030" max="12030" width="5.88671875" style="22" customWidth="1"/>
    <col min="12031" max="12031" width="32.88671875" style="22" customWidth="1"/>
    <col min="12032" max="12032" width="5.88671875" style="22" customWidth="1"/>
    <col min="12033" max="12033" width="32.88671875" style="22" customWidth="1"/>
    <col min="12034" max="12039" width="8.88671875" style="22"/>
    <col min="12040" max="12040" width="32.88671875" style="22" customWidth="1"/>
    <col min="12041" max="12041" width="5.88671875" style="22" customWidth="1"/>
    <col min="12042" max="12042" width="32.88671875" style="22" customWidth="1"/>
    <col min="12043" max="12043" width="5.88671875" style="22" customWidth="1"/>
    <col min="12044" max="12285" width="8.88671875" style="22"/>
    <col min="12286" max="12286" width="5.88671875" style="22" customWidth="1"/>
    <col min="12287" max="12287" width="32.88671875" style="22" customWidth="1"/>
    <col min="12288" max="12288" width="5.88671875" style="22" customWidth="1"/>
    <col min="12289" max="12289" width="32.88671875" style="22" customWidth="1"/>
    <col min="12290" max="12295" width="8.88671875" style="22"/>
    <col min="12296" max="12296" width="32.88671875" style="22" customWidth="1"/>
    <col min="12297" max="12297" width="5.88671875" style="22" customWidth="1"/>
    <col min="12298" max="12298" width="32.88671875" style="22" customWidth="1"/>
    <col min="12299" max="12299" width="5.88671875" style="22" customWidth="1"/>
    <col min="12300" max="12541" width="8.88671875" style="22"/>
    <col min="12542" max="12542" width="5.88671875" style="22" customWidth="1"/>
    <col min="12543" max="12543" width="32.88671875" style="22" customWidth="1"/>
    <col min="12544" max="12544" width="5.88671875" style="22" customWidth="1"/>
    <col min="12545" max="12545" width="32.88671875" style="22" customWidth="1"/>
    <col min="12546" max="12551" width="8.88671875" style="22"/>
    <col min="12552" max="12552" width="32.88671875" style="22" customWidth="1"/>
    <col min="12553" max="12553" width="5.88671875" style="22" customWidth="1"/>
    <col min="12554" max="12554" width="32.88671875" style="22" customWidth="1"/>
    <col min="12555" max="12555" width="5.88671875" style="22" customWidth="1"/>
    <col min="12556" max="12797" width="8.88671875" style="22"/>
    <col min="12798" max="12798" width="5.88671875" style="22" customWidth="1"/>
    <col min="12799" max="12799" width="32.88671875" style="22" customWidth="1"/>
    <col min="12800" max="12800" width="5.88671875" style="22" customWidth="1"/>
    <col min="12801" max="12801" width="32.88671875" style="22" customWidth="1"/>
    <col min="12802" max="12807" width="8.88671875" style="22"/>
    <col min="12808" max="12808" width="32.88671875" style="22" customWidth="1"/>
    <col min="12809" max="12809" width="5.88671875" style="22" customWidth="1"/>
    <col min="12810" max="12810" width="32.88671875" style="22" customWidth="1"/>
    <col min="12811" max="12811" width="5.88671875" style="22" customWidth="1"/>
    <col min="12812" max="13053" width="8.88671875" style="22"/>
    <col min="13054" max="13054" width="5.88671875" style="22" customWidth="1"/>
    <col min="13055" max="13055" width="32.88671875" style="22" customWidth="1"/>
    <col min="13056" max="13056" width="5.88671875" style="22" customWidth="1"/>
    <col min="13057" max="13057" width="32.88671875" style="22" customWidth="1"/>
    <col min="13058" max="13063" width="8.88671875" style="22"/>
    <col min="13064" max="13064" width="32.88671875" style="22" customWidth="1"/>
    <col min="13065" max="13065" width="5.88671875" style="22" customWidth="1"/>
    <col min="13066" max="13066" width="32.88671875" style="22" customWidth="1"/>
    <col min="13067" max="13067" width="5.88671875" style="22" customWidth="1"/>
    <col min="13068" max="13309" width="8.88671875" style="22"/>
    <col min="13310" max="13310" width="5.88671875" style="22" customWidth="1"/>
    <col min="13311" max="13311" width="32.88671875" style="22" customWidth="1"/>
    <col min="13312" max="13312" width="5.88671875" style="22" customWidth="1"/>
    <col min="13313" max="13313" width="32.88671875" style="22" customWidth="1"/>
    <col min="13314" max="13319" width="8.88671875" style="22"/>
    <col min="13320" max="13320" width="32.88671875" style="22" customWidth="1"/>
    <col min="13321" max="13321" width="5.88671875" style="22" customWidth="1"/>
    <col min="13322" max="13322" width="32.88671875" style="22" customWidth="1"/>
    <col min="13323" max="13323" width="5.88671875" style="22" customWidth="1"/>
    <col min="13324" max="13565" width="8.88671875" style="22"/>
    <col min="13566" max="13566" width="5.88671875" style="22" customWidth="1"/>
    <col min="13567" max="13567" width="32.88671875" style="22" customWidth="1"/>
    <col min="13568" max="13568" width="5.88671875" style="22" customWidth="1"/>
    <col min="13569" max="13569" width="32.88671875" style="22" customWidth="1"/>
    <col min="13570" max="13575" width="8.88671875" style="22"/>
    <col min="13576" max="13576" width="32.88671875" style="22" customWidth="1"/>
    <col min="13577" max="13577" width="5.88671875" style="22" customWidth="1"/>
    <col min="13578" max="13578" width="32.88671875" style="22" customWidth="1"/>
    <col min="13579" max="13579" width="5.88671875" style="22" customWidth="1"/>
    <col min="13580" max="13821" width="8.88671875" style="22"/>
    <col min="13822" max="13822" width="5.88671875" style="22" customWidth="1"/>
    <col min="13823" max="13823" width="32.88671875" style="22" customWidth="1"/>
    <col min="13824" max="13824" width="5.88671875" style="22" customWidth="1"/>
    <col min="13825" max="13825" width="32.88671875" style="22" customWidth="1"/>
    <col min="13826" max="13831" width="8.88671875" style="22"/>
    <col min="13832" max="13832" width="32.88671875" style="22" customWidth="1"/>
    <col min="13833" max="13833" width="5.88671875" style="22" customWidth="1"/>
    <col min="13834" max="13834" width="32.88671875" style="22" customWidth="1"/>
    <col min="13835" max="13835" width="5.88671875" style="22" customWidth="1"/>
    <col min="13836" max="14077" width="8.88671875" style="22"/>
    <col min="14078" max="14078" width="5.88671875" style="22" customWidth="1"/>
    <col min="14079" max="14079" width="32.88671875" style="22" customWidth="1"/>
    <col min="14080" max="14080" width="5.88671875" style="22" customWidth="1"/>
    <col min="14081" max="14081" width="32.88671875" style="22" customWidth="1"/>
    <col min="14082" max="14087" width="8.88671875" style="22"/>
    <col min="14088" max="14088" width="32.88671875" style="22" customWidth="1"/>
    <col min="14089" max="14089" width="5.88671875" style="22" customWidth="1"/>
    <col min="14090" max="14090" width="32.88671875" style="22" customWidth="1"/>
    <col min="14091" max="14091" width="5.88671875" style="22" customWidth="1"/>
    <col min="14092" max="14333" width="8.88671875" style="22"/>
    <col min="14334" max="14334" width="5.88671875" style="22" customWidth="1"/>
    <col min="14335" max="14335" width="32.88671875" style="22" customWidth="1"/>
    <col min="14336" max="14336" width="5.88671875" style="22" customWidth="1"/>
    <col min="14337" max="14337" width="32.88671875" style="22" customWidth="1"/>
    <col min="14338" max="14343" width="8.88671875" style="22"/>
    <col min="14344" max="14344" width="32.88671875" style="22" customWidth="1"/>
    <col min="14345" max="14345" width="5.88671875" style="22" customWidth="1"/>
    <col min="14346" max="14346" width="32.88671875" style="22" customWidth="1"/>
    <col min="14347" max="14347" width="5.88671875" style="22" customWidth="1"/>
    <col min="14348" max="14589" width="8.88671875" style="22"/>
    <col min="14590" max="14590" width="5.88671875" style="22" customWidth="1"/>
    <col min="14591" max="14591" width="32.88671875" style="22" customWidth="1"/>
    <col min="14592" max="14592" width="5.88671875" style="22" customWidth="1"/>
    <col min="14593" max="14593" width="32.88671875" style="22" customWidth="1"/>
    <col min="14594" max="14599" width="8.88671875" style="22"/>
    <col min="14600" max="14600" width="32.88671875" style="22" customWidth="1"/>
    <col min="14601" max="14601" width="5.88671875" style="22" customWidth="1"/>
    <col min="14602" max="14602" width="32.88671875" style="22" customWidth="1"/>
    <col min="14603" max="14603" width="5.88671875" style="22" customWidth="1"/>
    <col min="14604" max="14845" width="8.88671875" style="22"/>
    <col min="14846" max="14846" width="5.88671875" style="22" customWidth="1"/>
    <col min="14847" max="14847" width="32.88671875" style="22" customWidth="1"/>
    <col min="14848" max="14848" width="5.88671875" style="22" customWidth="1"/>
    <col min="14849" max="14849" width="32.88671875" style="22" customWidth="1"/>
    <col min="14850" max="14855" width="8.88671875" style="22"/>
    <col min="14856" max="14856" width="32.88671875" style="22" customWidth="1"/>
    <col min="14857" max="14857" width="5.88671875" style="22" customWidth="1"/>
    <col min="14858" max="14858" width="32.88671875" style="22" customWidth="1"/>
    <col min="14859" max="14859" width="5.88671875" style="22" customWidth="1"/>
    <col min="14860" max="15101" width="8.88671875" style="22"/>
    <col min="15102" max="15102" width="5.88671875" style="22" customWidth="1"/>
    <col min="15103" max="15103" width="32.88671875" style="22" customWidth="1"/>
    <col min="15104" max="15104" width="5.88671875" style="22" customWidth="1"/>
    <col min="15105" max="15105" width="32.88671875" style="22" customWidth="1"/>
    <col min="15106" max="15111" width="8.88671875" style="22"/>
    <col min="15112" max="15112" width="32.88671875" style="22" customWidth="1"/>
    <col min="15113" max="15113" width="5.88671875" style="22" customWidth="1"/>
    <col min="15114" max="15114" width="32.88671875" style="22" customWidth="1"/>
    <col min="15115" max="15115" width="5.88671875" style="22" customWidth="1"/>
    <col min="15116" max="15357" width="8.88671875" style="22"/>
    <col min="15358" max="15358" width="5.88671875" style="22" customWidth="1"/>
    <col min="15359" max="15359" width="32.88671875" style="22" customWidth="1"/>
    <col min="15360" max="15360" width="5.88671875" style="22" customWidth="1"/>
    <col min="15361" max="15361" width="32.88671875" style="22" customWidth="1"/>
    <col min="15362" max="15367" width="8.88671875" style="22"/>
    <col min="15368" max="15368" width="32.88671875" style="22" customWidth="1"/>
    <col min="15369" max="15369" width="5.88671875" style="22" customWidth="1"/>
    <col min="15370" max="15370" width="32.88671875" style="22" customWidth="1"/>
    <col min="15371" max="15371" width="5.88671875" style="22" customWidth="1"/>
    <col min="15372" max="15613" width="8.88671875" style="22"/>
    <col min="15614" max="15614" width="5.88671875" style="22" customWidth="1"/>
    <col min="15615" max="15615" width="32.88671875" style="22" customWidth="1"/>
    <col min="15616" max="15616" width="5.88671875" style="22" customWidth="1"/>
    <col min="15617" max="15617" width="32.88671875" style="22" customWidth="1"/>
    <col min="15618" max="15623" width="8.88671875" style="22"/>
    <col min="15624" max="15624" width="32.88671875" style="22" customWidth="1"/>
    <col min="15625" max="15625" width="5.88671875" style="22" customWidth="1"/>
    <col min="15626" max="15626" width="32.88671875" style="22" customWidth="1"/>
    <col min="15627" max="15627" width="5.88671875" style="22" customWidth="1"/>
    <col min="15628" max="15869" width="8.88671875" style="22"/>
    <col min="15870" max="15870" width="5.88671875" style="22" customWidth="1"/>
    <col min="15871" max="15871" width="32.88671875" style="22" customWidth="1"/>
    <col min="15872" max="15872" width="5.88671875" style="22" customWidth="1"/>
    <col min="15873" max="15873" width="32.88671875" style="22" customWidth="1"/>
    <col min="15874" max="15879" width="8.88671875" style="22"/>
    <col min="15880" max="15880" width="32.88671875" style="22" customWidth="1"/>
    <col min="15881" max="15881" width="5.88671875" style="22" customWidth="1"/>
    <col min="15882" max="15882" width="32.88671875" style="22" customWidth="1"/>
    <col min="15883" max="15883" width="5.88671875" style="22" customWidth="1"/>
    <col min="15884" max="16125" width="8.88671875" style="22"/>
    <col min="16126" max="16126" width="5.88671875" style="22" customWidth="1"/>
    <col min="16127" max="16127" width="32.88671875" style="22" customWidth="1"/>
    <col min="16128" max="16128" width="5.88671875" style="22" customWidth="1"/>
    <col min="16129" max="16129" width="32.88671875" style="22" customWidth="1"/>
    <col min="16130" max="16135" width="8.88671875" style="22"/>
    <col min="16136" max="16136" width="32.88671875" style="22" customWidth="1"/>
    <col min="16137" max="16137" width="5.88671875" style="22" customWidth="1"/>
    <col min="16138" max="16138" width="32.88671875" style="22" customWidth="1"/>
    <col min="16139" max="16139" width="5.88671875" style="22" customWidth="1"/>
    <col min="16140" max="16384" width="8.88671875" style="22"/>
  </cols>
  <sheetData>
    <row r="1" spans="1:19" s="2" customFormat="1" ht="57.6" customHeight="1" x14ac:dyDescent="0.5">
      <c r="R1" s="3"/>
      <c r="S1" s="3"/>
    </row>
    <row r="2" spans="1:19" s="36" customFormat="1" ht="26.4" x14ac:dyDescent="0.5">
      <c r="A2" s="338" t="s">
        <v>702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s="36" customFormat="1" ht="26.4" x14ac:dyDescent="0.5">
      <c r="A3" s="378" t="s">
        <v>703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60"/>
    </row>
    <row r="4" spans="1:19" s="36" customFormat="1" ht="24" customHeight="1" x14ac:dyDescent="0.5">
      <c r="A4" s="134"/>
      <c r="B4" s="135"/>
      <c r="C4" s="348"/>
      <c r="D4" s="489" t="s">
        <v>651</v>
      </c>
      <c r="E4" s="490"/>
      <c r="F4" s="490"/>
      <c r="G4" s="490"/>
      <c r="H4" s="491"/>
      <c r="I4" s="489" t="s">
        <v>723</v>
      </c>
      <c r="J4" s="490"/>
      <c r="K4" s="490"/>
      <c r="L4" s="490"/>
      <c r="M4" s="491"/>
      <c r="N4" s="110"/>
      <c r="O4" s="111"/>
    </row>
    <row r="5" spans="1:19" s="44" customFormat="1" ht="36" customHeight="1" x14ac:dyDescent="0.5">
      <c r="A5" s="441" t="s">
        <v>17</v>
      </c>
      <c r="B5" s="493" t="s">
        <v>18</v>
      </c>
      <c r="C5" s="349" t="s">
        <v>654</v>
      </c>
      <c r="D5" s="112" t="s">
        <v>764</v>
      </c>
      <c r="E5" s="112" t="s">
        <v>746</v>
      </c>
      <c r="F5" s="112" t="s">
        <v>764</v>
      </c>
      <c r="G5" s="440" t="s">
        <v>534</v>
      </c>
      <c r="H5" s="446"/>
      <c r="I5" s="112" t="s">
        <v>764</v>
      </c>
      <c r="J5" s="112" t="s">
        <v>746</v>
      </c>
      <c r="K5" s="112" t="s">
        <v>764</v>
      </c>
      <c r="L5" s="440" t="s">
        <v>534</v>
      </c>
      <c r="M5" s="446"/>
      <c r="N5" s="486" t="s">
        <v>258</v>
      </c>
      <c r="O5" s="455" t="s">
        <v>257</v>
      </c>
    </row>
    <row r="6" spans="1:19" s="44" customFormat="1" ht="36" customHeight="1" thickBot="1" x14ac:dyDescent="0.55000000000000004">
      <c r="A6" s="492"/>
      <c r="B6" s="494"/>
      <c r="C6" s="350">
        <v>20.239999999999998</v>
      </c>
      <c r="D6" s="170">
        <v>2024</v>
      </c>
      <c r="E6" s="169" t="s">
        <v>523</v>
      </c>
      <c r="F6" s="169" t="s">
        <v>523</v>
      </c>
      <c r="G6" s="115" t="s">
        <v>536</v>
      </c>
      <c r="H6" s="116" t="s">
        <v>535</v>
      </c>
      <c r="I6" s="170">
        <v>2024</v>
      </c>
      <c r="J6" s="169" t="s">
        <v>523</v>
      </c>
      <c r="K6" s="169" t="s">
        <v>523</v>
      </c>
      <c r="L6" s="115" t="s">
        <v>536</v>
      </c>
      <c r="M6" s="116" t="s">
        <v>535</v>
      </c>
      <c r="N6" s="487"/>
      <c r="O6" s="488"/>
    </row>
    <row r="7" spans="1:19" s="44" customFormat="1" ht="20.25" customHeight="1" thickBot="1" x14ac:dyDescent="0.55000000000000004">
      <c r="A7" s="483" t="s">
        <v>699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5"/>
    </row>
    <row r="8" spans="1:19" ht="18" customHeight="1" x14ac:dyDescent="0.5">
      <c r="A8" s="140">
        <v>1</v>
      </c>
      <c r="B8" s="341" t="s">
        <v>419</v>
      </c>
      <c r="C8" s="356">
        <v>0.11007869955057653</v>
      </c>
      <c r="D8" s="174">
        <v>98.706825994434467</v>
      </c>
      <c r="E8" s="174">
        <v>96.875725978065162</v>
      </c>
      <c r="F8" s="174">
        <v>96.932912096906222</v>
      </c>
      <c r="G8" s="346">
        <v>5.9030389980252451E-2</v>
      </c>
      <c r="H8" s="346">
        <v>-1.7971542288557352</v>
      </c>
      <c r="I8" s="174">
        <v>101.00900213192088</v>
      </c>
      <c r="J8" s="174">
        <v>100.92632050902786</v>
      </c>
      <c r="K8" s="174">
        <v>102.29097107323</v>
      </c>
      <c r="L8" s="346">
        <v>1.3521255479437277</v>
      </c>
      <c r="M8" s="346">
        <v>1.2691630589863889</v>
      </c>
      <c r="N8" s="97" t="s">
        <v>420</v>
      </c>
      <c r="O8" s="140">
        <v>1</v>
      </c>
      <c r="R8" s="22"/>
      <c r="S8" s="22"/>
    </row>
    <row r="9" spans="1:19" ht="18" customHeight="1" x14ac:dyDescent="0.5">
      <c r="A9" s="143">
        <v>2</v>
      </c>
      <c r="B9" s="339" t="s">
        <v>19</v>
      </c>
      <c r="C9" s="357">
        <v>6.6949714759738363E-2</v>
      </c>
      <c r="D9" s="178">
        <v>103.76668650624947</v>
      </c>
      <c r="E9" s="178">
        <v>95.942678343678253</v>
      </c>
      <c r="F9" s="178">
        <v>96.035272510840912</v>
      </c>
      <c r="G9" s="379">
        <v>9.6509883569195765E-2</v>
      </c>
      <c r="H9" s="379">
        <v>-7.4507669616519223</v>
      </c>
      <c r="I9" s="178">
        <v>104.46432110178452</v>
      </c>
      <c r="J9" s="178">
        <v>95.883286402823771</v>
      </c>
      <c r="K9" s="178">
        <v>96.297273502313942</v>
      </c>
      <c r="L9" s="379">
        <v>0.43176148317543017</v>
      </c>
      <c r="M9" s="379">
        <v>-7.8180258229152084</v>
      </c>
      <c r="N9" s="103" t="s">
        <v>388</v>
      </c>
      <c r="O9" s="143">
        <v>2</v>
      </c>
      <c r="R9" s="22"/>
      <c r="S9" s="22"/>
    </row>
    <row r="10" spans="1:19" ht="18" customHeight="1" x14ac:dyDescent="0.5">
      <c r="A10" s="140">
        <v>3</v>
      </c>
      <c r="B10" s="341" t="s">
        <v>390</v>
      </c>
      <c r="C10" s="356">
        <v>1.2800789712864699E-2</v>
      </c>
      <c r="D10" s="174">
        <v>98.237800933761918</v>
      </c>
      <c r="E10" s="174">
        <v>99.265589765319433</v>
      </c>
      <c r="F10" s="174">
        <v>100.26827249022165</v>
      </c>
      <c r="G10" s="346">
        <v>1.0101010101010166</v>
      </c>
      <c r="H10" s="346">
        <v>2.0668943493847181</v>
      </c>
      <c r="I10" s="174">
        <v>96.359059579498719</v>
      </c>
      <c r="J10" s="174">
        <v>114.69315240511435</v>
      </c>
      <c r="K10" s="174">
        <v>115.28793106927222</v>
      </c>
      <c r="L10" s="346">
        <v>0.51858254105443535</v>
      </c>
      <c r="M10" s="346">
        <v>19.644101522344858</v>
      </c>
      <c r="N10" s="97" t="s">
        <v>389</v>
      </c>
      <c r="O10" s="140">
        <v>3</v>
      </c>
      <c r="R10" s="22"/>
      <c r="S10" s="22"/>
    </row>
    <row r="11" spans="1:19" ht="18" customHeight="1" x14ac:dyDescent="0.5">
      <c r="A11" s="143">
        <v>4</v>
      </c>
      <c r="B11" s="339" t="s">
        <v>392</v>
      </c>
      <c r="C11" s="357">
        <v>0.25031846568745897</v>
      </c>
      <c r="D11" s="178">
        <v>107.24270900842509</v>
      </c>
      <c r="E11" s="178">
        <v>104.85260604342189</v>
      </c>
      <c r="F11" s="178">
        <v>104.98319562540502</v>
      </c>
      <c r="G11" s="379">
        <v>0.12454586195889128</v>
      </c>
      <c r="H11" s="379">
        <v>-2.1069156159068791</v>
      </c>
      <c r="I11" s="178">
        <v>99.2878918174452</v>
      </c>
      <c r="J11" s="178">
        <v>101.48360571903345</v>
      </c>
      <c r="K11" s="178">
        <v>101.6847675619658</v>
      </c>
      <c r="L11" s="379">
        <v>0.19822102447688561</v>
      </c>
      <c r="M11" s="379">
        <v>2.4140665096682667</v>
      </c>
      <c r="N11" s="103" t="s">
        <v>391</v>
      </c>
      <c r="O11" s="143">
        <v>4</v>
      </c>
      <c r="R11" s="22"/>
      <c r="S11" s="22"/>
    </row>
    <row r="12" spans="1:19" ht="18" customHeight="1" x14ac:dyDescent="0.5">
      <c r="A12" s="140">
        <v>6</v>
      </c>
      <c r="B12" s="341" t="s">
        <v>393</v>
      </c>
      <c r="C12" s="356">
        <v>0.24251871615132764</v>
      </c>
      <c r="D12" s="174">
        <v>99.278901373283404</v>
      </c>
      <c r="E12" s="174">
        <v>82.438320299625474</v>
      </c>
      <c r="F12" s="174">
        <v>81.865561647940083</v>
      </c>
      <c r="G12" s="346">
        <v>-0.69477234568059432</v>
      </c>
      <c r="H12" s="346">
        <v>-17.539819120147282</v>
      </c>
      <c r="I12" s="174">
        <v>92.425434390586659</v>
      </c>
      <c r="J12" s="174">
        <v>120.04789297869189</v>
      </c>
      <c r="K12" s="174">
        <v>119.3486906943244</v>
      </c>
      <c r="L12" s="346">
        <v>-0.58243611530240935</v>
      </c>
      <c r="M12" s="346">
        <v>29.129704914299893</v>
      </c>
      <c r="N12" s="97" t="s">
        <v>394</v>
      </c>
      <c r="O12" s="140">
        <v>6</v>
      </c>
      <c r="R12" s="22"/>
      <c r="S12" s="22"/>
    </row>
    <row r="13" spans="1:19" ht="18" customHeight="1" x14ac:dyDescent="0.5">
      <c r="A13" s="143">
        <v>7</v>
      </c>
      <c r="B13" s="339" t="s">
        <v>395</v>
      </c>
      <c r="C13" s="357">
        <v>9.0697620261218637E-2</v>
      </c>
      <c r="D13" s="178">
        <v>106.69738812177674</v>
      </c>
      <c r="E13" s="178">
        <v>101.97964731325904</v>
      </c>
      <c r="F13" s="178">
        <v>101.94500083180836</v>
      </c>
      <c r="G13" s="379">
        <v>-3.397391770169067E-2</v>
      </c>
      <c r="H13" s="379">
        <v>-4.4540802484727582</v>
      </c>
      <c r="I13" s="178">
        <v>99.602114224811373</v>
      </c>
      <c r="J13" s="178">
        <v>125.58835021769038</v>
      </c>
      <c r="K13" s="178">
        <v>124.81505820399425</v>
      </c>
      <c r="L13" s="379">
        <v>-0.61573546619230202</v>
      </c>
      <c r="M13" s="379">
        <v>25.313663445210487</v>
      </c>
      <c r="N13" s="103" t="s">
        <v>396</v>
      </c>
      <c r="O13" s="143">
        <v>7</v>
      </c>
      <c r="R13" s="22"/>
      <c r="S13" s="22"/>
    </row>
    <row r="14" spans="1:19" ht="18" customHeight="1" x14ac:dyDescent="0.5">
      <c r="A14" s="140">
        <v>9</v>
      </c>
      <c r="B14" s="341" t="s">
        <v>399</v>
      </c>
      <c r="C14" s="356">
        <v>4.3578834674641174E-4</v>
      </c>
      <c r="D14" s="174">
        <v>100.36548696693231</v>
      </c>
      <c r="E14" s="174">
        <v>90.477016178428755</v>
      </c>
      <c r="F14" s="174">
        <v>91.390925432756319</v>
      </c>
      <c r="G14" s="346">
        <v>1.0101010101010166</v>
      </c>
      <c r="H14" s="346">
        <v>-8.9418801277104993</v>
      </c>
      <c r="I14" s="174">
        <v>108.17549279141782</v>
      </c>
      <c r="J14" s="174">
        <v>103.64271754737035</v>
      </c>
      <c r="K14" s="174">
        <v>103.64271754737035</v>
      </c>
      <c r="L14" s="346">
        <v>0</v>
      </c>
      <c r="M14" s="346">
        <v>-4.1902053109085351</v>
      </c>
      <c r="N14" s="97" t="s">
        <v>400</v>
      </c>
      <c r="O14" s="140">
        <v>9</v>
      </c>
      <c r="R14" s="22"/>
      <c r="S14" s="22"/>
    </row>
    <row r="15" spans="1:19" ht="18" customHeight="1" x14ac:dyDescent="0.5">
      <c r="A15" s="143">
        <v>10</v>
      </c>
      <c r="B15" s="339" t="s">
        <v>401</v>
      </c>
      <c r="C15" s="357">
        <v>7.0916939780526411E-3</v>
      </c>
      <c r="D15" s="178">
        <v>105.98435906154369</v>
      </c>
      <c r="E15" s="178">
        <v>94.854501870112202</v>
      </c>
      <c r="F15" s="178">
        <v>94.676725603536198</v>
      </c>
      <c r="G15" s="379">
        <v>-0.18741995695622515</v>
      </c>
      <c r="H15" s="379">
        <v>-10.669153031761313</v>
      </c>
      <c r="I15" s="178">
        <v>94.839824768960639</v>
      </c>
      <c r="J15" s="178">
        <v>110.07864207403675</v>
      </c>
      <c r="K15" s="178">
        <v>109.97453955158818</v>
      </c>
      <c r="L15" s="379">
        <v>-9.4571045288294187E-2</v>
      </c>
      <c r="M15" s="379">
        <v>15.958185097344103</v>
      </c>
      <c r="N15" s="103" t="s">
        <v>402</v>
      </c>
      <c r="O15" s="143">
        <v>10</v>
      </c>
      <c r="R15" s="22"/>
      <c r="S15" s="22"/>
    </row>
    <row r="16" spans="1:19" ht="18" customHeight="1" x14ac:dyDescent="0.5">
      <c r="A16" s="140">
        <v>11</v>
      </c>
      <c r="B16" s="341" t="s">
        <v>403</v>
      </c>
      <c r="C16" s="356">
        <v>3.5262845783837491E-3</v>
      </c>
      <c r="D16" s="174">
        <v>109.49940612875129</v>
      </c>
      <c r="E16" s="174">
        <v>91.874105629899432</v>
      </c>
      <c r="F16" s="174">
        <v>90.955364573600434</v>
      </c>
      <c r="G16" s="346">
        <v>-1.0000000000000009</v>
      </c>
      <c r="H16" s="346">
        <v>-16.935289615494764</v>
      </c>
      <c r="I16" s="174">
        <v>102.69055158828442</v>
      </c>
      <c r="J16" s="174">
        <v>118.28603448490011</v>
      </c>
      <c r="K16" s="174">
        <v>118.28603448490011</v>
      </c>
      <c r="L16" s="346">
        <v>0</v>
      </c>
      <c r="M16" s="346">
        <v>15.186872263713624</v>
      </c>
      <c r="N16" s="97" t="s">
        <v>404</v>
      </c>
      <c r="O16" s="140">
        <v>11</v>
      </c>
      <c r="R16" s="22"/>
      <c r="S16" s="22"/>
    </row>
    <row r="17" spans="1:19" ht="18" customHeight="1" x14ac:dyDescent="0.5">
      <c r="A17" s="143">
        <v>12</v>
      </c>
      <c r="B17" s="339" t="s">
        <v>405</v>
      </c>
      <c r="C17" s="357">
        <v>5.280301087045064E-5</v>
      </c>
      <c r="D17" s="178">
        <v>103.42823509627512</v>
      </c>
      <c r="E17" s="178">
        <v>107.09076263348189</v>
      </c>
      <c r="F17" s="178">
        <v>107.21929874716221</v>
      </c>
      <c r="G17" s="379">
        <v>0.12002539763418252</v>
      </c>
      <c r="H17" s="379">
        <v>3.6654049519052823</v>
      </c>
      <c r="I17" s="178">
        <v>101.4267775425533</v>
      </c>
      <c r="J17" s="178">
        <v>101.4468622707351</v>
      </c>
      <c r="K17" s="178">
        <v>101.69067891228434</v>
      </c>
      <c r="L17" s="379">
        <v>0.24033926342499345</v>
      </c>
      <c r="M17" s="379">
        <v>0.26018905078624144</v>
      </c>
      <c r="N17" s="103" t="s">
        <v>406</v>
      </c>
      <c r="O17" s="143">
        <v>12</v>
      </c>
      <c r="R17" s="22"/>
      <c r="S17" s="22"/>
    </row>
    <row r="18" spans="1:19" ht="18" customHeight="1" x14ac:dyDescent="0.5">
      <c r="A18" s="140">
        <v>13</v>
      </c>
      <c r="B18" s="341" t="s">
        <v>407</v>
      </c>
      <c r="C18" s="356">
        <v>7.125204304653944E-2</v>
      </c>
      <c r="D18" s="174">
        <v>101.57337826453242</v>
      </c>
      <c r="E18" s="174">
        <v>93.919299073294013</v>
      </c>
      <c r="F18" s="174">
        <v>93.919299073294013</v>
      </c>
      <c r="G18" s="346">
        <v>0</v>
      </c>
      <c r="H18" s="346">
        <v>-7.5355170045683817</v>
      </c>
      <c r="I18" s="174">
        <v>97.138538556567241</v>
      </c>
      <c r="J18" s="174">
        <v>101.73925770471526</v>
      </c>
      <c r="K18" s="174">
        <v>102.17329890652718</v>
      </c>
      <c r="L18" s="346">
        <v>0.42662116040954601</v>
      </c>
      <c r="M18" s="346">
        <v>5.1830719555534754</v>
      </c>
      <c r="N18" s="97" t="s">
        <v>408</v>
      </c>
      <c r="O18" s="140">
        <v>13</v>
      </c>
      <c r="R18" s="22"/>
      <c r="S18" s="22"/>
    </row>
    <row r="19" spans="1:19" ht="18" customHeight="1" x14ac:dyDescent="0.5">
      <c r="A19" s="143">
        <v>14</v>
      </c>
      <c r="B19" s="339" t="s">
        <v>686</v>
      </c>
      <c r="C19" s="357">
        <v>1.0165377183016003E-2</v>
      </c>
      <c r="D19" s="178">
        <v>107.41894019620821</v>
      </c>
      <c r="E19" s="178">
        <v>118.17045738565359</v>
      </c>
      <c r="F19" s="178">
        <v>123.96900774806299</v>
      </c>
      <c r="G19" s="379">
        <v>4.9069373942470351</v>
      </c>
      <c r="H19" s="379">
        <v>15.407029264694771</v>
      </c>
      <c r="I19" s="178">
        <v>97.411427283159782</v>
      </c>
      <c r="J19" s="178">
        <v>107.5914882065295</v>
      </c>
      <c r="K19" s="178">
        <v>106.25985580618664</v>
      </c>
      <c r="L19" s="379">
        <v>-1.2376744875827961</v>
      </c>
      <c r="M19" s="379">
        <v>9.0835631607222531</v>
      </c>
      <c r="N19" s="103" t="s">
        <v>685</v>
      </c>
      <c r="O19" s="143">
        <v>14</v>
      </c>
      <c r="R19" s="22"/>
      <c r="S19" s="22"/>
    </row>
    <row r="20" spans="1:19" ht="18" customHeight="1" x14ac:dyDescent="0.5">
      <c r="A20" s="140">
        <v>15</v>
      </c>
      <c r="B20" s="341" t="s">
        <v>21</v>
      </c>
      <c r="C20" s="356">
        <v>7.6023473645170578E-2</v>
      </c>
      <c r="D20" s="174">
        <v>106.05691261646939</v>
      </c>
      <c r="E20" s="174">
        <v>89.610214051876071</v>
      </c>
      <c r="F20" s="174">
        <v>89.536660790732782</v>
      </c>
      <c r="G20" s="346">
        <v>-8.2081336286854434E-2</v>
      </c>
      <c r="H20" s="346">
        <v>-15.576779879948354</v>
      </c>
      <c r="I20" s="174">
        <v>101.16723628488768</v>
      </c>
      <c r="J20" s="174">
        <v>111.89996518059047</v>
      </c>
      <c r="K20" s="174">
        <v>112.14692866718046</v>
      </c>
      <c r="L20" s="346">
        <v>0.22070023542135608</v>
      </c>
      <c r="M20" s="346">
        <v>10.853012087207659</v>
      </c>
      <c r="N20" s="97" t="s">
        <v>411</v>
      </c>
      <c r="O20" s="140">
        <v>15</v>
      </c>
      <c r="R20" s="22"/>
      <c r="S20" s="22"/>
    </row>
    <row r="21" spans="1:19" ht="18" customHeight="1" x14ac:dyDescent="0.5">
      <c r="A21" s="143">
        <v>16</v>
      </c>
      <c r="B21" s="339" t="s">
        <v>412</v>
      </c>
      <c r="C21" s="357">
        <v>2.6176854193295282E-2</v>
      </c>
      <c r="D21" s="178">
        <v>103.53322067063954</v>
      </c>
      <c r="E21" s="178">
        <v>89.132190829849677</v>
      </c>
      <c r="F21" s="178">
        <v>88.337030116516942</v>
      </c>
      <c r="G21" s="379">
        <v>-0.89211395560855333</v>
      </c>
      <c r="H21" s="379">
        <v>-14.677598606214326</v>
      </c>
      <c r="I21" s="178">
        <v>98.819759841767379</v>
      </c>
      <c r="J21" s="178">
        <v>108.16651504267728</v>
      </c>
      <c r="K21" s="178">
        <v>107.20154646668614</v>
      </c>
      <c r="L21" s="379">
        <v>-0.89211395560854223</v>
      </c>
      <c r="M21" s="379">
        <v>8.481893336251666</v>
      </c>
      <c r="N21" s="103" t="s">
        <v>413</v>
      </c>
      <c r="O21" s="143">
        <v>16</v>
      </c>
      <c r="R21" s="22"/>
      <c r="S21" s="22"/>
    </row>
    <row r="22" spans="1:19" ht="18" customHeight="1" x14ac:dyDescent="0.5">
      <c r="A22" s="140">
        <v>17</v>
      </c>
      <c r="B22" s="341" t="s">
        <v>22</v>
      </c>
      <c r="C22" s="356">
        <v>1.7883855087067838E-4</v>
      </c>
      <c r="D22" s="174">
        <v>105.44446259392356</v>
      </c>
      <c r="E22" s="174">
        <v>95.543772868343652</v>
      </c>
      <c r="F22" s="174">
        <v>95.553079875857563</v>
      </c>
      <c r="G22" s="346">
        <v>9.7410927311081252E-3</v>
      </c>
      <c r="H22" s="346">
        <v>-9.3806563898558011</v>
      </c>
      <c r="I22" s="174">
        <v>102.05589748692918</v>
      </c>
      <c r="J22" s="174">
        <v>124.15635633760927</v>
      </c>
      <c r="K22" s="174">
        <v>124.15635633760927</v>
      </c>
      <c r="L22" s="346">
        <v>0</v>
      </c>
      <c r="M22" s="346">
        <v>21.655249128067886</v>
      </c>
      <c r="N22" s="97" t="s">
        <v>414</v>
      </c>
      <c r="O22" s="140">
        <v>17</v>
      </c>
      <c r="R22" s="22"/>
      <c r="S22" s="22"/>
    </row>
    <row r="23" spans="1:19" ht="18" customHeight="1" x14ac:dyDescent="0.5">
      <c r="A23" s="143">
        <v>18</v>
      </c>
      <c r="B23" s="339" t="s">
        <v>421</v>
      </c>
      <c r="C23" s="357">
        <v>1.4775609375830047E-3</v>
      </c>
      <c r="D23" s="178">
        <v>92.7717520386351</v>
      </c>
      <c r="E23" s="178">
        <v>82.089719301718006</v>
      </c>
      <c r="F23" s="178">
        <v>83.114093420948464</v>
      </c>
      <c r="G23" s="379">
        <v>1.2478713874820357</v>
      </c>
      <c r="H23" s="379">
        <v>-10.410128520225282</v>
      </c>
      <c r="I23" s="178">
        <v>102.79281713590724</v>
      </c>
      <c r="J23" s="178">
        <v>72.392791942143603</v>
      </c>
      <c r="K23" s="178">
        <v>73.714678964662497</v>
      </c>
      <c r="L23" s="379">
        <v>1.8259925982345715</v>
      </c>
      <c r="M23" s="379">
        <v>-28.288103178259206</v>
      </c>
      <c r="N23" s="103" t="s">
        <v>415</v>
      </c>
      <c r="O23" s="143">
        <v>18</v>
      </c>
      <c r="R23" s="22"/>
      <c r="S23" s="22"/>
    </row>
    <row r="24" spans="1:19" ht="18" customHeight="1" x14ac:dyDescent="0.5">
      <c r="A24" s="140">
        <v>20</v>
      </c>
      <c r="B24" s="341" t="s">
        <v>416</v>
      </c>
      <c r="C24" s="356">
        <v>3.502920415242298E-6</v>
      </c>
      <c r="D24" s="174">
        <v>103.05319664267327</v>
      </c>
      <c r="E24" s="174">
        <v>91.609306819672128</v>
      </c>
      <c r="F24" s="174">
        <v>91.804815737704914</v>
      </c>
      <c r="G24" s="346">
        <v>0.21341599977133807</v>
      </c>
      <c r="H24" s="346">
        <v>-10.915120803065436</v>
      </c>
      <c r="I24" s="174">
        <v>94.183895029332703</v>
      </c>
      <c r="J24" s="174">
        <v>96.100892513820853</v>
      </c>
      <c r="K24" s="174">
        <v>96.749047388151766</v>
      </c>
      <c r="L24" s="346">
        <v>0.67445250234039467</v>
      </c>
      <c r="M24" s="346">
        <v>2.7235573109608335</v>
      </c>
      <c r="N24" s="97" t="s">
        <v>261</v>
      </c>
      <c r="O24" s="140">
        <v>20</v>
      </c>
      <c r="R24" s="22"/>
      <c r="S24" s="22"/>
    </row>
    <row r="25" spans="1:19" ht="18" customHeight="1" thickBot="1" x14ac:dyDescent="0.55000000000000004">
      <c r="A25" s="143" t="s">
        <v>697</v>
      </c>
      <c r="B25" s="339" t="s">
        <v>706</v>
      </c>
      <c r="C25" s="357">
        <v>3.0251773485871714E-2</v>
      </c>
      <c r="D25" s="178">
        <v>100.39907051149009</v>
      </c>
      <c r="E25" s="178">
        <v>95.201895413718375</v>
      </c>
      <c r="F25" s="178">
        <v>95.288056666914628</v>
      </c>
      <c r="G25" s="379">
        <v>9.0503716151690838E-2</v>
      </c>
      <c r="H25" s="379">
        <v>-5.0906983685576446</v>
      </c>
      <c r="I25" s="178">
        <v>102.92757137814017</v>
      </c>
      <c r="J25" s="178">
        <v>128.79024459212383</v>
      </c>
      <c r="K25" s="178">
        <v>128.99109909817344</v>
      </c>
      <c r="L25" s="379">
        <v>0.15595475160847805</v>
      </c>
      <c r="M25" s="379">
        <v>25.322202176790753</v>
      </c>
      <c r="N25" s="103" t="s">
        <v>707</v>
      </c>
      <c r="O25" s="143" t="s">
        <v>697</v>
      </c>
      <c r="R25" s="22"/>
      <c r="S25" s="22"/>
    </row>
    <row r="26" spans="1:19" ht="18" customHeight="1" thickBot="1" x14ac:dyDescent="0.55000000000000004">
      <c r="A26" s="405"/>
      <c r="B26" s="406" t="s">
        <v>733</v>
      </c>
      <c r="C26" s="408">
        <v>0.24417864644269524</v>
      </c>
      <c r="D26" s="409">
        <v>103.15194401009221</v>
      </c>
      <c r="E26" s="410">
        <v>94.945989972550834</v>
      </c>
      <c r="F26" s="410">
        <v>94.894526074530489</v>
      </c>
      <c r="G26" s="410">
        <v>-5.4203340272951372E-2</v>
      </c>
      <c r="H26" s="410">
        <v>-8.0051016147149152</v>
      </c>
      <c r="I26" s="412">
        <v>98.209245770706517</v>
      </c>
      <c r="J26" s="413">
        <v>109.86024263843876</v>
      </c>
      <c r="K26" s="413">
        <v>109.87465190313262</v>
      </c>
      <c r="L26" s="410">
        <v>1.3115995693979698E-2</v>
      </c>
      <c r="M26" s="410">
        <v>11.878113960534664</v>
      </c>
      <c r="N26" s="407" t="s">
        <v>734</v>
      </c>
      <c r="O26" s="403"/>
      <c r="R26" s="22"/>
      <c r="S26" s="22"/>
    </row>
    <row r="27" spans="1:19" ht="19.2" customHeight="1" thickBot="1" x14ac:dyDescent="0.55000000000000004">
      <c r="A27" s="483" t="s">
        <v>698</v>
      </c>
      <c r="B27" s="484"/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5"/>
      <c r="R27" s="22"/>
      <c r="S27" s="22"/>
    </row>
    <row r="28" spans="1:19" ht="18" customHeight="1" thickBot="1" x14ac:dyDescent="0.55000000000000004">
      <c r="A28" s="140">
        <v>5</v>
      </c>
      <c r="B28" s="341" t="s">
        <v>700</v>
      </c>
      <c r="C28" s="356">
        <v>0.75582135355730495</v>
      </c>
      <c r="D28" s="174">
        <v>104.24854271181418</v>
      </c>
      <c r="E28" s="174">
        <v>108.14387330462699</v>
      </c>
      <c r="F28" s="174">
        <v>105.78956113115717</v>
      </c>
      <c r="G28" s="380">
        <v>-2.1770185416219001</v>
      </c>
      <c r="H28" s="380">
        <v>1.4782157901266801</v>
      </c>
      <c r="I28" s="340">
        <v>103.87096190328728</v>
      </c>
      <c r="J28" s="359">
        <v>99.132379996999433</v>
      </c>
      <c r="K28" s="359">
        <v>102.9751312557907</v>
      </c>
      <c r="L28" s="346">
        <v>3.876383537757877</v>
      </c>
      <c r="M28" s="91">
        <v>-0.86244570290075451</v>
      </c>
      <c r="N28" s="97" t="s">
        <v>259</v>
      </c>
      <c r="O28" s="140">
        <v>5</v>
      </c>
      <c r="R28" s="22"/>
      <c r="S28" s="22"/>
    </row>
    <row r="29" spans="1:19" ht="19.95" customHeight="1" thickBot="1" x14ac:dyDescent="0.55000000000000004">
      <c r="A29" s="222"/>
      <c r="B29" s="342" t="s">
        <v>662</v>
      </c>
      <c r="C29" s="358">
        <v>1</v>
      </c>
      <c r="D29" s="343">
        <v>103.98077672513691</v>
      </c>
      <c r="E29" s="343">
        <v>104.92123201669204</v>
      </c>
      <c r="F29" s="343">
        <v>103.12922621808437</v>
      </c>
      <c r="G29" s="347">
        <v>-1.7079534467557389</v>
      </c>
      <c r="H29" s="381">
        <v>-0.81894993850981646</v>
      </c>
      <c r="I29" s="343">
        <v>102.48849172149096</v>
      </c>
      <c r="J29" s="265">
        <v>101.75189497600925</v>
      </c>
      <c r="K29" s="265">
        <v>104.6598468685621</v>
      </c>
      <c r="L29" s="347">
        <v>2.8578847531424145</v>
      </c>
      <c r="M29" s="381">
        <v>2.1186331368518108</v>
      </c>
      <c r="N29" s="221" t="s">
        <v>708</v>
      </c>
      <c r="O29" s="222"/>
      <c r="P29" s="82"/>
      <c r="R29" s="22"/>
      <c r="S29" s="22"/>
    </row>
    <row r="30" spans="1:19" ht="18" customHeight="1" x14ac:dyDescent="0.5">
      <c r="A30" s="120" t="s">
        <v>550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O30" s="121" t="s">
        <v>551</v>
      </c>
      <c r="R30" s="22"/>
      <c r="S30" s="22"/>
    </row>
    <row r="31" spans="1:19" ht="21.6" x14ac:dyDescent="0.5">
      <c r="A31" s="120" t="s">
        <v>759</v>
      </c>
      <c r="C31" s="428"/>
      <c r="D31" s="12"/>
      <c r="E31" s="26"/>
      <c r="F31" s="12"/>
      <c r="G31" s="12"/>
      <c r="H31" s="12"/>
      <c r="I31" s="12"/>
      <c r="J31" s="12"/>
      <c r="K31" s="12"/>
      <c r="L31" s="428"/>
      <c r="M31" s="12"/>
      <c r="O31" s="121" t="s">
        <v>760</v>
      </c>
      <c r="R31" s="22"/>
      <c r="S31" s="22"/>
    </row>
    <row r="32" spans="1:19" x14ac:dyDescent="0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R32" s="22"/>
      <c r="S32" s="22"/>
    </row>
    <row r="33" spans="1:19" x14ac:dyDescent="0.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O33" s="20"/>
      <c r="R33" s="22"/>
      <c r="S33" s="22"/>
    </row>
    <row r="34" spans="1:19" x14ac:dyDescent="0.5">
      <c r="A34" s="20"/>
      <c r="B34" s="79"/>
      <c r="C34" s="20"/>
      <c r="D34" s="20"/>
      <c r="F34" s="20"/>
      <c r="G34" s="20"/>
      <c r="I34" s="20"/>
      <c r="J34" s="20"/>
      <c r="K34" s="20"/>
      <c r="L34" s="20"/>
      <c r="M34" s="20"/>
      <c r="N34" s="20"/>
      <c r="O34" s="20"/>
      <c r="R34" s="22"/>
      <c r="S34" s="22"/>
    </row>
    <row r="35" spans="1:19" x14ac:dyDescent="0.5">
      <c r="A35" s="20"/>
      <c r="B35" s="79"/>
      <c r="C35" s="20"/>
      <c r="D35" s="20"/>
      <c r="F35" s="20"/>
      <c r="G35" s="20"/>
      <c r="I35" s="20"/>
      <c r="J35" s="20"/>
      <c r="L35" s="20"/>
      <c r="M35" s="20"/>
      <c r="R35" s="22"/>
      <c r="S35" s="22"/>
    </row>
    <row r="36" spans="1:19" x14ac:dyDescent="0.5">
      <c r="A36" s="20"/>
      <c r="B36" s="79"/>
      <c r="C36" s="20"/>
      <c r="D36" s="20"/>
      <c r="E36" s="20"/>
      <c r="F36" s="20"/>
      <c r="G36" s="20"/>
      <c r="H36" s="20"/>
      <c r="I36" s="20"/>
      <c r="J36" s="20"/>
      <c r="L36" s="20"/>
      <c r="M36" s="20"/>
      <c r="N36" s="20"/>
      <c r="O36" s="20"/>
      <c r="R36" s="22"/>
      <c r="S36" s="22"/>
    </row>
    <row r="37" spans="1:19" x14ac:dyDescent="0.5">
      <c r="A37" s="20"/>
      <c r="B37" s="345"/>
      <c r="C37" s="20"/>
      <c r="D37" s="20"/>
      <c r="E37" s="20"/>
      <c r="F37" s="20"/>
      <c r="G37" s="20"/>
      <c r="H37" s="20"/>
      <c r="I37" s="20"/>
      <c r="J37" s="20"/>
      <c r="R37" s="22"/>
      <c r="S37" s="22"/>
    </row>
    <row r="38" spans="1:19" x14ac:dyDescent="0.5">
      <c r="A38" s="20"/>
      <c r="B38" s="345"/>
      <c r="C38" s="20"/>
      <c r="D38" s="20"/>
      <c r="E38" s="20"/>
      <c r="F38" s="20"/>
      <c r="G38" s="20"/>
      <c r="H38" s="20"/>
      <c r="I38" s="20"/>
      <c r="J38" s="20"/>
      <c r="R38" s="22"/>
      <c r="S38" s="22"/>
    </row>
    <row r="39" spans="1:19" x14ac:dyDescent="0.5">
      <c r="A39" s="20"/>
      <c r="B39" s="345"/>
      <c r="C39" s="20"/>
      <c r="D39" s="20"/>
      <c r="E39" s="20"/>
      <c r="F39" s="20"/>
      <c r="G39" s="20"/>
      <c r="H39" s="20"/>
      <c r="I39" s="20"/>
      <c r="J39" s="20"/>
      <c r="R39" s="22"/>
      <c r="S39" s="22"/>
    </row>
    <row r="40" spans="1:19" x14ac:dyDescent="0.5">
      <c r="A40" s="20"/>
      <c r="B40" s="345"/>
      <c r="C40" s="20"/>
      <c r="D40" s="20"/>
      <c r="E40" s="20"/>
      <c r="F40" s="20"/>
      <c r="G40" s="20"/>
      <c r="H40" s="20"/>
      <c r="I40" s="20"/>
      <c r="J40" s="20"/>
      <c r="R40" s="22"/>
      <c r="S40" s="22"/>
    </row>
    <row r="41" spans="1:19" x14ac:dyDescent="0.5">
      <c r="A41" s="20"/>
      <c r="B41" s="345"/>
      <c r="C41" s="20"/>
      <c r="D41" s="20"/>
      <c r="E41" s="20"/>
      <c r="F41" s="20"/>
      <c r="G41" s="20"/>
      <c r="H41" s="20"/>
      <c r="I41" s="20"/>
      <c r="J41" s="20"/>
      <c r="M41" s="20"/>
      <c r="R41" s="22"/>
      <c r="S41" s="22"/>
    </row>
    <row r="42" spans="1:19" x14ac:dyDescent="0.5">
      <c r="A42" s="20"/>
      <c r="B42" s="345"/>
      <c r="C42" s="20"/>
      <c r="D42" s="20"/>
      <c r="E42" s="20"/>
      <c r="F42" s="20"/>
      <c r="G42" s="20"/>
      <c r="H42" s="20"/>
      <c r="I42" s="20"/>
      <c r="J42" s="20"/>
      <c r="L42" s="20"/>
      <c r="M42" s="20"/>
      <c r="N42" s="20"/>
      <c r="O42" s="20"/>
      <c r="R42" s="22"/>
      <c r="S42" s="22"/>
    </row>
    <row r="43" spans="1:19" x14ac:dyDescent="0.5">
      <c r="A43" s="20"/>
      <c r="B43" s="345"/>
      <c r="C43" s="20"/>
      <c r="D43" s="20"/>
      <c r="E43" s="20"/>
      <c r="F43" s="20"/>
      <c r="G43" s="20"/>
      <c r="H43" s="20"/>
      <c r="I43" s="20"/>
      <c r="J43" s="20"/>
      <c r="R43" s="22"/>
      <c r="S43" s="22"/>
    </row>
    <row r="44" spans="1:19" x14ac:dyDescent="0.5">
      <c r="A44" s="20"/>
      <c r="B44" s="345"/>
      <c r="C44" s="20"/>
      <c r="D44" s="20"/>
      <c r="E44" s="20"/>
      <c r="F44" s="20"/>
      <c r="G44" s="20"/>
      <c r="H44" s="20"/>
      <c r="I44" s="20"/>
      <c r="J44" s="20"/>
      <c r="R44" s="22"/>
      <c r="S44" s="22"/>
    </row>
    <row r="45" spans="1:19" x14ac:dyDescent="0.5">
      <c r="A45" s="20"/>
      <c r="B45" s="345"/>
      <c r="C45" s="20"/>
      <c r="D45" s="20"/>
      <c r="E45" s="20"/>
      <c r="F45" s="20"/>
      <c r="G45" s="20"/>
      <c r="H45" s="20"/>
      <c r="I45" s="20"/>
      <c r="J45" s="20"/>
      <c r="R45" s="22"/>
      <c r="S45" s="22"/>
    </row>
    <row r="46" spans="1:19" x14ac:dyDescent="0.5">
      <c r="A46" s="20"/>
      <c r="B46" s="345"/>
      <c r="C46" s="20"/>
      <c r="D46" s="20"/>
      <c r="E46" s="20"/>
      <c r="F46" s="20"/>
      <c r="G46" s="20"/>
      <c r="H46" s="20"/>
      <c r="I46" s="20"/>
      <c r="J46" s="20"/>
      <c r="R46" s="22"/>
      <c r="S46" s="22"/>
    </row>
    <row r="47" spans="1:19" x14ac:dyDescent="0.5">
      <c r="A47" s="20"/>
      <c r="B47" s="345"/>
      <c r="C47" s="20"/>
      <c r="D47" s="20"/>
      <c r="E47" s="20"/>
      <c r="F47" s="20"/>
      <c r="G47" s="20"/>
      <c r="H47" s="20"/>
      <c r="I47" s="20"/>
      <c r="J47" s="20"/>
      <c r="R47" s="22"/>
      <c r="S47" s="22"/>
    </row>
    <row r="48" spans="1:19" x14ac:dyDescent="0.5">
      <c r="A48" s="20"/>
      <c r="B48" s="345"/>
      <c r="C48" s="20"/>
      <c r="D48" s="20"/>
      <c r="E48" s="20"/>
      <c r="F48" s="20"/>
      <c r="G48" s="20"/>
      <c r="H48" s="20"/>
      <c r="I48" s="20"/>
      <c r="J48" s="20"/>
      <c r="R48" s="22"/>
      <c r="S48" s="22"/>
    </row>
    <row r="49" spans="1:19" x14ac:dyDescent="0.5">
      <c r="A49" s="20"/>
      <c r="B49" s="345"/>
      <c r="C49" s="20"/>
      <c r="D49" s="20"/>
      <c r="E49" s="20"/>
      <c r="F49" s="20"/>
      <c r="G49" s="20"/>
      <c r="H49" s="20"/>
      <c r="I49" s="20"/>
      <c r="J49" s="20"/>
      <c r="R49" s="22"/>
      <c r="S49" s="22"/>
    </row>
    <row r="50" spans="1:19" x14ac:dyDescent="0.5">
      <c r="A50" s="20"/>
      <c r="B50" s="345"/>
      <c r="C50" s="20"/>
      <c r="D50" s="20"/>
      <c r="E50" s="20"/>
      <c r="F50" s="20"/>
      <c r="G50" s="20"/>
      <c r="H50" s="20"/>
      <c r="I50" s="20"/>
      <c r="J50" s="20"/>
      <c r="R50" s="22"/>
      <c r="S50" s="22"/>
    </row>
    <row r="51" spans="1:19" x14ac:dyDescent="0.5">
      <c r="A51" s="20"/>
      <c r="B51" s="345"/>
      <c r="C51" s="20"/>
      <c r="D51" s="20"/>
      <c r="E51" s="20"/>
      <c r="F51" s="20"/>
      <c r="G51" s="20"/>
      <c r="H51" s="20"/>
      <c r="I51" s="20"/>
      <c r="J51" s="20"/>
      <c r="R51" s="22"/>
      <c r="S51" s="22"/>
    </row>
    <row r="52" spans="1:19" x14ac:dyDescent="0.5">
      <c r="A52" s="20"/>
      <c r="B52" s="345"/>
      <c r="C52" s="20"/>
      <c r="D52" s="20"/>
      <c r="E52" s="20"/>
      <c r="F52" s="20"/>
      <c r="G52" s="20"/>
      <c r="H52" s="20"/>
      <c r="I52" s="20"/>
      <c r="J52" s="20"/>
      <c r="R52" s="22"/>
      <c r="S52" s="22"/>
    </row>
    <row r="53" spans="1:19" x14ac:dyDescent="0.5">
      <c r="A53" s="20"/>
      <c r="B53" s="345"/>
      <c r="C53" s="20"/>
      <c r="D53" s="20"/>
      <c r="F53" s="20"/>
      <c r="G53" s="20"/>
      <c r="I53" s="20"/>
      <c r="J53" s="20"/>
      <c r="K53" s="20"/>
      <c r="R53" s="22"/>
      <c r="S53" s="22"/>
    </row>
    <row r="54" spans="1:19" x14ac:dyDescent="0.5">
      <c r="A54" s="20"/>
      <c r="B54" s="20"/>
      <c r="C54" s="20"/>
      <c r="D54" s="20"/>
      <c r="F54" s="20"/>
      <c r="G54" s="20"/>
      <c r="H54" s="20"/>
      <c r="I54" s="20"/>
      <c r="J54" s="20"/>
      <c r="K54" s="20"/>
      <c r="L54" s="20"/>
      <c r="M54" s="20"/>
      <c r="R54" s="22"/>
      <c r="S54" s="22"/>
    </row>
    <row r="55" spans="1:19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R55" s="22"/>
      <c r="S55" s="22"/>
    </row>
    <row r="56" spans="1:19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R56" s="22"/>
      <c r="S56" s="22"/>
    </row>
    <row r="57" spans="1:19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R57" s="22"/>
      <c r="S57" s="22"/>
    </row>
    <row r="58" spans="1:19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R58" s="22"/>
      <c r="S58" s="22"/>
    </row>
    <row r="59" spans="1:19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R59" s="22"/>
      <c r="S59" s="22"/>
    </row>
    <row r="60" spans="1:19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R60" s="22"/>
      <c r="S60" s="22"/>
    </row>
    <row r="61" spans="1:19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R61" s="22"/>
      <c r="S61" s="22"/>
    </row>
    <row r="62" spans="1:19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R62" s="22"/>
      <c r="S62" s="22"/>
    </row>
    <row r="63" spans="1:19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R63" s="22"/>
      <c r="S63" s="22"/>
    </row>
    <row r="64" spans="1:19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R64" s="22"/>
      <c r="S64" s="22"/>
    </row>
    <row r="65" spans="1:19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R65" s="22"/>
      <c r="S65" s="22"/>
    </row>
    <row r="66" spans="1:19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R66" s="22"/>
      <c r="S66" s="22"/>
    </row>
    <row r="67" spans="1:19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R67" s="22"/>
      <c r="S67" s="22"/>
    </row>
    <row r="68" spans="1:19" x14ac:dyDescent="0.5">
      <c r="A68" s="20"/>
      <c r="B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R68" s="22"/>
      <c r="S68" s="22"/>
    </row>
    <row r="69" spans="1:19" x14ac:dyDescent="0.5">
      <c r="A69" s="20"/>
      <c r="B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R69" s="22"/>
      <c r="S69" s="22"/>
    </row>
    <row r="70" spans="1:19" x14ac:dyDescent="0.5">
      <c r="A70" s="20"/>
      <c r="B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R70" s="22"/>
      <c r="S70" s="22"/>
    </row>
    <row r="71" spans="1:19" x14ac:dyDescent="0.5">
      <c r="A71" s="20"/>
      <c r="B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R71" s="22"/>
      <c r="S71" s="22"/>
    </row>
    <row r="72" spans="1:19" x14ac:dyDescent="0.5">
      <c r="A72" s="20"/>
      <c r="B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R72" s="22"/>
      <c r="S72" s="22"/>
    </row>
    <row r="73" spans="1:19" x14ac:dyDescent="0.5">
      <c r="A73" s="20"/>
      <c r="B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R73" s="22"/>
      <c r="S73" s="22"/>
    </row>
    <row r="74" spans="1:19" x14ac:dyDescent="0.5">
      <c r="A74" s="20"/>
      <c r="B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R74" s="22"/>
      <c r="S74" s="22"/>
    </row>
    <row r="75" spans="1:19" x14ac:dyDescent="0.5">
      <c r="A75" s="20"/>
      <c r="B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R75" s="22"/>
      <c r="S75" s="22"/>
    </row>
    <row r="76" spans="1:19" x14ac:dyDescent="0.5">
      <c r="A76" s="20"/>
      <c r="B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R76" s="22"/>
      <c r="S76" s="22"/>
    </row>
    <row r="77" spans="1:19" x14ac:dyDescent="0.5">
      <c r="A77" s="20"/>
      <c r="B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R77" s="22"/>
      <c r="S77" s="22"/>
    </row>
    <row r="78" spans="1:19" x14ac:dyDescent="0.5">
      <c r="A78" s="20"/>
      <c r="B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R78" s="22"/>
      <c r="S78" s="22"/>
    </row>
    <row r="79" spans="1:19" x14ac:dyDescent="0.5">
      <c r="A79" s="20"/>
      <c r="B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R79" s="22"/>
      <c r="S79" s="22"/>
    </row>
    <row r="80" spans="1:19" x14ac:dyDescent="0.5">
      <c r="A80" s="20"/>
      <c r="B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R80" s="22"/>
      <c r="S80" s="22"/>
    </row>
    <row r="81" spans="1:19" x14ac:dyDescent="0.5">
      <c r="A81" s="20"/>
      <c r="B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R81" s="22"/>
      <c r="S81" s="22"/>
    </row>
    <row r="82" spans="1:19" x14ac:dyDescent="0.5">
      <c r="A82" s="20"/>
      <c r="B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R82" s="22"/>
      <c r="S82" s="22"/>
    </row>
    <row r="83" spans="1:19" x14ac:dyDescent="0.5">
      <c r="A83" s="20"/>
      <c r="B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R83" s="22"/>
      <c r="S83" s="22"/>
    </row>
    <row r="84" spans="1:19" x14ac:dyDescent="0.5">
      <c r="A84" s="20"/>
      <c r="B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R84" s="22"/>
      <c r="S84" s="22"/>
    </row>
    <row r="85" spans="1:19" x14ac:dyDescent="0.5">
      <c r="A85" s="20"/>
      <c r="B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R85" s="22"/>
      <c r="S85" s="22"/>
    </row>
    <row r="86" spans="1:19" x14ac:dyDescent="0.5">
      <c r="A86" s="20"/>
      <c r="B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R86" s="22"/>
      <c r="S86" s="22"/>
    </row>
    <row r="87" spans="1:19" x14ac:dyDescent="0.5">
      <c r="A87" s="20"/>
      <c r="B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R87" s="22"/>
      <c r="S87" s="22"/>
    </row>
    <row r="88" spans="1:19" x14ac:dyDescent="0.5">
      <c r="A88" s="20"/>
      <c r="B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R88" s="22"/>
      <c r="S88" s="22"/>
    </row>
    <row r="89" spans="1:19" x14ac:dyDescent="0.5">
      <c r="A89" s="20"/>
      <c r="B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R89" s="22"/>
      <c r="S89" s="22"/>
    </row>
    <row r="90" spans="1:19" x14ac:dyDescent="0.5">
      <c r="A90" s="20"/>
      <c r="B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R90" s="22"/>
      <c r="S90" s="22"/>
    </row>
    <row r="91" spans="1:19" x14ac:dyDescent="0.5">
      <c r="A91" s="20"/>
      <c r="B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R91" s="22"/>
      <c r="S91" s="22"/>
    </row>
    <row r="92" spans="1:19" x14ac:dyDescent="0.5">
      <c r="A92" s="20"/>
      <c r="B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R92" s="22"/>
      <c r="S92" s="22"/>
    </row>
    <row r="93" spans="1:19" x14ac:dyDescent="0.5">
      <c r="A93" s="20"/>
      <c r="B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R93" s="22"/>
      <c r="S93" s="22"/>
    </row>
    <row r="94" spans="1:19" x14ac:dyDescent="0.5">
      <c r="A94" s="20"/>
      <c r="B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R94" s="22"/>
      <c r="S94" s="22"/>
    </row>
    <row r="95" spans="1:19" x14ac:dyDescent="0.5">
      <c r="A95" s="20"/>
      <c r="B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R95" s="22"/>
      <c r="S95" s="22"/>
    </row>
    <row r="96" spans="1:19" x14ac:dyDescent="0.5">
      <c r="A96" s="20"/>
      <c r="B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R96" s="22"/>
      <c r="S96" s="22"/>
    </row>
    <row r="97" spans="1:19" x14ac:dyDescent="0.5">
      <c r="A97" s="20"/>
      <c r="B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R97" s="22"/>
      <c r="S97" s="22"/>
    </row>
    <row r="98" spans="1:19" x14ac:dyDescent="0.5">
      <c r="A98" s="20"/>
      <c r="B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R98" s="22"/>
      <c r="S98" s="22"/>
    </row>
    <row r="99" spans="1:19" x14ac:dyDescent="0.5">
      <c r="A99" s="20"/>
      <c r="B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R99" s="22"/>
      <c r="S99" s="22"/>
    </row>
    <row r="100" spans="1:19" x14ac:dyDescent="0.5">
      <c r="A100" s="20"/>
      <c r="B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R100" s="22"/>
      <c r="S100" s="22"/>
    </row>
    <row r="101" spans="1:19" x14ac:dyDescent="0.5">
      <c r="A101" s="20"/>
      <c r="B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R101" s="22"/>
      <c r="S101" s="22"/>
    </row>
    <row r="102" spans="1:19" x14ac:dyDescent="0.5">
      <c r="A102" s="20"/>
      <c r="B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R102" s="22"/>
      <c r="S102" s="22"/>
    </row>
    <row r="103" spans="1:19" x14ac:dyDescent="0.5">
      <c r="A103" s="20"/>
      <c r="B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R103" s="22"/>
      <c r="S103" s="22"/>
    </row>
    <row r="104" spans="1:19" x14ac:dyDescent="0.5">
      <c r="A104" s="20"/>
      <c r="B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R104" s="22"/>
      <c r="S104" s="22"/>
    </row>
  </sheetData>
  <mergeCells count="10">
    <mergeCell ref="A27:O27"/>
    <mergeCell ref="A7:O7"/>
    <mergeCell ref="N5:N6"/>
    <mergeCell ref="O5:O6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F50D-3CE5-4E7E-8543-37AAFFC7F206}">
  <sheetPr>
    <tabColor rgb="FF9BA8C2"/>
    <pageSetUpPr autoPageBreaks="0" fitToPage="1"/>
  </sheetPr>
  <dimension ref="A1:S103"/>
  <sheetViews>
    <sheetView showGridLines="0" rightToLeft="1" zoomScaleNormal="100" workbookViewId="0">
      <selection activeCell="A3" sqref="A3"/>
    </sheetView>
  </sheetViews>
  <sheetFormatPr defaultColWidth="8.88671875" defaultRowHeight="18" x14ac:dyDescent="0.5"/>
  <cols>
    <col min="1" max="1" width="6.6640625" style="22" customWidth="1"/>
    <col min="2" max="2" width="44.44140625" style="22" customWidth="1"/>
    <col min="3" max="3" width="9" style="22" customWidth="1"/>
    <col min="4" max="6" width="10" style="22" customWidth="1"/>
    <col min="7" max="8" width="7" style="22" customWidth="1"/>
    <col min="9" max="11" width="10" style="22" customWidth="1"/>
    <col min="12" max="13" width="7" style="22" customWidth="1"/>
    <col min="14" max="14" width="44.44140625" style="22" customWidth="1"/>
    <col min="15" max="15" width="6.6640625" style="22" customWidth="1"/>
    <col min="16" max="16" width="9.109375" style="22" bestFit="1" customWidth="1"/>
    <col min="17" max="17" width="14" style="22" bestFit="1" customWidth="1"/>
    <col min="18" max="19" width="8.88671875" style="65"/>
    <col min="20" max="253" width="8.88671875" style="22"/>
    <col min="254" max="254" width="5.88671875" style="22" customWidth="1"/>
    <col min="255" max="255" width="32.88671875" style="22" customWidth="1"/>
    <col min="256" max="256" width="5.88671875" style="22" customWidth="1"/>
    <col min="257" max="257" width="32.88671875" style="22" customWidth="1"/>
    <col min="258" max="263" width="8.88671875" style="22"/>
    <col min="264" max="264" width="32.88671875" style="22" customWidth="1"/>
    <col min="265" max="265" width="5.88671875" style="22" customWidth="1"/>
    <col min="266" max="266" width="32.88671875" style="22" customWidth="1"/>
    <col min="267" max="267" width="5.88671875" style="22" customWidth="1"/>
    <col min="268" max="509" width="8.88671875" style="22"/>
    <col min="510" max="510" width="5.88671875" style="22" customWidth="1"/>
    <col min="511" max="511" width="32.88671875" style="22" customWidth="1"/>
    <col min="512" max="512" width="5.88671875" style="22" customWidth="1"/>
    <col min="513" max="513" width="32.88671875" style="22" customWidth="1"/>
    <col min="514" max="519" width="8.88671875" style="22"/>
    <col min="520" max="520" width="32.88671875" style="22" customWidth="1"/>
    <col min="521" max="521" width="5.88671875" style="22" customWidth="1"/>
    <col min="522" max="522" width="32.88671875" style="22" customWidth="1"/>
    <col min="523" max="523" width="5.88671875" style="22" customWidth="1"/>
    <col min="524" max="765" width="8.88671875" style="22"/>
    <col min="766" max="766" width="5.88671875" style="22" customWidth="1"/>
    <col min="767" max="767" width="32.88671875" style="22" customWidth="1"/>
    <col min="768" max="768" width="5.88671875" style="22" customWidth="1"/>
    <col min="769" max="769" width="32.88671875" style="22" customWidth="1"/>
    <col min="770" max="775" width="8.88671875" style="22"/>
    <col min="776" max="776" width="32.88671875" style="22" customWidth="1"/>
    <col min="777" max="777" width="5.88671875" style="22" customWidth="1"/>
    <col min="778" max="778" width="32.88671875" style="22" customWidth="1"/>
    <col min="779" max="779" width="5.88671875" style="22" customWidth="1"/>
    <col min="780" max="1021" width="8.88671875" style="22"/>
    <col min="1022" max="1022" width="5.88671875" style="22" customWidth="1"/>
    <col min="1023" max="1023" width="32.88671875" style="22" customWidth="1"/>
    <col min="1024" max="1024" width="5.88671875" style="22" customWidth="1"/>
    <col min="1025" max="1025" width="32.88671875" style="22" customWidth="1"/>
    <col min="1026" max="1031" width="8.88671875" style="22"/>
    <col min="1032" max="1032" width="32.88671875" style="22" customWidth="1"/>
    <col min="1033" max="1033" width="5.88671875" style="22" customWidth="1"/>
    <col min="1034" max="1034" width="32.88671875" style="22" customWidth="1"/>
    <col min="1035" max="1035" width="5.88671875" style="22" customWidth="1"/>
    <col min="1036" max="1277" width="8.88671875" style="22"/>
    <col min="1278" max="1278" width="5.88671875" style="22" customWidth="1"/>
    <col min="1279" max="1279" width="32.88671875" style="22" customWidth="1"/>
    <col min="1280" max="1280" width="5.88671875" style="22" customWidth="1"/>
    <col min="1281" max="1281" width="32.88671875" style="22" customWidth="1"/>
    <col min="1282" max="1287" width="8.88671875" style="22"/>
    <col min="1288" max="1288" width="32.88671875" style="22" customWidth="1"/>
    <col min="1289" max="1289" width="5.88671875" style="22" customWidth="1"/>
    <col min="1290" max="1290" width="32.88671875" style="22" customWidth="1"/>
    <col min="1291" max="1291" width="5.88671875" style="22" customWidth="1"/>
    <col min="1292" max="1533" width="8.88671875" style="22"/>
    <col min="1534" max="1534" width="5.88671875" style="22" customWidth="1"/>
    <col min="1535" max="1535" width="32.88671875" style="22" customWidth="1"/>
    <col min="1536" max="1536" width="5.88671875" style="22" customWidth="1"/>
    <col min="1537" max="1537" width="32.88671875" style="22" customWidth="1"/>
    <col min="1538" max="1543" width="8.88671875" style="22"/>
    <col min="1544" max="1544" width="32.88671875" style="22" customWidth="1"/>
    <col min="1545" max="1545" width="5.88671875" style="22" customWidth="1"/>
    <col min="1546" max="1546" width="32.88671875" style="22" customWidth="1"/>
    <col min="1547" max="1547" width="5.88671875" style="22" customWidth="1"/>
    <col min="1548" max="1789" width="8.88671875" style="22"/>
    <col min="1790" max="1790" width="5.88671875" style="22" customWidth="1"/>
    <col min="1791" max="1791" width="32.88671875" style="22" customWidth="1"/>
    <col min="1792" max="1792" width="5.88671875" style="22" customWidth="1"/>
    <col min="1793" max="1793" width="32.88671875" style="22" customWidth="1"/>
    <col min="1794" max="1799" width="8.88671875" style="22"/>
    <col min="1800" max="1800" width="32.88671875" style="22" customWidth="1"/>
    <col min="1801" max="1801" width="5.88671875" style="22" customWidth="1"/>
    <col min="1802" max="1802" width="32.88671875" style="22" customWidth="1"/>
    <col min="1803" max="1803" width="5.88671875" style="22" customWidth="1"/>
    <col min="1804" max="2045" width="8.88671875" style="22"/>
    <col min="2046" max="2046" width="5.88671875" style="22" customWidth="1"/>
    <col min="2047" max="2047" width="32.88671875" style="22" customWidth="1"/>
    <col min="2048" max="2048" width="5.88671875" style="22" customWidth="1"/>
    <col min="2049" max="2049" width="32.88671875" style="22" customWidth="1"/>
    <col min="2050" max="2055" width="8.88671875" style="22"/>
    <col min="2056" max="2056" width="32.88671875" style="22" customWidth="1"/>
    <col min="2057" max="2057" width="5.88671875" style="22" customWidth="1"/>
    <col min="2058" max="2058" width="32.88671875" style="22" customWidth="1"/>
    <col min="2059" max="2059" width="5.88671875" style="22" customWidth="1"/>
    <col min="2060" max="2301" width="8.88671875" style="22"/>
    <col min="2302" max="2302" width="5.88671875" style="22" customWidth="1"/>
    <col min="2303" max="2303" width="32.88671875" style="22" customWidth="1"/>
    <col min="2304" max="2304" width="5.88671875" style="22" customWidth="1"/>
    <col min="2305" max="2305" width="32.88671875" style="22" customWidth="1"/>
    <col min="2306" max="2311" width="8.88671875" style="22"/>
    <col min="2312" max="2312" width="32.88671875" style="22" customWidth="1"/>
    <col min="2313" max="2313" width="5.88671875" style="22" customWidth="1"/>
    <col min="2314" max="2314" width="32.88671875" style="22" customWidth="1"/>
    <col min="2315" max="2315" width="5.88671875" style="22" customWidth="1"/>
    <col min="2316" max="2557" width="8.88671875" style="22"/>
    <col min="2558" max="2558" width="5.88671875" style="22" customWidth="1"/>
    <col min="2559" max="2559" width="32.88671875" style="22" customWidth="1"/>
    <col min="2560" max="2560" width="5.88671875" style="22" customWidth="1"/>
    <col min="2561" max="2561" width="32.88671875" style="22" customWidth="1"/>
    <col min="2562" max="2567" width="8.88671875" style="22"/>
    <col min="2568" max="2568" width="32.88671875" style="22" customWidth="1"/>
    <col min="2569" max="2569" width="5.88671875" style="22" customWidth="1"/>
    <col min="2570" max="2570" width="32.88671875" style="22" customWidth="1"/>
    <col min="2571" max="2571" width="5.88671875" style="22" customWidth="1"/>
    <col min="2572" max="2813" width="8.88671875" style="22"/>
    <col min="2814" max="2814" width="5.88671875" style="22" customWidth="1"/>
    <col min="2815" max="2815" width="32.88671875" style="22" customWidth="1"/>
    <col min="2816" max="2816" width="5.88671875" style="22" customWidth="1"/>
    <col min="2817" max="2817" width="32.88671875" style="22" customWidth="1"/>
    <col min="2818" max="2823" width="8.88671875" style="22"/>
    <col min="2824" max="2824" width="32.88671875" style="22" customWidth="1"/>
    <col min="2825" max="2825" width="5.88671875" style="22" customWidth="1"/>
    <col min="2826" max="2826" width="32.88671875" style="22" customWidth="1"/>
    <col min="2827" max="2827" width="5.88671875" style="22" customWidth="1"/>
    <col min="2828" max="3069" width="8.88671875" style="22"/>
    <col min="3070" max="3070" width="5.88671875" style="22" customWidth="1"/>
    <col min="3071" max="3071" width="32.88671875" style="22" customWidth="1"/>
    <col min="3072" max="3072" width="5.88671875" style="22" customWidth="1"/>
    <col min="3073" max="3073" width="32.88671875" style="22" customWidth="1"/>
    <col min="3074" max="3079" width="8.88671875" style="22"/>
    <col min="3080" max="3080" width="32.88671875" style="22" customWidth="1"/>
    <col min="3081" max="3081" width="5.88671875" style="22" customWidth="1"/>
    <col min="3082" max="3082" width="32.88671875" style="22" customWidth="1"/>
    <col min="3083" max="3083" width="5.88671875" style="22" customWidth="1"/>
    <col min="3084" max="3325" width="8.88671875" style="22"/>
    <col min="3326" max="3326" width="5.88671875" style="22" customWidth="1"/>
    <col min="3327" max="3327" width="32.88671875" style="22" customWidth="1"/>
    <col min="3328" max="3328" width="5.88671875" style="22" customWidth="1"/>
    <col min="3329" max="3329" width="32.88671875" style="22" customWidth="1"/>
    <col min="3330" max="3335" width="8.88671875" style="22"/>
    <col min="3336" max="3336" width="32.88671875" style="22" customWidth="1"/>
    <col min="3337" max="3337" width="5.88671875" style="22" customWidth="1"/>
    <col min="3338" max="3338" width="32.88671875" style="22" customWidth="1"/>
    <col min="3339" max="3339" width="5.88671875" style="22" customWidth="1"/>
    <col min="3340" max="3581" width="8.88671875" style="22"/>
    <col min="3582" max="3582" width="5.88671875" style="22" customWidth="1"/>
    <col min="3583" max="3583" width="32.88671875" style="22" customWidth="1"/>
    <col min="3584" max="3584" width="5.88671875" style="22" customWidth="1"/>
    <col min="3585" max="3585" width="32.88671875" style="22" customWidth="1"/>
    <col min="3586" max="3591" width="8.88671875" style="22"/>
    <col min="3592" max="3592" width="32.88671875" style="22" customWidth="1"/>
    <col min="3593" max="3593" width="5.88671875" style="22" customWidth="1"/>
    <col min="3594" max="3594" width="32.88671875" style="22" customWidth="1"/>
    <col min="3595" max="3595" width="5.88671875" style="22" customWidth="1"/>
    <col min="3596" max="3837" width="8.88671875" style="22"/>
    <col min="3838" max="3838" width="5.88671875" style="22" customWidth="1"/>
    <col min="3839" max="3839" width="32.88671875" style="22" customWidth="1"/>
    <col min="3840" max="3840" width="5.88671875" style="22" customWidth="1"/>
    <col min="3841" max="3841" width="32.88671875" style="22" customWidth="1"/>
    <col min="3842" max="3847" width="8.88671875" style="22"/>
    <col min="3848" max="3848" width="32.88671875" style="22" customWidth="1"/>
    <col min="3849" max="3849" width="5.88671875" style="22" customWidth="1"/>
    <col min="3850" max="3850" width="32.88671875" style="22" customWidth="1"/>
    <col min="3851" max="3851" width="5.88671875" style="22" customWidth="1"/>
    <col min="3852" max="4093" width="8.88671875" style="22"/>
    <col min="4094" max="4094" width="5.88671875" style="22" customWidth="1"/>
    <col min="4095" max="4095" width="32.88671875" style="22" customWidth="1"/>
    <col min="4096" max="4096" width="5.88671875" style="22" customWidth="1"/>
    <col min="4097" max="4097" width="32.88671875" style="22" customWidth="1"/>
    <col min="4098" max="4103" width="8.88671875" style="22"/>
    <col min="4104" max="4104" width="32.88671875" style="22" customWidth="1"/>
    <col min="4105" max="4105" width="5.88671875" style="22" customWidth="1"/>
    <col min="4106" max="4106" width="32.88671875" style="22" customWidth="1"/>
    <col min="4107" max="4107" width="5.88671875" style="22" customWidth="1"/>
    <col min="4108" max="4349" width="8.88671875" style="22"/>
    <col min="4350" max="4350" width="5.88671875" style="22" customWidth="1"/>
    <col min="4351" max="4351" width="32.88671875" style="22" customWidth="1"/>
    <col min="4352" max="4352" width="5.88671875" style="22" customWidth="1"/>
    <col min="4353" max="4353" width="32.88671875" style="22" customWidth="1"/>
    <col min="4354" max="4359" width="8.88671875" style="22"/>
    <col min="4360" max="4360" width="32.88671875" style="22" customWidth="1"/>
    <col min="4361" max="4361" width="5.88671875" style="22" customWidth="1"/>
    <col min="4362" max="4362" width="32.88671875" style="22" customWidth="1"/>
    <col min="4363" max="4363" width="5.88671875" style="22" customWidth="1"/>
    <col min="4364" max="4605" width="8.88671875" style="22"/>
    <col min="4606" max="4606" width="5.88671875" style="22" customWidth="1"/>
    <col min="4607" max="4607" width="32.88671875" style="22" customWidth="1"/>
    <col min="4608" max="4608" width="5.88671875" style="22" customWidth="1"/>
    <col min="4609" max="4609" width="32.88671875" style="22" customWidth="1"/>
    <col min="4610" max="4615" width="8.88671875" style="22"/>
    <col min="4616" max="4616" width="32.88671875" style="22" customWidth="1"/>
    <col min="4617" max="4617" width="5.88671875" style="22" customWidth="1"/>
    <col min="4618" max="4618" width="32.88671875" style="22" customWidth="1"/>
    <col min="4619" max="4619" width="5.88671875" style="22" customWidth="1"/>
    <col min="4620" max="4861" width="8.88671875" style="22"/>
    <col min="4862" max="4862" width="5.88671875" style="22" customWidth="1"/>
    <col min="4863" max="4863" width="32.88671875" style="22" customWidth="1"/>
    <col min="4864" max="4864" width="5.88671875" style="22" customWidth="1"/>
    <col min="4865" max="4865" width="32.88671875" style="22" customWidth="1"/>
    <col min="4866" max="4871" width="8.88671875" style="22"/>
    <col min="4872" max="4872" width="32.88671875" style="22" customWidth="1"/>
    <col min="4873" max="4873" width="5.88671875" style="22" customWidth="1"/>
    <col min="4874" max="4874" width="32.88671875" style="22" customWidth="1"/>
    <col min="4875" max="4875" width="5.88671875" style="22" customWidth="1"/>
    <col min="4876" max="5117" width="8.88671875" style="22"/>
    <col min="5118" max="5118" width="5.88671875" style="22" customWidth="1"/>
    <col min="5119" max="5119" width="32.88671875" style="22" customWidth="1"/>
    <col min="5120" max="5120" width="5.88671875" style="22" customWidth="1"/>
    <col min="5121" max="5121" width="32.88671875" style="22" customWidth="1"/>
    <col min="5122" max="5127" width="8.88671875" style="22"/>
    <col min="5128" max="5128" width="32.88671875" style="22" customWidth="1"/>
    <col min="5129" max="5129" width="5.88671875" style="22" customWidth="1"/>
    <col min="5130" max="5130" width="32.88671875" style="22" customWidth="1"/>
    <col min="5131" max="5131" width="5.88671875" style="22" customWidth="1"/>
    <col min="5132" max="5373" width="8.88671875" style="22"/>
    <col min="5374" max="5374" width="5.88671875" style="22" customWidth="1"/>
    <col min="5375" max="5375" width="32.88671875" style="22" customWidth="1"/>
    <col min="5376" max="5376" width="5.88671875" style="22" customWidth="1"/>
    <col min="5377" max="5377" width="32.88671875" style="22" customWidth="1"/>
    <col min="5378" max="5383" width="8.88671875" style="22"/>
    <col min="5384" max="5384" width="32.88671875" style="22" customWidth="1"/>
    <col min="5385" max="5385" width="5.88671875" style="22" customWidth="1"/>
    <col min="5386" max="5386" width="32.88671875" style="22" customWidth="1"/>
    <col min="5387" max="5387" width="5.88671875" style="22" customWidth="1"/>
    <col min="5388" max="5629" width="8.88671875" style="22"/>
    <col min="5630" max="5630" width="5.88671875" style="22" customWidth="1"/>
    <col min="5631" max="5631" width="32.88671875" style="22" customWidth="1"/>
    <col min="5632" max="5632" width="5.88671875" style="22" customWidth="1"/>
    <col min="5633" max="5633" width="32.88671875" style="22" customWidth="1"/>
    <col min="5634" max="5639" width="8.88671875" style="22"/>
    <col min="5640" max="5640" width="32.88671875" style="22" customWidth="1"/>
    <col min="5641" max="5641" width="5.88671875" style="22" customWidth="1"/>
    <col min="5642" max="5642" width="32.88671875" style="22" customWidth="1"/>
    <col min="5643" max="5643" width="5.88671875" style="22" customWidth="1"/>
    <col min="5644" max="5885" width="8.88671875" style="22"/>
    <col min="5886" max="5886" width="5.88671875" style="22" customWidth="1"/>
    <col min="5887" max="5887" width="32.88671875" style="22" customWidth="1"/>
    <col min="5888" max="5888" width="5.88671875" style="22" customWidth="1"/>
    <col min="5889" max="5889" width="32.88671875" style="22" customWidth="1"/>
    <col min="5890" max="5895" width="8.88671875" style="22"/>
    <col min="5896" max="5896" width="32.88671875" style="22" customWidth="1"/>
    <col min="5897" max="5897" width="5.88671875" style="22" customWidth="1"/>
    <col min="5898" max="5898" width="32.88671875" style="22" customWidth="1"/>
    <col min="5899" max="5899" width="5.88671875" style="22" customWidth="1"/>
    <col min="5900" max="6141" width="8.88671875" style="22"/>
    <col min="6142" max="6142" width="5.88671875" style="22" customWidth="1"/>
    <col min="6143" max="6143" width="32.88671875" style="22" customWidth="1"/>
    <col min="6144" max="6144" width="5.88671875" style="22" customWidth="1"/>
    <col min="6145" max="6145" width="32.88671875" style="22" customWidth="1"/>
    <col min="6146" max="6151" width="8.88671875" style="22"/>
    <col min="6152" max="6152" width="32.88671875" style="22" customWidth="1"/>
    <col min="6153" max="6153" width="5.88671875" style="22" customWidth="1"/>
    <col min="6154" max="6154" width="32.88671875" style="22" customWidth="1"/>
    <col min="6155" max="6155" width="5.88671875" style="22" customWidth="1"/>
    <col min="6156" max="6397" width="8.88671875" style="22"/>
    <col min="6398" max="6398" width="5.88671875" style="22" customWidth="1"/>
    <col min="6399" max="6399" width="32.88671875" style="22" customWidth="1"/>
    <col min="6400" max="6400" width="5.88671875" style="22" customWidth="1"/>
    <col min="6401" max="6401" width="32.88671875" style="22" customWidth="1"/>
    <col min="6402" max="6407" width="8.88671875" style="22"/>
    <col min="6408" max="6408" width="32.88671875" style="22" customWidth="1"/>
    <col min="6409" max="6409" width="5.88671875" style="22" customWidth="1"/>
    <col min="6410" max="6410" width="32.88671875" style="22" customWidth="1"/>
    <col min="6411" max="6411" width="5.88671875" style="22" customWidth="1"/>
    <col min="6412" max="6653" width="8.88671875" style="22"/>
    <col min="6654" max="6654" width="5.88671875" style="22" customWidth="1"/>
    <col min="6655" max="6655" width="32.88671875" style="22" customWidth="1"/>
    <col min="6656" max="6656" width="5.88671875" style="22" customWidth="1"/>
    <col min="6657" max="6657" width="32.88671875" style="22" customWidth="1"/>
    <col min="6658" max="6663" width="8.88671875" style="22"/>
    <col min="6664" max="6664" width="32.88671875" style="22" customWidth="1"/>
    <col min="6665" max="6665" width="5.88671875" style="22" customWidth="1"/>
    <col min="6666" max="6666" width="32.88671875" style="22" customWidth="1"/>
    <col min="6667" max="6667" width="5.88671875" style="22" customWidth="1"/>
    <col min="6668" max="6909" width="8.88671875" style="22"/>
    <col min="6910" max="6910" width="5.88671875" style="22" customWidth="1"/>
    <col min="6911" max="6911" width="32.88671875" style="22" customWidth="1"/>
    <col min="6912" max="6912" width="5.88671875" style="22" customWidth="1"/>
    <col min="6913" max="6913" width="32.88671875" style="22" customWidth="1"/>
    <col min="6914" max="6919" width="8.88671875" style="22"/>
    <col min="6920" max="6920" width="32.88671875" style="22" customWidth="1"/>
    <col min="6921" max="6921" width="5.88671875" style="22" customWidth="1"/>
    <col min="6922" max="6922" width="32.88671875" style="22" customWidth="1"/>
    <col min="6923" max="6923" width="5.88671875" style="22" customWidth="1"/>
    <col min="6924" max="7165" width="8.88671875" style="22"/>
    <col min="7166" max="7166" width="5.88671875" style="22" customWidth="1"/>
    <col min="7167" max="7167" width="32.88671875" style="22" customWidth="1"/>
    <col min="7168" max="7168" width="5.88671875" style="22" customWidth="1"/>
    <col min="7169" max="7169" width="32.88671875" style="22" customWidth="1"/>
    <col min="7170" max="7175" width="8.88671875" style="22"/>
    <col min="7176" max="7176" width="32.88671875" style="22" customWidth="1"/>
    <col min="7177" max="7177" width="5.88671875" style="22" customWidth="1"/>
    <col min="7178" max="7178" width="32.88671875" style="22" customWidth="1"/>
    <col min="7179" max="7179" width="5.88671875" style="22" customWidth="1"/>
    <col min="7180" max="7421" width="8.88671875" style="22"/>
    <col min="7422" max="7422" width="5.88671875" style="22" customWidth="1"/>
    <col min="7423" max="7423" width="32.88671875" style="22" customWidth="1"/>
    <col min="7424" max="7424" width="5.88671875" style="22" customWidth="1"/>
    <col min="7425" max="7425" width="32.88671875" style="22" customWidth="1"/>
    <col min="7426" max="7431" width="8.88671875" style="22"/>
    <col min="7432" max="7432" width="32.88671875" style="22" customWidth="1"/>
    <col min="7433" max="7433" width="5.88671875" style="22" customWidth="1"/>
    <col min="7434" max="7434" width="32.88671875" style="22" customWidth="1"/>
    <col min="7435" max="7435" width="5.88671875" style="22" customWidth="1"/>
    <col min="7436" max="7677" width="8.88671875" style="22"/>
    <col min="7678" max="7678" width="5.88671875" style="22" customWidth="1"/>
    <col min="7679" max="7679" width="32.88671875" style="22" customWidth="1"/>
    <col min="7680" max="7680" width="5.88671875" style="22" customWidth="1"/>
    <col min="7681" max="7681" width="32.88671875" style="22" customWidth="1"/>
    <col min="7682" max="7687" width="8.88671875" style="22"/>
    <col min="7688" max="7688" width="32.88671875" style="22" customWidth="1"/>
    <col min="7689" max="7689" width="5.88671875" style="22" customWidth="1"/>
    <col min="7690" max="7690" width="32.88671875" style="22" customWidth="1"/>
    <col min="7691" max="7691" width="5.88671875" style="22" customWidth="1"/>
    <col min="7692" max="7933" width="8.88671875" style="22"/>
    <col min="7934" max="7934" width="5.88671875" style="22" customWidth="1"/>
    <col min="7935" max="7935" width="32.88671875" style="22" customWidth="1"/>
    <col min="7936" max="7936" width="5.88671875" style="22" customWidth="1"/>
    <col min="7937" max="7937" width="32.88671875" style="22" customWidth="1"/>
    <col min="7938" max="7943" width="8.88671875" style="22"/>
    <col min="7944" max="7944" width="32.88671875" style="22" customWidth="1"/>
    <col min="7945" max="7945" width="5.88671875" style="22" customWidth="1"/>
    <col min="7946" max="7946" width="32.88671875" style="22" customWidth="1"/>
    <col min="7947" max="7947" width="5.88671875" style="22" customWidth="1"/>
    <col min="7948" max="8189" width="8.88671875" style="22"/>
    <col min="8190" max="8190" width="5.88671875" style="22" customWidth="1"/>
    <col min="8191" max="8191" width="32.88671875" style="22" customWidth="1"/>
    <col min="8192" max="8192" width="5.88671875" style="22" customWidth="1"/>
    <col min="8193" max="8193" width="32.88671875" style="22" customWidth="1"/>
    <col min="8194" max="8199" width="8.88671875" style="22"/>
    <col min="8200" max="8200" width="32.88671875" style="22" customWidth="1"/>
    <col min="8201" max="8201" width="5.88671875" style="22" customWidth="1"/>
    <col min="8202" max="8202" width="32.88671875" style="22" customWidth="1"/>
    <col min="8203" max="8203" width="5.88671875" style="22" customWidth="1"/>
    <col min="8204" max="8445" width="8.88671875" style="22"/>
    <col min="8446" max="8446" width="5.88671875" style="22" customWidth="1"/>
    <col min="8447" max="8447" width="32.88671875" style="22" customWidth="1"/>
    <col min="8448" max="8448" width="5.88671875" style="22" customWidth="1"/>
    <col min="8449" max="8449" width="32.88671875" style="22" customWidth="1"/>
    <col min="8450" max="8455" width="8.88671875" style="22"/>
    <col min="8456" max="8456" width="32.88671875" style="22" customWidth="1"/>
    <col min="8457" max="8457" width="5.88671875" style="22" customWidth="1"/>
    <col min="8458" max="8458" width="32.88671875" style="22" customWidth="1"/>
    <col min="8459" max="8459" width="5.88671875" style="22" customWidth="1"/>
    <col min="8460" max="8701" width="8.88671875" style="22"/>
    <col min="8702" max="8702" width="5.88671875" style="22" customWidth="1"/>
    <col min="8703" max="8703" width="32.88671875" style="22" customWidth="1"/>
    <col min="8704" max="8704" width="5.88671875" style="22" customWidth="1"/>
    <col min="8705" max="8705" width="32.88671875" style="22" customWidth="1"/>
    <col min="8706" max="8711" width="8.88671875" style="22"/>
    <col min="8712" max="8712" width="32.88671875" style="22" customWidth="1"/>
    <col min="8713" max="8713" width="5.88671875" style="22" customWidth="1"/>
    <col min="8714" max="8714" width="32.88671875" style="22" customWidth="1"/>
    <col min="8715" max="8715" width="5.88671875" style="22" customWidth="1"/>
    <col min="8716" max="8957" width="8.88671875" style="22"/>
    <col min="8958" max="8958" width="5.88671875" style="22" customWidth="1"/>
    <col min="8959" max="8959" width="32.88671875" style="22" customWidth="1"/>
    <col min="8960" max="8960" width="5.88671875" style="22" customWidth="1"/>
    <col min="8961" max="8961" width="32.88671875" style="22" customWidth="1"/>
    <col min="8962" max="8967" width="8.88671875" style="22"/>
    <col min="8968" max="8968" width="32.88671875" style="22" customWidth="1"/>
    <col min="8969" max="8969" width="5.88671875" style="22" customWidth="1"/>
    <col min="8970" max="8970" width="32.88671875" style="22" customWidth="1"/>
    <col min="8971" max="8971" width="5.88671875" style="22" customWidth="1"/>
    <col min="8972" max="9213" width="8.88671875" style="22"/>
    <col min="9214" max="9214" width="5.88671875" style="22" customWidth="1"/>
    <col min="9215" max="9215" width="32.88671875" style="22" customWidth="1"/>
    <col min="9216" max="9216" width="5.88671875" style="22" customWidth="1"/>
    <col min="9217" max="9217" width="32.88671875" style="22" customWidth="1"/>
    <col min="9218" max="9223" width="8.88671875" style="22"/>
    <col min="9224" max="9224" width="32.88671875" style="22" customWidth="1"/>
    <col min="9225" max="9225" width="5.88671875" style="22" customWidth="1"/>
    <col min="9226" max="9226" width="32.88671875" style="22" customWidth="1"/>
    <col min="9227" max="9227" width="5.88671875" style="22" customWidth="1"/>
    <col min="9228" max="9469" width="8.88671875" style="22"/>
    <col min="9470" max="9470" width="5.88671875" style="22" customWidth="1"/>
    <col min="9471" max="9471" width="32.88671875" style="22" customWidth="1"/>
    <col min="9472" max="9472" width="5.88671875" style="22" customWidth="1"/>
    <col min="9473" max="9473" width="32.88671875" style="22" customWidth="1"/>
    <col min="9474" max="9479" width="8.88671875" style="22"/>
    <col min="9480" max="9480" width="32.88671875" style="22" customWidth="1"/>
    <col min="9481" max="9481" width="5.88671875" style="22" customWidth="1"/>
    <col min="9482" max="9482" width="32.88671875" style="22" customWidth="1"/>
    <col min="9483" max="9483" width="5.88671875" style="22" customWidth="1"/>
    <col min="9484" max="9725" width="8.88671875" style="22"/>
    <col min="9726" max="9726" width="5.88671875" style="22" customWidth="1"/>
    <col min="9727" max="9727" width="32.88671875" style="22" customWidth="1"/>
    <col min="9728" max="9728" width="5.88671875" style="22" customWidth="1"/>
    <col min="9729" max="9729" width="32.88671875" style="22" customWidth="1"/>
    <col min="9730" max="9735" width="8.88671875" style="22"/>
    <col min="9736" max="9736" width="32.88671875" style="22" customWidth="1"/>
    <col min="9737" max="9737" width="5.88671875" style="22" customWidth="1"/>
    <col min="9738" max="9738" width="32.88671875" style="22" customWidth="1"/>
    <col min="9739" max="9739" width="5.88671875" style="22" customWidth="1"/>
    <col min="9740" max="9981" width="8.88671875" style="22"/>
    <col min="9982" max="9982" width="5.88671875" style="22" customWidth="1"/>
    <col min="9983" max="9983" width="32.88671875" style="22" customWidth="1"/>
    <col min="9984" max="9984" width="5.88671875" style="22" customWidth="1"/>
    <col min="9985" max="9985" width="32.88671875" style="22" customWidth="1"/>
    <col min="9986" max="9991" width="8.88671875" style="22"/>
    <col min="9992" max="9992" width="32.88671875" style="22" customWidth="1"/>
    <col min="9993" max="9993" width="5.88671875" style="22" customWidth="1"/>
    <col min="9994" max="9994" width="32.88671875" style="22" customWidth="1"/>
    <col min="9995" max="9995" width="5.88671875" style="22" customWidth="1"/>
    <col min="9996" max="10237" width="8.88671875" style="22"/>
    <col min="10238" max="10238" width="5.88671875" style="22" customWidth="1"/>
    <col min="10239" max="10239" width="32.88671875" style="22" customWidth="1"/>
    <col min="10240" max="10240" width="5.88671875" style="22" customWidth="1"/>
    <col min="10241" max="10241" width="32.88671875" style="22" customWidth="1"/>
    <col min="10242" max="10247" width="8.88671875" style="22"/>
    <col min="10248" max="10248" width="32.88671875" style="22" customWidth="1"/>
    <col min="10249" max="10249" width="5.88671875" style="22" customWidth="1"/>
    <col min="10250" max="10250" width="32.88671875" style="22" customWidth="1"/>
    <col min="10251" max="10251" width="5.88671875" style="22" customWidth="1"/>
    <col min="10252" max="10493" width="8.88671875" style="22"/>
    <col min="10494" max="10494" width="5.88671875" style="22" customWidth="1"/>
    <col min="10495" max="10495" width="32.88671875" style="22" customWidth="1"/>
    <col min="10496" max="10496" width="5.88671875" style="22" customWidth="1"/>
    <col min="10497" max="10497" width="32.88671875" style="22" customWidth="1"/>
    <col min="10498" max="10503" width="8.88671875" style="22"/>
    <col min="10504" max="10504" width="32.88671875" style="22" customWidth="1"/>
    <col min="10505" max="10505" width="5.88671875" style="22" customWidth="1"/>
    <col min="10506" max="10506" width="32.88671875" style="22" customWidth="1"/>
    <col min="10507" max="10507" width="5.88671875" style="22" customWidth="1"/>
    <col min="10508" max="10749" width="8.88671875" style="22"/>
    <col min="10750" max="10750" width="5.88671875" style="22" customWidth="1"/>
    <col min="10751" max="10751" width="32.88671875" style="22" customWidth="1"/>
    <col min="10752" max="10752" width="5.88671875" style="22" customWidth="1"/>
    <col min="10753" max="10753" width="32.88671875" style="22" customWidth="1"/>
    <col min="10754" max="10759" width="8.88671875" style="22"/>
    <col min="10760" max="10760" width="32.88671875" style="22" customWidth="1"/>
    <col min="10761" max="10761" width="5.88671875" style="22" customWidth="1"/>
    <col min="10762" max="10762" width="32.88671875" style="22" customWidth="1"/>
    <col min="10763" max="10763" width="5.88671875" style="22" customWidth="1"/>
    <col min="10764" max="11005" width="8.88671875" style="22"/>
    <col min="11006" max="11006" width="5.88671875" style="22" customWidth="1"/>
    <col min="11007" max="11007" width="32.88671875" style="22" customWidth="1"/>
    <col min="11008" max="11008" width="5.88671875" style="22" customWidth="1"/>
    <col min="11009" max="11009" width="32.88671875" style="22" customWidth="1"/>
    <col min="11010" max="11015" width="8.88671875" style="22"/>
    <col min="11016" max="11016" width="32.88671875" style="22" customWidth="1"/>
    <col min="11017" max="11017" width="5.88671875" style="22" customWidth="1"/>
    <col min="11018" max="11018" width="32.88671875" style="22" customWidth="1"/>
    <col min="11019" max="11019" width="5.88671875" style="22" customWidth="1"/>
    <col min="11020" max="11261" width="8.88671875" style="22"/>
    <col min="11262" max="11262" width="5.88671875" style="22" customWidth="1"/>
    <col min="11263" max="11263" width="32.88671875" style="22" customWidth="1"/>
    <col min="11264" max="11264" width="5.88671875" style="22" customWidth="1"/>
    <col min="11265" max="11265" width="32.88671875" style="22" customWidth="1"/>
    <col min="11266" max="11271" width="8.88671875" style="22"/>
    <col min="11272" max="11272" width="32.88671875" style="22" customWidth="1"/>
    <col min="11273" max="11273" width="5.88671875" style="22" customWidth="1"/>
    <col min="11274" max="11274" width="32.88671875" style="22" customWidth="1"/>
    <col min="11275" max="11275" width="5.88671875" style="22" customWidth="1"/>
    <col min="11276" max="11517" width="8.88671875" style="22"/>
    <col min="11518" max="11518" width="5.88671875" style="22" customWidth="1"/>
    <col min="11519" max="11519" width="32.88671875" style="22" customWidth="1"/>
    <col min="11520" max="11520" width="5.88671875" style="22" customWidth="1"/>
    <col min="11521" max="11521" width="32.88671875" style="22" customWidth="1"/>
    <col min="11522" max="11527" width="8.88671875" style="22"/>
    <col min="11528" max="11528" width="32.88671875" style="22" customWidth="1"/>
    <col min="11529" max="11529" width="5.88671875" style="22" customWidth="1"/>
    <col min="11530" max="11530" width="32.88671875" style="22" customWidth="1"/>
    <col min="11531" max="11531" width="5.88671875" style="22" customWidth="1"/>
    <col min="11532" max="11773" width="8.88671875" style="22"/>
    <col min="11774" max="11774" width="5.88671875" style="22" customWidth="1"/>
    <col min="11775" max="11775" width="32.88671875" style="22" customWidth="1"/>
    <col min="11776" max="11776" width="5.88671875" style="22" customWidth="1"/>
    <col min="11777" max="11777" width="32.88671875" style="22" customWidth="1"/>
    <col min="11778" max="11783" width="8.88671875" style="22"/>
    <col min="11784" max="11784" width="32.88671875" style="22" customWidth="1"/>
    <col min="11785" max="11785" width="5.88671875" style="22" customWidth="1"/>
    <col min="11786" max="11786" width="32.88671875" style="22" customWidth="1"/>
    <col min="11787" max="11787" width="5.88671875" style="22" customWidth="1"/>
    <col min="11788" max="12029" width="8.88671875" style="22"/>
    <col min="12030" max="12030" width="5.88671875" style="22" customWidth="1"/>
    <col min="12031" max="12031" width="32.88671875" style="22" customWidth="1"/>
    <col min="12032" max="12032" width="5.88671875" style="22" customWidth="1"/>
    <col min="12033" max="12033" width="32.88671875" style="22" customWidth="1"/>
    <col min="12034" max="12039" width="8.88671875" style="22"/>
    <col min="12040" max="12040" width="32.88671875" style="22" customWidth="1"/>
    <col min="12041" max="12041" width="5.88671875" style="22" customWidth="1"/>
    <col min="12042" max="12042" width="32.88671875" style="22" customWidth="1"/>
    <col min="12043" max="12043" width="5.88671875" style="22" customWidth="1"/>
    <col min="12044" max="12285" width="8.88671875" style="22"/>
    <col min="12286" max="12286" width="5.88671875" style="22" customWidth="1"/>
    <col min="12287" max="12287" width="32.88671875" style="22" customWidth="1"/>
    <col min="12288" max="12288" width="5.88671875" style="22" customWidth="1"/>
    <col min="12289" max="12289" width="32.88671875" style="22" customWidth="1"/>
    <col min="12290" max="12295" width="8.88671875" style="22"/>
    <col min="12296" max="12296" width="32.88671875" style="22" customWidth="1"/>
    <col min="12297" max="12297" width="5.88671875" style="22" customWidth="1"/>
    <col min="12298" max="12298" width="32.88671875" style="22" customWidth="1"/>
    <col min="12299" max="12299" width="5.88671875" style="22" customWidth="1"/>
    <col min="12300" max="12541" width="8.88671875" style="22"/>
    <col min="12542" max="12542" width="5.88671875" style="22" customWidth="1"/>
    <col min="12543" max="12543" width="32.88671875" style="22" customWidth="1"/>
    <col min="12544" max="12544" width="5.88671875" style="22" customWidth="1"/>
    <col min="12545" max="12545" width="32.88671875" style="22" customWidth="1"/>
    <col min="12546" max="12551" width="8.88671875" style="22"/>
    <col min="12552" max="12552" width="32.88671875" style="22" customWidth="1"/>
    <col min="12553" max="12553" width="5.88671875" style="22" customWidth="1"/>
    <col min="12554" max="12554" width="32.88671875" style="22" customWidth="1"/>
    <col min="12555" max="12555" width="5.88671875" style="22" customWidth="1"/>
    <col min="12556" max="12797" width="8.88671875" style="22"/>
    <col min="12798" max="12798" width="5.88671875" style="22" customWidth="1"/>
    <col min="12799" max="12799" width="32.88671875" style="22" customWidth="1"/>
    <col min="12800" max="12800" width="5.88671875" style="22" customWidth="1"/>
    <col min="12801" max="12801" width="32.88671875" style="22" customWidth="1"/>
    <col min="12802" max="12807" width="8.88671875" style="22"/>
    <col min="12808" max="12808" width="32.88671875" style="22" customWidth="1"/>
    <col min="12809" max="12809" width="5.88671875" style="22" customWidth="1"/>
    <col min="12810" max="12810" width="32.88671875" style="22" customWidth="1"/>
    <col min="12811" max="12811" width="5.88671875" style="22" customWidth="1"/>
    <col min="12812" max="13053" width="8.88671875" style="22"/>
    <col min="13054" max="13054" width="5.88671875" style="22" customWidth="1"/>
    <col min="13055" max="13055" width="32.88671875" style="22" customWidth="1"/>
    <col min="13056" max="13056" width="5.88671875" style="22" customWidth="1"/>
    <col min="13057" max="13057" width="32.88671875" style="22" customWidth="1"/>
    <col min="13058" max="13063" width="8.88671875" style="22"/>
    <col min="13064" max="13064" width="32.88671875" style="22" customWidth="1"/>
    <col min="13065" max="13065" width="5.88671875" style="22" customWidth="1"/>
    <col min="13066" max="13066" width="32.88671875" style="22" customWidth="1"/>
    <col min="13067" max="13067" width="5.88671875" style="22" customWidth="1"/>
    <col min="13068" max="13309" width="8.88671875" style="22"/>
    <col min="13310" max="13310" width="5.88671875" style="22" customWidth="1"/>
    <col min="13311" max="13311" width="32.88671875" style="22" customWidth="1"/>
    <col min="13312" max="13312" width="5.88671875" style="22" customWidth="1"/>
    <col min="13313" max="13313" width="32.88671875" style="22" customWidth="1"/>
    <col min="13314" max="13319" width="8.88671875" style="22"/>
    <col min="13320" max="13320" width="32.88671875" style="22" customWidth="1"/>
    <col min="13321" max="13321" width="5.88671875" style="22" customWidth="1"/>
    <col min="13322" max="13322" width="32.88671875" style="22" customWidth="1"/>
    <col min="13323" max="13323" width="5.88671875" style="22" customWidth="1"/>
    <col min="13324" max="13565" width="8.88671875" style="22"/>
    <col min="13566" max="13566" width="5.88671875" style="22" customWidth="1"/>
    <col min="13567" max="13567" width="32.88671875" style="22" customWidth="1"/>
    <col min="13568" max="13568" width="5.88671875" style="22" customWidth="1"/>
    <col min="13569" max="13569" width="32.88671875" style="22" customWidth="1"/>
    <col min="13570" max="13575" width="8.88671875" style="22"/>
    <col min="13576" max="13576" width="32.88671875" style="22" customWidth="1"/>
    <col min="13577" max="13577" width="5.88671875" style="22" customWidth="1"/>
    <col min="13578" max="13578" width="32.88671875" style="22" customWidth="1"/>
    <col min="13579" max="13579" width="5.88671875" style="22" customWidth="1"/>
    <col min="13580" max="13821" width="8.88671875" style="22"/>
    <col min="13822" max="13822" width="5.88671875" style="22" customWidth="1"/>
    <col min="13823" max="13823" width="32.88671875" style="22" customWidth="1"/>
    <col min="13824" max="13824" width="5.88671875" style="22" customWidth="1"/>
    <col min="13825" max="13825" width="32.88671875" style="22" customWidth="1"/>
    <col min="13826" max="13831" width="8.88671875" style="22"/>
    <col min="13832" max="13832" width="32.88671875" style="22" customWidth="1"/>
    <col min="13833" max="13833" width="5.88671875" style="22" customWidth="1"/>
    <col min="13834" max="13834" width="32.88671875" style="22" customWidth="1"/>
    <col min="13835" max="13835" width="5.88671875" style="22" customWidth="1"/>
    <col min="13836" max="14077" width="8.88671875" style="22"/>
    <col min="14078" max="14078" width="5.88671875" style="22" customWidth="1"/>
    <col min="14079" max="14079" width="32.88671875" style="22" customWidth="1"/>
    <col min="14080" max="14080" width="5.88671875" style="22" customWidth="1"/>
    <col min="14081" max="14081" width="32.88671875" style="22" customWidth="1"/>
    <col min="14082" max="14087" width="8.88671875" style="22"/>
    <col min="14088" max="14088" width="32.88671875" style="22" customWidth="1"/>
    <col min="14089" max="14089" width="5.88671875" style="22" customWidth="1"/>
    <col min="14090" max="14090" width="32.88671875" style="22" customWidth="1"/>
    <col min="14091" max="14091" width="5.88671875" style="22" customWidth="1"/>
    <col min="14092" max="14333" width="8.88671875" style="22"/>
    <col min="14334" max="14334" width="5.88671875" style="22" customWidth="1"/>
    <col min="14335" max="14335" width="32.88671875" style="22" customWidth="1"/>
    <col min="14336" max="14336" width="5.88671875" style="22" customWidth="1"/>
    <col min="14337" max="14337" width="32.88671875" style="22" customWidth="1"/>
    <col min="14338" max="14343" width="8.88671875" style="22"/>
    <col min="14344" max="14344" width="32.88671875" style="22" customWidth="1"/>
    <col min="14345" max="14345" width="5.88671875" style="22" customWidth="1"/>
    <col min="14346" max="14346" width="32.88671875" style="22" customWidth="1"/>
    <col min="14347" max="14347" width="5.88671875" style="22" customWidth="1"/>
    <col min="14348" max="14589" width="8.88671875" style="22"/>
    <col min="14590" max="14590" width="5.88671875" style="22" customWidth="1"/>
    <col min="14591" max="14591" width="32.88671875" style="22" customWidth="1"/>
    <col min="14592" max="14592" width="5.88671875" style="22" customWidth="1"/>
    <col min="14593" max="14593" width="32.88671875" style="22" customWidth="1"/>
    <col min="14594" max="14599" width="8.88671875" style="22"/>
    <col min="14600" max="14600" width="32.88671875" style="22" customWidth="1"/>
    <col min="14601" max="14601" width="5.88671875" style="22" customWidth="1"/>
    <col min="14602" max="14602" width="32.88671875" style="22" customWidth="1"/>
    <col min="14603" max="14603" width="5.88671875" style="22" customWidth="1"/>
    <col min="14604" max="14845" width="8.88671875" style="22"/>
    <col min="14846" max="14846" width="5.88671875" style="22" customWidth="1"/>
    <col min="14847" max="14847" width="32.88671875" style="22" customWidth="1"/>
    <col min="14848" max="14848" width="5.88671875" style="22" customWidth="1"/>
    <col min="14849" max="14849" width="32.88671875" style="22" customWidth="1"/>
    <col min="14850" max="14855" width="8.88671875" style="22"/>
    <col min="14856" max="14856" width="32.88671875" style="22" customWidth="1"/>
    <col min="14857" max="14857" width="5.88671875" style="22" customWidth="1"/>
    <col min="14858" max="14858" width="32.88671875" style="22" customWidth="1"/>
    <col min="14859" max="14859" width="5.88671875" style="22" customWidth="1"/>
    <col min="14860" max="15101" width="8.88671875" style="22"/>
    <col min="15102" max="15102" width="5.88671875" style="22" customWidth="1"/>
    <col min="15103" max="15103" width="32.88671875" style="22" customWidth="1"/>
    <col min="15104" max="15104" width="5.88671875" style="22" customWidth="1"/>
    <col min="15105" max="15105" width="32.88671875" style="22" customWidth="1"/>
    <col min="15106" max="15111" width="8.88671875" style="22"/>
    <col min="15112" max="15112" width="32.88671875" style="22" customWidth="1"/>
    <col min="15113" max="15113" width="5.88671875" style="22" customWidth="1"/>
    <col min="15114" max="15114" width="32.88671875" style="22" customWidth="1"/>
    <col min="15115" max="15115" width="5.88671875" style="22" customWidth="1"/>
    <col min="15116" max="15357" width="8.88671875" style="22"/>
    <col min="15358" max="15358" width="5.88671875" style="22" customWidth="1"/>
    <col min="15359" max="15359" width="32.88671875" style="22" customWidth="1"/>
    <col min="15360" max="15360" width="5.88671875" style="22" customWidth="1"/>
    <col min="15361" max="15361" width="32.88671875" style="22" customWidth="1"/>
    <col min="15362" max="15367" width="8.88671875" style="22"/>
    <col min="15368" max="15368" width="32.88671875" style="22" customWidth="1"/>
    <col min="15369" max="15369" width="5.88671875" style="22" customWidth="1"/>
    <col min="15370" max="15370" width="32.88671875" style="22" customWidth="1"/>
    <col min="15371" max="15371" width="5.88671875" style="22" customWidth="1"/>
    <col min="15372" max="15613" width="8.88671875" style="22"/>
    <col min="15614" max="15614" width="5.88671875" style="22" customWidth="1"/>
    <col min="15615" max="15615" width="32.88671875" style="22" customWidth="1"/>
    <col min="15616" max="15616" width="5.88671875" style="22" customWidth="1"/>
    <col min="15617" max="15617" width="32.88671875" style="22" customWidth="1"/>
    <col min="15618" max="15623" width="8.88671875" style="22"/>
    <col min="15624" max="15624" width="32.88671875" style="22" customWidth="1"/>
    <col min="15625" max="15625" width="5.88671875" style="22" customWidth="1"/>
    <col min="15626" max="15626" width="32.88671875" style="22" customWidth="1"/>
    <col min="15627" max="15627" width="5.88671875" style="22" customWidth="1"/>
    <col min="15628" max="15869" width="8.88671875" style="22"/>
    <col min="15870" max="15870" width="5.88671875" style="22" customWidth="1"/>
    <col min="15871" max="15871" width="32.88671875" style="22" customWidth="1"/>
    <col min="15872" max="15872" width="5.88671875" style="22" customWidth="1"/>
    <col min="15873" max="15873" width="32.88671875" style="22" customWidth="1"/>
    <col min="15874" max="15879" width="8.88671875" style="22"/>
    <col min="15880" max="15880" width="32.88671875" style="22" customWidth="1"/>
    <col min="15881" max="15881" width="5.88671875" style="22" customWidth="1"/>
    <col min="15882" max="15882" width="32.88671875" style="22" customWidth="1"/>
    <col min="15883" max="15883" width="5.88671875" style="22" customWidth="1"/>
    <col min="15884" max="16125" width="8.88671875" style="22"/>
    <col min="16126" max="16126" width="5.88671875" style="22" customWidth="1"/>
    <col min="16127" max="16127" width="32.88671875" style="22" customWidth="1"/>
    <col min="16128" max="16128" width="5.88671875" style="22" customWidth="1"/>
    <col min="16129" max="16129" width="32.88671875" style="22" customWidth="1"/>
    <col min="16130" max="16135" width="8.88671875" style="22"/>
    <col min="16136" max="16136" width="32.88671875" style="22" customWidth="1"/>
    <col min="16137" max="16137" width="5.88671875" style="22" customWidth="1"/>
    <col min="16138" max="16138" width="32.88671875" style="22" customWidth="1"/>
    <col min="16139" max="16139" width="5.88671875" style="22" customWidth="1"/>
    <col min="16140" max="16384" width="8.88671875" style="22"/>
  </cols>
  <sheetData>
    <row r="1" spans="1:19" s="2" customFormat="1" ht="57.6" customHeight="1" x14ac:dyDescent="0.5">
      <c r="R1" s="3"/>
      <c r="S1" s="3"/>
    </row>
    <row r="2" spans="1:19" s="36" customFormat="1" ht="26.4" x14ac:dyDescent="0.5">
      <c r="A2" s="338" t="s">
        <v>704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s="36" customFormat="1" ht="26.4" x14ac:dyDescent="0.5">
      <c r="A3" s="378" t="s">
        <v>705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60"/>
    </row>
    <row r="4" spans="1:19" s="36" customFormat="1" ht="24" customHeight="1" x14ac:dyDescent="0.5">
      <c r="A4" s="134"/>
      <c r="B4" s="135"/>
      <c r="C4" s="348"/>
      <c r="D4" s="490" t="s">
        <v>724</v>
      </c>
      <c r="E4" s="490"/>
      <c r="F4" s="490"/>
      <c r="G4" s="490"/>
      <c r="H4" s="491"/>
      <c r="I4" s="489" t="s">
        <v>723</v>
      </c>
      <c r="J4" s="490"/>
      <c r="K4" s="490"/>
      <c r="L4" s="490"/>
      <c r="M4" s="491"/>
      <c r="N4" s="110"/>
      <c r="O4" s="111"/>
    </row>
    <row r="5" spans="1:19" s="44" customFormat="1" ht="36" customHeight="1" x14ac:dyDescent="0.5">
      <c r="A5" s="441" t="s">
        <v>17</v>
      </c>
      <c r="B5" s="495" t="s">
        <v>18</v>
      </c>
      <c r="C5" s="349" t="s">
        <v>654</v>
      </c>
      <c r="D5" s="313" t="s">
        <v>764</v>
      </c>
      <c r="E5" s="112" t="s">
        <v>746</v>
      </c>
      <c r="F5" s="112" t="s">
        <v>764</v>
      </c>
      <c r="G5" s="440" t="s">
        <v>534</v>
      </c>
      <c r="H5" s="446"/>
      <c r="I5" s="112" t="s">
        <v>764</v>
      </c>
      <c r="J5" s="112" t="s">
        <v>746</v>
      </c>
      <c r="K5" s="112" t="s">
        <v>764</v>
      </c>
      <c r="L5" s="440" t="s">
        <v>534</v>
      </c>
      <c r="M5" s="446"/>
      <c r="N5" s="456" t="s">
        <v>258</v>
      </c>
      <c r="O5" s="455" t="s">
        <v>257</v>
      </c>
    </row>
    <row r="6" spans="1:19" s="44" customFormat="1" ht="35.4" customHeight="1" thickBot="1" x14ac:dyDescent="0.55000000000000004">
      <c r="A6" s="441"/>
      <c r="B6" s="495"/>
      <c r="C6" s="350">
        <v>20.239999999999998</v>
      </c>
      <c r="D6" s="170">
        <v>2024</v>
      </c>
      <c r="E6" s="169" t="s">
        <v>523</v>
      </c>
      <c r="F6" s="169" t="s">
        <v>523</v>
      </c>
      <c r="G6" s="115" t="s">
        <v>536</v>
      </c>
      <c r="H6" s="116" t="s">
        <v>535</v>
      </c>
      <c r="I6" s="170">
        <v>2024</v>
      </c>
      <c r="J6" s="169" t="s">
        <v>523</v>
      </c>
      <c r="K6" s="169" t="s">
        <v>523</v>
      </c>
      <c r="L6" s="115" t="s">
        <v>536</v>
      </c>
      <c r="M6" s="116" t="s">
        <v>535</v>
      </c>
      <c r="N6" s="456"/>
      <c r="O6" s="455"/>
    </row>
    <row r="7" spans="1:19" s="44" customFormat="1" ht="23.25" customHeight="1" thickBot="1" x14ac:dyDescent="0.55000000000000004">
      <c r="A7" s="483" t="s">
        <v>699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5"/>
    </row>
    <row r="8" spans="1:19" ht="18" customHeight="1" x14ac:dyDescent="0.5">
      <c r="A8" s="128">
        <v>1</v>
      </c>
      <c r="B8" s="94" t="s">
        <v>419</v>
      </c>
      <c r="C8" s="382">
        <v>0.26079716492652583</v>
      </c>
      <c r="D8" s="171">
        <v>104.55963926868678</v>
      </c>
      <c r="E8" s="172">
        <v>105.934126646834</v>
      </c>
      <c r="F8" s="172">
        <v>108.25813854653632</v>
      </c>
      <c r="G8" s="414">
        <v>2.1938274031844118</v>
      </c>
      <c r="H8" s="414">
        <v>3.5372150322224294</v>
      </c>
      <c r="I8" s="173">
        <v>94.508062090421987</v>
      </c>
      <c r="J8" s="174">
        <v>97.326673059684907</v>
      </c>
      <c r="K8" s="174">
        <v>96.102975838737549</v>
      </c>
      <c r="L8" s="414">
        <v>-1.257309206692947</v>
      </c>
      <c r="M8" s="417">
        <v>1.6875954421640824</v>
      </c>
      <c r="N8" s="97" t="s">
        <v>420</v>
      </c>
      <c r="O8" s="140">
        <v>1</v>
      </c>
      <c r="R8" s="22"/>
      <c r="S8" s="22"/>
    </row>
    <row r="9" spans="1:19" ht="18" customHeight="1" x14ac:dyDescent="0.5">
      <c r="A9" s="131">
        <v>2</v>
      </c>
      <c r="B9" s="100" t="s">
        <v>19</v>
      </c>
      <c r="C9" s="383">
        <v>3.3896768569528134E-2</v>
      </c>
      <c r="D9" s="175">
        <v>104.48597601503943</v>
      </c>
      <c r="E9" s="176">
        <v>101.27078502815503</v>
      </c>
      <c r="F9" s="176">
        <v>104.35375952302088</v>
      </c>
      <c r="G9" s="415">
        <v>3.0442881370068786</v>
      </c>
      <c r="H9" s="415">
        <v>-0.1265399406323314</v>
      </c>
      <c r="I9" s="177">
        <v>96.984185671605289</v>
      </c>
      <c r="J9" s="178">
        <v>103.81827130869763</v>
      </c>
      <c r="K9" s="178">
        <v>102.15391582763253</v>
      </c>
      <c r="L9" s="415">
        <v>-1.6031431270091545</v>
      </c>
      <c r="M9" s="418">
        <v>5.3304877699672417</v>
      </c>
      <c r="N9" s="103" t="s">
        <v>388</v>
      </c>
      <c r="O9" s="143">
        <v>2</v>
      </c>
      <c r="R9" s="22"/>
      <c r="S9" s="22"/>
    </row>
    <row r="10" spans="1:19" ht="18" customHeight="1" x14ac:dyDescent="0.5">
      <c r="A10" s="128">
        <v>3</v>
      </c>
      <c r="B10" s="94" t="s">
        <v>390</v>
      </c>
      <c r="C10" s="382">
        <v>1.129667974778808E-2</v>
      </c>
      <c r="D10" s="171">
        <v>107.10680883977902</v>
      </c>
      <c r="E10" s="172">
        <v>101.51999832123224</v>
      </c>
      <c r="F10" s="172">
        <v>101.51999832123224</v>
      </c>
      <c r="G10" s="414">
        <v>0</v>
      </c>
      <c r="H10" s="414">
        <v>-5.2161114489967568</v>
      </c>
      <c r="I10" s="173">
        <v>92.530156237992614</v>
      </c>
      <c r="J10" s="174">
        <v>91.28052535191695</v>
      </c>
      <c r="K10" s="174">
        <v>92.050828945350318</v>
      </c>
      <c r="L10" s="414">
        <v>0.84388602110208044</v>
      </c>
      <c r="M10" s="419">
        <v>-0.51802278536030977</v>
      </c>
      <c r="N10" s="97" t="s">
        <v>389</v>
      </c>
      <c r="O10" s="140">
        <v>3</v>
      </c>
      <c r="R10" s="22"/>
      <c r="S10" s="22"/>
    </row>
    <row r="11" spans="1:19" ht="18" customHeight="1" x14ac:dyDescent="0.5">
      <c r="A11" s="131">
        <v>4</v>
      </c>
      <c r="B11" s="100" t="s">
        <v>392</v>
      </c>
      <c r="C11" s="383">
        <v>2.5820416109842512E-3</v>
      </c>
      <c r="D11" s="175">
        <v>108.37330782475489</v>
      </c>
      <c r="E11" s="176">
        <v>103.0465577018326</v>
      </c>
      <c r="F11" s="176">
        <v>95.63645368994554</v>
      </c>
      <c r="G11" s="415">
        <v>-7.1910252774559975</v>
      </c>
      <c r="H11" s="415">
        <v>-11.75275941139075</v>
      </c>
      <c r="I11" s="177">
        <v>98.981289531103513</v>
      </c>
      <c r="J11" s="178">
        <v>100.20459321409079</v>
      </c>
      <c r="K11" s="178">
        <v>105.04743196115281</v>
      </c>
      <c r="L11" s="415">
        <v>4.8329508575670976</v>
      </c>
      <c r="M11" s="418">
        <v>6.1285748637807904</v>
      </c>
      <c r="N11" s="103" t="s">
        <v>391</v>
      </c>
      <c r="O11" s="143">
        <v>4</v>
      </c>
      <c r="R11" s="22"/>
      <c r="S11" s="22"/>
    </row>
    <row r="12" spans="1:19" ht="18" customHeight="1" x14ac:dyDescent="0.5">
      <c r="A12" s="128">
        <v>6</v>
      </c>
      <c r="B12" s="94" t="s">
        <v>393</v>
      </c>
      <c r="C12" s="382">
        <v>8.7238945039744456E-2</v>
      </c>
      <c r="D12" s="171">
        <v>125.64624953031569</v>
      </c>
      <c r="E12" s="172">
        <v>127.167</v>
      </c>
      <c r="F12" s="172">
        <v>126.18899999999999</v>
      </c>
      <c r="G12" s="414">
        <v>-0.76906744674326566</v>
      </c>
      <c r="H12" s="414">
        <v>0.43196710742516314</v>
      </c>
      <c r="I12" s="173">
        <v>81.64363662379958</v>
      </c>
      <c r="J12" s="174">
        <v>106.91377116270162</v>
      </c>
      <c r="K12" s="174">
        <v>102.40062377238262</v>
      </c>
      <c r="L12" s="414">
        <v>-4.2212966030829584</v>
      </c>
      <c r="M12" s="419">
        <v>25.423888507352764</v>
      </c>
      <c r="N12" s="97" t="s">
        <v>394</v>
      </c>
      <c r="O12" s="140">
        <v>6</v>
      </c>
      <c r="R12" s="22"/>
      <c r="S12" s="22"/>
    </row>
    <row r="13" spans="1:19" ht="18" customHeight="1" x14ac:dyDescent="0.5">
      <c r="A13" s="131">
        <v>7</v>
      </c>
      <c r="B13" s="100" t="s">
        <v>395</v>
      </c>
      <c r="C13" s="383">
        <v>1.4745241218214757E-3</v>
      </c>
      <c r="D13" s="175">
        <v>103.77605313780562</v>
      </c>
      <c r="E13" s="176">
        <v>104.661</v>
      </c>
      <c r="F13" s="176">
        <v>110.464</v>
      </c>
      <c r="G13" s="415">
        <v>5.5445676995251381</v>
      </c>
      <c r="H13" s="415">
        <v>6.4445955111757476</v>
      </c>
      <c r="I13" s="177">
        <v>100.3436236290453</v>
      </c>
      <c r="J13" s="178">
        <v>101.87187342340398</v>
      </c>
      <c r="K13" s="178">
        <v>101.22920865000398</v>
      </c>
      <c r="L13" s="415">
        <v>-0.63085594855896154</v>
      </c>
      <c r="M13" s="418">
        <v>0.8825523625024303</v>
      </c>
      <c r="N13" s="103" t="s">
        <v>396</v>
      </c>
      <c r="O13" s="143">
        <v>7</v>
      </c>
      <c r="R13" s="22"/>
      <c r="S13" s="22"/>
    </row>
    <row r="14" spans="1:19" ht="18" customHeight="1" x14ac:dyDescent="0.5">
      <c r="A14" s="128">
        <v>9</v>
      </c>
      <c r="B14" s="94" t="s">
        <v>399</v>
      </c>
      <c r="C14" s="382">
        <v>0.10349331465625368</v>
      </c>
      <c r="D14" s="171">
        <v>108.87334101368728</v>
      </c>
      <c r="E14" s="172">
        <v>99.635413606412911</v>
      </c>
      <c r="F14" s="172">
        <v>100.51324128089985</v>
      </c>
      <c r="G14" s="414">
        <v>0.88103982581393403</v>
      </c>
      <c r="H14" s="414">
        <v>-7.6787390328514142</v>
      </c>
      <c r="I14" s="173">
        <v>106.59711823365269</v>
      </c>
      <c r="J14" s="174">
        <v>100.99475608606166</v>
      </c>
      <c r="K14" s="174">
        <v>100.66966716068895</v>
      </c>
      <c r="L14" s="414">
        <v>-0.32188693549166647</v>
      </c>
      <c r="M14" s="419">
        <v>-5.5606109913508455</v>
      </c>
      <c r="N14" s="97" t="s">
        <v>400</v>
      </c>
      <c r="O14" s="140">
        <v>9</v>
      </c>
      <c r="R14" s="22"/>
      <c r="S14" s="22"/>
    </row>
    <row r="15" spans="1:19" ht="18" customHeight="1" x14ac:dyDescent="0.5">
      <c r="A15" s="131">
        <v>10</v>
      </c>
      <c r="B15" s="100" t="s">
        <v>401</v>
      </c>
      <c r="C15" s="383">
        <v>1.9128278068242334E-2</v>
      </c>
      <c r="D15" s="175">
        <v>107.18814508119151</v>
      </c>
      <c r="E15" s="176">
        <v>98.302697302697297</v>
      </c>
      <c r="F15" s="176">
        <v>98.486013986014001</v>
      </c>
      <c r="G15" s="415">
        <v>0.18648184469671758</v>
      </c>
      <c r="H15" s="415">
        <v>-8.1185574100437385</v>
      </c>
      <c r="I15" s="177">
        <v>93.905718141744273</v>
      </c>
      <c r="J15" s="178">
        <v>103.77073828291421</v>
      </c>
      <c r="K15" s="178">
        <v>105.30900399583814</v>
      </c>
      <c r="L15" s="415">
        <v>1.4823694409209054</v>
      </c>
      <c r="M15" s="418">
        <v>12.14333491053376</v>
      </c>
      <c r="N15" s="103" t="s">
        <v>402</v>
      </c>
      <c r="O15" s="143">
        <v>10</v>
      </c>
      <c r="R15" s="22"/>
      <c r="S15" s="22"/>
    </row>
    <row r="16" spans="1:19" ht="18" customHeight="1" x14ac:dyDescent="0.5">
      <c r="A16" s="128">
        <v>11</v>
      </c>
      <c r="B16" s="94" t="s">
        <v>403</v>
      </c>
      <c r="C16" s="382">
        <v>8.7238945039744456E-2</v>
      </c>
      <c r="D16" s="171">
        <v>98.692136409122583</v>
      </c>
      <c r="E16" s="172">
        <v>100.04165361728781</v>
      </c>
      <c r="F16" s="172">
        <v>101.7441277795177</v>
      </c>
      <c r="G16" s="414">
        <v>1.7017653154182799</v>
      </c>
      <c r="H16" s="414">
        <v>3.0924362177582818</v>
      </c>
      <c r="I16" s="173">
        <v>105.88661212583767</v>
      </c>
      <c r="J16" s="174">
        <v>110.17230934845989</v>
      </c>
      <c r="K16" s="174">
        <v>112.37883330073248</v>
      </c>
      <c r="L16" s="414">
        <v>2.0027935924386009</v>
      </c>
      <c r="M16" s="419">
        <v>6.131295585488493</v>
      </c>
      <c r="N16" s="97" t="s">
        <v>404</v>
      </c>
      <c r="O16" s="140">
        <v>11</v>
      </c>
      <c r="R16" s="22"/>
      <c r="S16" s="22"/>
    </row>
    <row r="17" spans="1:19" ht="18" customHeight="1" x14ac:dyDescent="0.5">
      <c r="A17" s="131">
        <v>12</v>
      </c>
      <c r="B17" s="100" t="s">
        <v>405</v>
      </c>
      <c r="C17" s="383">
        <v>1.9128278068242334E-2</v>
      </c>
      <c r="D17" s="175">
        <v>106.13567451008433</v>
      </c>
      <c r="E17" s="176">
        <v>97.663232724049138</v>
      </c>
      <c r="F17" s="176">
        <v>101.84510279032463</v>
      </c>
      <c r="G17" s="415">
        <v>4.2819287767091652</v>
      </c>
      <c r="H17" s="415">
        <v>-4.042534934238379</v>
      </c>
      <c r="I17" s="177">
        <v>103.14192512741691</v>
      </c>
      <c r="J17" s="178">
        <v>103.35280607305326</v>
      </c>
      <c r="K17" s="178">
        <v>99.933448944846702</v>
      </c>
      <c r="L17" s="415">
        <v>-3.3084318250533373</v>
      </c>
      <c r="M17" s="418">
        <v>-3.110739089469778</v>
      </c>
      <c r="N17" s="103" t="s">
        <v>406</v>
      </c>
      <c r="O17" s="143">
        <v>12</v>
      </c>
      <c r="R17" s="22"/>
      <c r="S17" s="22"/>
    </row>
    <row r="18" spans="1:19" ht="18" customHeight="1" x14ac:dyDescent="0.5">
      <c r="A18" s="128">
        <v>13</v>
      </c>
      <c r="B18" s="94" t="s">
        <v>407</v>
      </c>
      <c r="C18" s="382">
        <v>3.4804851714346371E-3</v>
      </c>
      <c r="D18" s="171">
        <v>100.65995243796436</v>
      </c>
      <c r="E18" s="172">
        <v>110.23771739130436</v>
      </c>
      <c r="F18" s="172">
        <v>107.83249011857708</v>
      </c>
      <c r="G18" s="414">
        <v>-2.1818551124290653</v>
      </c>
      <c r="H18" s="414">
        <v>7.1255126859245008</v>
      </c>
      <c r="I18" s="173">
        <v>106.89531856922767</v>
      </c>
      <c r="J18" s="174">
        <v>100.81488654895287</v>
      </c>
      <c r="K18" s="174">
        <v>102.09667640844829</v>
      </c>
      <c r="L18" s="414">
        <v>1.2714291543372669</v>
      </c>
      <c r="M18" s="419">
        <v>-4.4891041301043302</v>
      </c>
      <c r="N18" s="97" t="s">
        <v>408</v>
      </c>
      <c r="O18" s="140">
        <v>13</v>
      </c>
      <c r="R18" s="22"/>
      <c r="S18" s="22"/>
    </row>
    <row r="19" spans="1:19" ht="18" customHeight="1" x14ac:dyDescent="0.5">
      <c r="A19" s="131">
        <v>14</v>
      </c>
      <c r="B19" s="339" t="s">
        <v>686</v>
      </c>
      <c r="C19" s="383">
        <v>8.3568922780980506E-2</v>
      </c>
      <c r="D19" s="175">
        <v>98.859786762636062</v>
      </c>
      <c r="E19" s="176">
        <v>93.808857450407515</v>
      </c>
      <c r="F19" s="176">
        <v>94.12302014454869</v>
      </c>
      <c r="G19" s="415">
        <v>0.33489662136356735</v>
      </c>
      <c r="H19" s="415">
        <v>-4.7913987812460341</v>
      </c>
      <c r="I19" s="177">
        <v>107.08136384798901</v>
      </c>
      <c r="J19" s="178">
        <v>106.33357010399568</v>
      </c>
      <c r="K19" s="178">
        <v>107.03142961498204</v>
      </c>
      <c r="L19" s="415">
        <v>0.65629274960281592</v>
      </c>
      <c r="M19" s="418">
        <v>-4.6632048017105049E-2</v>
      </c>
      <c r="N19" s="354" t="s">
        <v>685</v>
      </c>
      <c r="O19" s="140">
        <v>14</v>
      </c>
      <c r="R19" s="22"/>
      <c r="S19" s="22"/>
    </row>
    <row r="20" spans="1:19" ht="18" customHeight="1" x14ac:dyDescent="0.5">
      <c r="A20" s="128">
        <v>15</v>
      </c>
      <c r="B20" s="94" t="s">
        <v>21</v>
      </c>
      <c r="C20" s="382">
        <v>4.1167776950798993E-3</v>
      </c>
      <c r="D20" s="171">
        <v>100.18350914873477</v>
      </c>
      <c r="E20" s="172">
        <v>96.679342431273852</v>
      </c>
      <c r="F20" s="172">
        <v>98.039041963267394</v>
      </c>
      <c r="G20" s="414">
        <v>1.4064013033188605</v>
      </c>
      <c r="H20" s="414">
        <v>-2.140539100385924</v>
      </c>
      <c r="I20" s="173">
        <v>108.0045506086428</v>
      </c>
      <c r="J20" s="174">
        <v>108.12698855425602</v>
      </c>
      <c r="K20" s="174">
        <v>108.08893879515327</v>
      </c>
      <c r="L20" s="414">
        <v>-3.5189881463915107E-2</v>
      </c>
      <c r="M20" s="419">
        <v>7.8133917538575778E-2</v>
      </c>
      <c r="N20" s="97" t="s">
        <v>411</v>
      </c>
      <c r="O20" s="140">
        <v>15</v>
      </c>
      <c r="R20" s="22"/>
      <c r="S20" s="22"/>
    </row>
    <row r="21" spans="1:19" ht="18" customHeight="1" x14ac:dyDescent="0.5">
      <c r="A21" s="131">
        <v>16</v>
      </c>
      <c r="B21" s="100" t="s">
        <v>412</v>
      </c>
      <c r="C21" s="383">
        <v>1.004155695837847E-2</v>
      </c>
      <c r="D21" s="175">
        <v>95.965216485619578</v>
      </c>
      <c r="E21" s="176">
        <v>116.34917856114515</v>
      </c>
      <c r="F21" s="176">
        <v>118.86461272674921</v>
      </c>
      <c r="G21" s="415">
        <v>2.1619698537726384</v>
      </c>
      <c r="H21" s="415">
        <v>23.862183695027792</v>
      </c>
      <c r="I21" s="177">
        <v>112.26173099443369</v>
      </c>
      <c r="J21" s="178">
        <v>101.42200999155948</v>
      </c>
      <c r="K21" s="178">
        <v>101.35540986266743</v>
      </c>
      <c r="L21" s="415">
        <v>-6.5666346878345827E-2</v>
      </c>
      <c r="M21" s="418">
        <v>-9.7150837023054937</v>
      </c>
      <c r="N21" s="103" t="s">
        <v>413</v>
      </c>
      <c r="O21" s="143">
        <v>16</v>
      </c>
      <c r="R21" s="22"/>
      <c r="S21" s="22"/>
    </row>
    <row r="22" spans="1:19" ht="18" customHeight="1" x14ac:dyDescent="0.5">
      <c r="A22" s="128">
        <v>17</v>
      </c>
      <c r="B22" s="94" t="s">
        <v>22</v>
      </c>
      <c r="C22" s="382">
        <v>1.8202204085154924E-2</v>
      </c>
      <c r="D22" s="171">
        <v>109.01338980737833</v>
      </c>
      <c r="E22" s="172">
        <v>104.37251689260086</v>
      </c>
      <c r="F22" s="172">
        <v>105.08380912410293</v>
      </c>
      <c r="G22" s="414">
        <v>0.68149379997608506</v>
      </c>
      <c r="H22" s="414">
        <v>-3.6046770861990374</v>
      </c>
      <c r="I22" s="173">
        <v>96.059460092991372</v>
      </c>
      <c r="J22" s="174">
        <v>100.20255335314927</v>
      </c>
      <c r="K22" s="174">
        <v>100.59801550747297</v>
      </c>
      <c r="L22" s="414">
        <v>0.39466275168651421</v>
      </c>
      <c r="M22" s="419">
        <v>4.724735502456495</v>
      </c>
      <c r="N22" s="97" t="s">
        <v>414</v>
      </c>
      <c r="O22" s="140">
        <v>17</v>
      </c>
      <c r="R22" s="22"/>
      <c r="S22" s="22"/>
    </row>
    <row r="23" spans="1:19" ht="18" customHeight="1" x14ac:dyDescent="0.5">
      <c r="A23" s="131">
        <v>18</v>
      </c>
      <c r="B23" s="100" t="s">
        <v>421</v>
      </c>
      <c r="C23" s="383">
        <v>9.9395541424913331E-2</v>
      </c>
      <c r="D23" s="175">
        <v>107.14977770628923</v>
      </c>
      <c r="E23" s="176">
        <v>106.28717768283492</v>
      </c>
      <c r="F23" s="176">
        <v>107.14757476752956</v>
      </c>
      <c r="G23" s="415">
        <v>0.80950224048859099</v>
      </c>
      <c r="H23" s="415">
        <v>-2.0559433783470527E-3</v>
      </c>
      <c r="I23" s="177">
        <v>96.954982936490069</v>
      </c>
      <c r="J23" s="178">
        <v>95.976704806466245</v>
      </c>
      <c r="K23" s="178">
        <v>95.932178776919145</v>
      </c>
      <c r="L23" s="415">
        <v>-4.6392538311135212E-2</v>
      </c>
      <c r="M23" s="418">
        <v>-1.0549268625429058</v>
      </c>
      <c r="N23" s="103" t="s">
        <v>415</v>
      </c>
      <c r="O23" s="143">
        <v>18</v>
      </c>
      <c r="R23" s="22"/>
      <c r="S23" s="22"/>
    </row>
    <row r="24" spans="1:19" ht="18" customHeight="1" x14ac:dyDescent="0.5">
      <c r="A24" s="128">
        <v>20</v>
      </c>
      <c r="B24" s="94" t="s">
        <v>416</v>
      </c>
      <c r="C24" s="382">
        <v>3.4804851714346371E-3</v>
      </c>
      <c r="D24" s="171">
        <v>93.590362985811225</v>
      </c>
      <c r="E24" s="172">
        <v>100.99544874696514</v>
      </c>
      <c r="F24" s="172">
        <v>101.66927286942925</v>
      </c>
      <c r="G24" s="414">
        <v>0.66718266102496759</v>
      </c>
      <c r="H24" s="414">
        <v>8.6322027459630952</v>
      </c>
      <c r="I24" s="173">
        <v>106.43121833490731</v>
      </c>
      <c r="J24" s="174">
        <v>93.10651078960565</v>
      </c>
      <c r="K24" s="174">
        <v>92.489437300656107</v>
      </c>
      <c r="L24" s="414">
        <v>-0.66276083564548172</v>
      </c>
      <c r="M24" s="419">
        <v>-13.099334248322309</v>
      </c>
      <c r="N24" s="97" t="s">
        <v>261</v>
      </c>
      <c r="O24" s="140">
        <v>20</v>
      </c>
      <c r="R24" s="22"/>
      <c r="S24" s="22"/>
    </row>
    <row r="25" spans="1:19" ht="18" customHeight="1" thickBot="1" x14ac:dyDescent="0.55000000000000004">
      <c r="A25" s="394" t="s">
        <v>697</v>
      </c>
      <c r="B25" s="395" t="s">
        <v>706</v>
      </c>
      <c r="C25" s="396">
        <v>0.15143908686374855</v>
      </c>
      <c r="D25" s="397">
        <v>104.91522834387638</v>
      </c>
      <c r="E25" s="398">
        <v>101.71833815989434</v>
      </c>
      <c r="F25" s="398">
        <v>102.5860236987218</v>
      </c>
      <c r="G25" s="416">
        <v>0.85302763938546189</v>
      </c>
      <c r="H25" s="416">
        <v>-2.2200825198799898</v>
      </c>
      <c r="I25" s="399">
        <v>100.39700581018977</v>
      </c>
      <c r="J25" s="400">
        <v>101.77764119833843</v>
      </c>
      <c r="K25" s="401">
        <v>101.89449365670531</v>
      </c>
      <c r="L25" s="416">
        <v>0.11481152146095575</v>
      </c>
      <c r="M25" s="420">
        <v>1.4915662418724769</v>
      </c>
      <c r="N25" s="295" t="s">
        <v>707</v>
      </c>
      <c r="O25" s="402" t="s">
        <v>697</v>
      </c>
      <c r="R25" s="22"/>
      <c r="S25" s="22"/>
    </row>
    <row r="26" spans="1:19" ht="18" customHeight="1" thickBot="1" x14ac:dyDescent="0.55000000000000004">
      <c r="A26" s="405"/>
      <c r="B26" s="406" t="s">
        <v>735</v>
      </c>
      <c r="C26" s="408">
        <v>0.98954938826640493</v>
      </c>
      <c r="D26" s="409">
        <v>106.20914000536843</v>
      </c>
      <c r="E26" s="410">
        <v>103.69363189194169</v>
      </c>
      <c r="F26" s="410">
        <v>104.99635555348556</v>
      </c>
      <c r="G26" s="411">
        <v>1.256319831579833</v>
      </c>
      <c r="H26" s="404">
        <v>-1.1418833179720378</v>
      </c>
      <c r="I26" s="412">
        <v>98.397399041719353</v>
      </c>
      <c r="J26" s="413">
        <v>99.522213687816318</v>
      </c>
      <c r="K26" s="413">
        <v>98.986955232878472</v>
      </c>
      <c r="L26" s="411">
        <v>-0.53782812409786107</v>
      </c>
      <c r="M26" s="404">
        <v>0.59915830794384484</v>
      </c>
      <c r="N26" s="407" t="s">
        <v>736</v>
      </c>
      <c r="O26" s="403"/>
      <c r="R26" s="22"/>
      <c r="S26" s="22"/>
    </row>
    <row r="27" spans="1:19" ht="19.95" customHeight="1" thickBot="1" x14ac:dyDescent="0.55000000000000004">
      <c r="A27" s="483" t="s">
        <v>698</v>
      </c>
      <c r="B27" s="484"/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  <c r="O27" s="485"/>
      <c r="R27" s="22"/>
      <c r="S27" s="22"/>
    </row>
    <row r="28" spans="1:19" ht="18" customHeight="1" thickBot="1" x14ac:dyDescent="0.55000000000000004">
      <c r="A28" s="128">
        <v>5</v>
      </c>
      <c r="B28" s="94" t="s">
        <v>20</v>
      </c>
      <c r="C28" s="382">
        <v>1.0450611733595065E-2</v>
      </c>
      <c r="D28" s="171">
        <v>105.6067821967336</v>
      </c>
      <c r="E28" s="172">
        <v>104.09911482358808</v>
      </c>
      <c r="F28" s="172">
        <v>105.12093255205087</v>
      </c>
      <c r="G28" s="49">
        <v>0.98158157271022173</v>
      </c>
      <c r="H28" s="91">
        <v>-0.46005534358356537</v>
      </c>
      <c r="I28" s="173">
        <v>94.396325487728362</v>
      </c>
      <c r="J28" s="174">
        <v>98.437723877249255</v>
      </c>
      <c r="K28" s="174">
        <v>98.501784137056518</v>
      </c>
      <c r="L28" s="49">
        <v>6.5076941322961268E-2</v>
      </c>
      <c r="M28" s="404">
        <v>4.3491720976595332</v>
      </c>
      <c r="N28" s="97" t="s">
        <v>259</v>
      </c>
      <c r="O28" s="140">
        <v>5</v>
      </c>
      <c r="R28" s="22"/>
      <c r="S28" s="22"/>
    </row>
    <row r="29" spans="1:19" ht="19.95" customHeight="1" thickBot="1" x14ac:dyDescent="0.55000000000000004">
      <c r="A29" s="222"/>
      <c r="B29" s="342" t="s">
        <v>661</v>
      </c>
      <c r="C29" s="358">
        <v>1</v>
      </c>
      <c r="D29" s="343">
        <v>104.92245550468546</v>
      </c>
      <c r="E29" s="265">
        <v>103.69786943662493</v>
      </c>
      <c r="F29" s="265">
        <v>104.99765745932851</v>
      </c>
      <c r="G29" s="347">
        <v>1.2534375390402364</v>
      </c>
      <c r="H29" s="381">
        <v>7.1673841677943884E-2</v>
      </c>
      <c r="I29" s="343">
        <v>100.33429503000229</v>
      </c>
      <c r="J29" s="265">
        <v>99.51088010587705</v>
      </c>
      <c r="K29" s="265">
        <v>98.981884898131682</v>
      </c>
      <c r="L29" s="347">
        <v>-0.53159534634055206</v>
      </c>
      <c r="M29" s="381">
        <v>-1.3479041552703519</v>
      </c>
      <c r="N29" s="221" t="s">
        <v>709</v>
      </c>
      <c r="O29" s="222"/>
      <c r="R29" s="22"/>
      <c r="S29" s="22"/>
    </row>
    <row r="30" spans="1:19" ht="18" customHeight="1" x14ac:dyDescent="0.5">
      <c r="A30" s="120" t="s">
        <v>550</v>
      </c>
      <c r="B30" s="120"/>
      <c r="D30" s="53"/>
      <c r="E30" s="53"/>
      <c r="F30" s="53"/>
      <c r="G30" s="53"/>
      <c r="H30" s="53"/>
      <c r="I30" s="53"/>
      <c r="J30" s="53"/>
      <c r="K30" s="53"/>
      <c r="L30" s="53"/>
      <c r="M30" s="53"/>
      <c r="O30" s="121" t="s">
        <v>551</v>
      </c>
      <c r="R30" s="22"/>
      <c r="S30" s="22"/>
    </row>
    <row r="31" spans="1:19" ht="21.6" x14ac:dyDescent="0.5">
      <c r="A31" s="120" t="s">
        <v>759</v>
      </c>
      <c r="C31" s="428"/>
      <c r="D31" s="12"/>
      <c r="E31" s="26"/>
      <c r="F31" s="12"/>
      <c r="G31" s="12"/>
      <c r="H31" s="12"/>
      <c r="I31" s="12"/>
      <c r="J31" s="12"/>
      <c r="K31" s="12"/>
      <c r="L31" s="428"/>
      <c r="M31" s="12"/>
      <c r="O31" s="121" t="s">
        <v>760</v>
      </c>
      <c r="R31" s="22"/>
      <c r="S31" s="22"/>
    </row>
    <row r="32" spans="1:19" x14ac:dyDescent="0.5">
      <c r="A32" s="20"/>
      <c r="B32"/>
      <c r="C32" s="351"/>
      <c r="D32"/>
      <c r="E32" s="20"/>
      <c r="F32" s="20"/>
      <c r="G32" s="20"/>
      <c r="H32" s="20"/>
      <c r="I32" s="20"/>
      <c r="J32" s="20"/>
      <c r="K32" s="20"/>
      <c r="L32" s="20"/>
      <c r="M32" s="20"/>
      <c r="R32" s="22"/>
      <c r="S32" s="22"/>
    </row>
    <row r="33" spans="1:19" x14ac:dyDescent="0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R33" s="22"/>
      <c r="S33" s="22"/>
    </row>
    <row r="34" spans="1:19" x14ac:dyDescent="0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R34" s="22"/>
      <c r="S34" s="22"/>
    </row>
    <row r="35" spans="1:19" x14ac:dyDescent="0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R35" s="22"/>
      <c r="S35" s="22"/>
    </row>
    <row r="36" spans="1:19" x14ac:dyDescent="0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R36" s="22"/>
      <c r="S36" s="22"/>
    </row>
    <row r="37" spans="1:19" x14ac:dyDescent="0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R37" s="22"/>
      <c r="S37" s="22"/>
    </row>
    <row r="38" spans="1:19" x14ac:dyDescent="0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R38" s="22"/>
      <c r="S38" s="22"/>
    </row>
    <row r="39" spans="1:19" x14ac:dyDescent="0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R39" s="22"/>
      <c r="S39" s="22"/>
    </row>
    <row r="40" spans="1:19" x14ac:dyDescent="0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R40" s="22"/>
      <c r="S40" s="22"/>
    </row>
    <row r="41" spans="1:19" x14ac:dyDescent="0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R41" s="22"/>
      <c r="S41" s="22"/>
    </row>
    <row r="42" spans="1:19" x14ac:dyDescent="0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R42" s="22"/>
      <c r="S42" s="22"/>
    </row>
    <row r="43" spans="1:19" x14ac:dyDescent="0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R43" s="22"/>
      <c r="S43" s="22"/>
    </row>
    <row r="44" spans="1:19" x14ac:dyDescent="0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R44" s="22"/>
      <c r="S44" s="22"/>
    </row>
    <row r="45" spans="1:19" x14ac:dyDescent="0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R45" s="22"/>
      <c r="S45" s="22"/>
    </row>
    <row r="46" spans="1:19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R46" s="22"/>
      <c r="S46" s="22"/>
    </row>
    <row r="47" spans="1:19" x14ac:dyDescent="0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R47" s="22"/>
      <c r="S47" s="22"/>
    </row>
    <row r="48" spans="1:19" x14ac:dyDescent="0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R48" s="22"/>
      <c r="S48" s="22"/>
    </row>
    <row r="49" spans="1:19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R49" s="22"/>
      <c r="S49" s="22"/>
    </row>
    <row r="50" spans="1:19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R50" s="22"/>
      <c r="S50" s="22"/>
    </row>
    <row r="51" spans="1:19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R51" s="22"/>
      <c r="S51" s="22"/>
    </row>
    <row r="52" spans="1:19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R52" s="22"/>
      <c r="S52" s="22"/>
    </row>
    <row r="53" spans="1:19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R53" s="22"/>
      <c r="S53" s="22"/>
    </row>
    <row r="54" spans="1:19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R54" s="22"/>
      <c r="S54" s="22"/>
    </row>
    <row r="55" spans="1:19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R55" s="22"/>
      <c r="S55" s="22"/>
    </row>
    <row r="56" spans="1:19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R56" s="22"/>
      <c r="S56" s="22"/>
    </row>
    <row r="57" spans="1:19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R57" s="22"/>
      <c r="S57" s="22"/>
    </row>
    <row r="58" spans="1:19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R58" s="22"/>
      <c r="S58" s="22"/>
    </row>
    <row r="59" spans="1:19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R59" s="22"/>
      <c r="S59" s="22"/>
    </row>
    <row r="60" spans="1:19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R60" s="22"/>
      <c r="S60" s="22"/>
    </row>
    <row r="61" spans="1:19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R61" s="22"/>
      <c r="S61" s="22"/>
    </row>
    <row r="62" spans="1:19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R62" s="22"/>
      <c r="S62" s="22"/>
    </row>
    <row r="63" spans="1:19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R63" s="22"/>
      <c r="S63" s="22"/>
    </row>
    <row r="64" spans="1:19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R64" s="22"/>
      <c r="S64" s="22"/>
    </row>
    <row r="65" spans="1:19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R65" s="22"/>
      <c r="S65" s="22"/>
    </row>
    <row r="66" spans="1:19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R66" s="22"/>
      <c r="S66" s="22"/>
    </row>
    <row r="67" spans="1:19" x14ac:dyDescent="0.5">
      <c r="A67" s="20"/>
      <c r="K67" s="20"/>
      <c r="L67" s="20"/>
      <c r="M67" s="20"/>
      <c r="R67" s="22"/>
      <c r="S67" s="22"/>
    </row>
    <row r="68" spans="1:19" x14ac:dyDescent="0.5">
      <c r="A68" s="20"/>
      <c r="K68" s="20"/>
      <c r="L68" s="20"/>
      <c r="M68" s="20"/>
      <c r="R68" s="22"/>
      <c r="S68" s="22"/>
    </row>
    <row r="69" spans="1:19" x14ac:dyDescent="0.5">
      <c r="A69" s="20"/>
      <c r="K69" s="20"/>
      <c r="L69" s="20"/>
      <c r="M69" s="20"/>
      <c r="R69" s="22"/>
      <c r="S69" s="22"/>
    </row>
    <row r="70" spans="1:19" x14ac:dyDescent="0.5">
      <c r="A70" s="20"/>
      <c r="K70" s="20"/>
      <c r="L70" s="20"/>
      <c r="M70" s="20"/>
      <c r="R70" s="22"/>
      <c r="S70" s="22"/>
    </row>
    <row r="71" spans="1:19" x14ac:dyDescent="0.5">
      <c r="A71" s="20"/>
      <c r="K71" s="20"/>
      <c r="L71" s="20"/>
      <c r="M71" s="20"/>
      <c r="R71" s="22"/>
      <c r="S71" s="22"/>
    </row>
    <row r="72" spans="1:19" x14ac:dyDescent="0.5">
      <c r="A72" s="20"/>
      <c r="K72" s="20"/>
      <c r="L72" s="20"/>
      <c r="M72" s="20"/>
      <c r="R72" s="22"/>
      <c r="S72" s="22"/>
    </row>
    <row r="73" spans="1:19" x14ac:dyDescent="0.5">
      <c r="A73" s="20"/>
      <c r="K73" s="20"/>
      <c r="L73" s="20"/>
      <c r="M73" s="20"/>
      <c r="R73" s="22"/>
      <c r="S73" s="22"/>
    </row>
    <row r="74" spans="1:19" x14ac:dyDescent="0.5">
      <c r="A74" s="20"/>
      <c r="K74" s="20"/>
      <c r="L74" s="20"/>
      <c r="M74" s="20"/>
      <c r="R74" s="22"/>
      <c r="S74" s="22"/>
    </row>
    <row r="75" spans="1:19" x14ac:dyDescent="0.5">
      <c r="A75" s="20"/>
      <c r="K75" s="20"/>
      <c r="L75" s="20"/>
      <c r="M75" s="20"/>
      <c r="R75" s="22"/>
      <c r="S75" s="22"/>
    </row>
    <row r="76" spans="1:19" x14ac:dyDescent="0.5">
      <c r="A76" s="20"/>
      <c r="K76" s="20"/>
      <c r="L76" s="20"/>
      <c r="M76" s="20"/>
      <c r="R76" s="22"/>
      <c r="S76" s="22"/>
    </row>
    <row r="77" spans="1:19" x14ac:dyDescent="0.5">
      <c r="A77" s="20"/>
      <c r="K77" s="20"/>
      <c r="L77" s="20"/>
      <c r="M77" s="20"/>
      <c r="R77" s="22"/>
      <c r="S77" s="22"/>
    </row>
    <row r="78" spans="1:19" x14ac:dyDescent="0.5">
      <c r="A78" s="20"/>
      <c r="K78" s="20"/>
      <c r="L78" s="20"/>
      <c r="M78" s="20"/>
      <c r="R78" s="22"/>
      <c r="S78" s="22"/>
    </row>
    <row r="79" spans="1:19" x14ac:dyDescent="0.5">
      <c r="A79" s="20"/>
      <c r="K79" s="20"/>
      <c r="L79" s="20"/>
      <c r="M79" s="20"/>
      <c r="R79" s="22"/>
      <c r="S79" s="22"/>
    </row>
    <row r="80" spans="1:19" x14ac:dyDescent="0.5">
      <c r="A80" s="20"/>
      <c r="K80" s="20"/>
      <c r="L80" s="20"/>
      <c r="M80" s="20"/>
      <c r="R80" s="22"/>
      <c r="S80" s="22"/>
    </row>
    <row r="81" spans="1:19" x14ac:dyDescent="0.5">
      <c r="A81" s="20"/>
      <c r="K81" s="20"/>
      <c r="L81" s="20"/>
      <c r="M81" s="20"/>
      <c r="R81" s="22"/>
      <c r="S81" s="22"/>
    </row>
    <row r="82" spans="1:19" x14ac:dyDescent="0.5">
      <c r="A82" s="20"/>
      <c r="K82" s="20"/>
      <c r="L82" s="20"/>
      <c r="M82" s="20"/>
      <c r="R82" s="22"/>
      <c r="S82" s="22"/>
    </row>
    <row r="83" spans="1:19" x14ac:dyDescent="0.5">
      <c r="A83" s="20"/>
      <c r="K83" s="20"/>
      <c r="L83" s="20"/>
      <c r="M83" s="20"/>
      <c r="R83" s="22"/>
      <c r="S83" s="22"/>
    </row>
    <row r="84" spans="1:19" x14ac:dyDescent="0.5">
      <c r="A84" s="20"/>
      <c r="K84" s="20"/>
      <c r="L84" s="20"/>
      <c r="M84" s="20"/>
      <c r="R84" s="22"/>
      <c r="S84" s="22"/>
    </row>
    <row r="85" spans="1:19" x14ac:dyDescent="0.5">
      <c r="A85" s="20"/>
      <c r="K85" s="20"/>
      <c r="L85" s="20"/>
      <c r="M85" s="20"/>
      <c r="R85" s="22"/>
      <c r="S85" s="22"/>
    </row>
    <row r="86" spans="1:19" x14ac:dyDescent="0.5">
      <c r="A86" s="20"/>
      <c r="K86" s="20"/>
      <c r="L86" s="20"/>
      <c r="M86" s="20"/>
      <c r="R86" s="22"/>
      <c r="S86" s="22"/>
    </row>
    <row r="87" spans="1:19" x14ac:dyDescent="0.5">
      <c r="A87" s="20"/>
      <c r="K87" s="20"/>
      <c r="L87" s="20"/>
      <c r="M87" s="20"/>
      <c r="R87" s="22"/>
      <c r="S87" s="22"/>
    </row>
    <row r="88" spans="1:19" x14ac:dyDescent="0.5">
      <c r="A88" s="20"/>
      <c r="K88" s="20"/>
      <c r="L88" s="20"/>
      <c r="M88" s="20"/>
      <c r="R88" s="22"/>
      <c r="S88" s="22"/>
    </row>
    <row r="89" spans="1:19" x14ac:dyDescent="0.5">
      <c r="A89" s="20"/>
      <c r="K89" s="20"/>
      <c r="L89" s="20"/>
      <c r="M89" s="20"/>
      <c r="R89" s="22"/>
      <c r="S89" s="22"/>
    </row>
    <row r="90" spans="1:19" x14ac:dyDescent="0.5">
      <c r="A90" s="20"/>
      <c r="K90" s="20"/>
      <c r="L90" s="20"/>
      <c r="M90" s="20"/>
      <c r="R90" s="22"/>
      <c r="S90" s="22"/>
    </row>
    <row r="91" spans="1:19" x14ac:dyDescent="0.5">
      <c r="A91" s="20"/>
      <c r="K91" s="20"/>
      <c r="L91" s="20"/>
      <c r="M91" s="20"/>
      <c r="R91" s="22"/>
      <c r="S91" s="22"/>
    </row>
    <row r="92" spans="1:19" x14ac:dyDescent="0.5">
      <c r="A92" s="20"/>
      <c r="K92" s="20"/>
      <c r="L92" s="20"/>
      <c r="M92" s="20"/>
      <c r="R92" s="22"/>
      <c r="S92" s="22"/>
    </row>
    <row r="93" spans="1:19" x14ac:dyDescent="0.5">
      <c r="A93" s="20"/>
      <c r="K93" s="20"/>
      <c r="L93" s="20"/>
      <c r="M93" s="20"/>
      <c r="R93" s="22"/>
      <c r="S93" s="22"/>
    </row>
    <row r="94" spans="1:19" x14ac:dyDescent="0.5">
      <c r="A94" s="20"/>
      <c r="K94" s="20"/>
      <c r="L94" s="20"/>
      <c r="M94" s="20"/>
      <c r="R94" s="22"/>
      <c r="S94" s="22"/>
    </row>
    <row r="95" spans="1:19" x14ac:dyDescent="0.5">
      <c r="A95" s="20"/>
      <c r="K95" s="20"/>
      <c r="L95" s="20"/>
      <c r="M95" s="20"/>
      <c r="R95" s="22"/>
      <c r="S95" s="22"/>
    </row>
    <row r="96" spans="1:19" x14ac:dyDescent="0.5">
      <c r="A96" s="20"/>
      <c r="K96" s="20"/>
      <c r="L96" s="20"/>
      <c r="M96" s="20"/>
      <c r="R96" s="22"/>
      <c r="S96" s="22"/>
    </row>
    <row r="97" spans="1:19" x14ac:dyDescent="0.5">
      <c r="A97" s="20"/>
      <c r="K97" s="20"/>
      <c r="L97" s="20"/>
      <c r="M97" s="20"/>
      <c r="R97" s="22"/>
      <c r="S97" s="22"/>
    </row>
    <row r="98" spans="1:19" x14ac:dyDescent="0.5">
      <c r="A98" s="20"/>
      <c r="K98" s="20"/>
      <c r="L98" s="20"/>
      <c r="M98" s="20"/>
      <c r="R98" s="22"/>
      <c r="S98" s="22"/>
    </row>
    <row r="99" spans="1:19" x14ac:dyDescent="0.5">
      <c r="A99" s="20"/>
      <c r="K99" s="20"/>
      <c r="L99" s="20"/>
      <c r="M99" s="20"/>
      <c r="R99" s="22"/>
      <c r="S99" s="22"/>
    </row>
    <row r="100" spans="1:19" x14ac:dyDescent="0.5">
      <c r="A100" s="20"/>
      <c r="K100" s="20"/>
      <c r="L100" s="20"/>
      <c r="M100" s="20"/>
      <c r="R100" s="22"/>
      <c r="S100" s="22"/>
    </row>
    <row r="101" spans="1:19" x14ac:dyDescent="0.5">
      <c r="A101" s="20"/>
      <c r="K101" s="20"/>
      <c r="L101" s="20"/>
      <c r="M101" s="20"/>
      <c r="R101" s="22"/>
      <c r="S101" s="22"/>
    </row>
    <row r="102" spans="1:19" x14ac:dyDescent="0.5">
      <c r="A102" s="20"/>
      <c r="K102" s="20"/>
      <c r="L102" s="20"/>
      <c r="M102" s="20"/>
      <c r="R102" s="22"/>
      <c r="S102" s="22"/>
    </row>
    <row r="103" spans="1:19" x14ac:dyDescent="0.5">
      <c r="A103" s="20"/>
      <c r="K103" s="20"/>
      <c r="L103" s="20"/>
      <c r="M103" s="20"/>
      <c r="R103" s="22"/>
      <c r="S103" s="22"/>
    </row>
  </sheetData>
  <mergeCells count="10">
    <mergeCell ref="A7:O7"/>
    <mergeCell ref="A27:O27"/>
    <mergeCell ref="N5:N6"/>
    <mergeCell ref="O5:O6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56E0-8EDA-415A-AFE2-ABF1C56432EF}">
  <sheetPr>
    <tabColor rgb="FF9BA8C2"/>
    <pageSetUpPr autoPageBreaks="0" fitToPage="1"/>
  </sheetPr>
  <dimension ref="A1:W104"/>
  <sheetViews>
    <sheetView showGridLines="0" rightToLeft="1" zoomScaleNormal="100" workbookViewId="0">
      <selection activeCell="A3" sqref="A3"/>
    </sheetView>
  </sheetViews>
  <sheetFormatPr defaultColWidth="8.88671875" defaultRowHeight="18" x14ac:dyDescent="0.5"/>
  <cols>
    <col min="1" max="1" width="6.44140625" style="22" customWidth="1"/>
    <col min="2" max="2" width="44.33203125" style="22" customWidth="1"/>
    <col min="3" max="5" width="10" style="22" customWidth="1"/>
    <col min="6" max="7" width="7" style="22" customWidth="1"/>
    <col min="8" max="10" width="10" style="22" customWidth="1"/>
    <col min="11" max="12" width="7" style="22" customWidth="1"/>
    <col min="13" max="13" width="44.33203125" style="22" customWidth="1"/>
    <col min="14" max="15" width="10" style="22" customWidth="1"/>
    <col min="16" max="17" width="6.6640625" style="22" customWidth="1"/>
    <col min="18" max="18" width="35.109375" style="22" customWidth="1"/>
    <col min="19" max="19" width="6.44140625" style="22" customWidth="1"/>
    <col min="20" max="20" width="9.109375" style="22" bestFit="1" customWidth="1"/>
    <col min="21" max="21" width="14" style="22" bestFit="1" customWidth="1"/>
    <col min="22" max="23" width="8.88671875" style="65"/>
    <col min="24" max="257" width="8.88671875" style="22"/>
    <col min="258" max="258" width="5.88671875" style="22" customWidth="1"/>
    <col min="259" max="259" width="32.88671875" style="22" customWidth="1"/>
    <col min="260" max="260" width="5.88671875" style="22" customWidth="1"/>
    <col min="261" max="261" width="32.88671875" style="22" customWidth="1"/>
    <col min="262" max="267" width="8.88671875" style="22"/>
    <col min="268" max="268" width="32.88671875" style="22" customWidth="1"/>
    <col min="269" max="269" width="5.88671875" style="22" customWidth="1"/>
    <col min="270" max="270" width="32.88671875" style="22" customWidth="1"/>
    <col min="271" max="271" width="5.88671875" style="22" customWidth="1"/>
    <col min="272" max="513" width="8.88671875" style="22"/>
    <col min="514" max="514" width="5.88671875" style="22" customWidth="1"/>
    <col min="515" max="515" width="32.88671875" style="22" customWidth="1"/>
    <col min="516" max="516" width="5.88671875" style="22" customWidth="1"/>
    <col min="517" max="517" width="32.88671875" style="22" customWidth="1"/>
    <col min="518" max="523" width="8.88671875" style="22"/>
    <col min="524" max="524" width="32.88671875" style="22" customWidth="1"/>
    <col min="525" max="525" width="5.88671875" style="22" customWidth="1"/>
    <col min="526" max="526" width="32.88671875" style="22" customWidth="1"/>
    <col min="527" max="527" width="5.88671875" style="22" customWidth="1"/>
    <col min="528" max="769" width="8.88671875" style="22"/>
    <col min="770" max="770" width="5.88671875" style="22" customWidth="1"/>
    <col min="771" max="771" width="32.88671875" style="22" customWidth="1"/>
    <col min="772" max="772" width="5.88671875" style="22" customWidth="1"/>
    <col min="773" max="773" width="32.88671875" style="22" customWidth="1"/>
    <col min="774" max="779" width="8.88671875" style="22"/>
    <col min="780" max="780" width="32.88671875" style="22" customWidth="1"/>
    <col min="781" max="781" width="5.88671875" style="22" customWidth="1"/>
    <col min="782" max="782" width="32.88671875" style="22" customWidth="1"/>
    <col min="783" max="783" width="5.88671875" style="22" customWidth="1"/>
    <col min="784" max="1025" width="8.88671875" style="22"/>
    <col min="1026" max="1026" width="5.88671875" style="22" customWidth="1"/>
    <col min="1027" max="1027" width="32.88671875" style="22" customWidth="1"/>
    <col min="1028" max="1028" width="5.88671875" style="22" customWidth="1"/>
    <col min="1029" max="1029" width="32.88671875" style="22" customWidth="1"/>
    <col min="1030" max="1035" width="8.88671875" style="22"/>
    <col min="1036" max="1036" width="32.88671875" style="22" customWidth="1"/>
    <col min="1037" max="1037" width="5.88671875" style="22" customWidth="1"/>
    <col min="1038" max="1038" width="32.88671875" style="22" customWidth="1"/>
    <col min="1039" max="1039" width="5.88671875" style="22" customWidth="1"/>
    <col min="1040" max="1281" width="8.88671875" style="22"/>
    <col min="1282" max="1282" width="5.88671875" style="22" customWidth="1"/>
    <col min="1283" max="1283" width="32.88671875" style="22" customWidth="1"/>
    <col min="1284" max="1284" width="5.88671875" style="22" customWidth="1"/>
    <col min="1285" max="1285" width="32.88671875" style="22" customWidth="1"/>
    <col min="1286" max="1291" width="8.88671875" style="22"/>
    <col min="1292" max="1292" width="32.88671875" style="22" customWidth="1"/>
    <col min="1293" max="1293" width="5.88671875" style="22" customWidth="1"/>
    <col min="1294" max="1294" width="32.88671875" style="22" customWidth="1"/>
    <col min="1295" max="1295" width="5.88671875" style="22" customWidth="1"/>
    <col min="1296" max="1537" width="8.88671875" style="22"/>
    <col min="1538" max="1538" width="5.88671875" style="22" customWidth="1"/>
    <col min="1539" max="1539" width="32.88671875" style="22" customWidth="1"/>
    <col min="1540" max="1540" width="5.88671875" style="22" customWidth="1"/>
    <col min="1541" max="1541" width="32.88671875" style="22" customWidth="1"/>
    <col min="1542" max="1547" width="8.88671875" style="22"/>
    <col min="1548" max="1548" width="32.88671875" style="22" customWidth="1"/>
    <col min="1549" max="1549" width="5.88671875" style="22" customWidth="1"/>
    <col min="1550" max="1550" width="32.88671875" style="22" customWidth="1"/>
    <col min="1551" max="1551" width="5.88671875" style="22" customWidth="1"/>
    <col min="1552" max="1793" width="8.88671875" style="22"/>
    <col min="1794" max="1794" width="5.88671875" style="22" customWidth="1"/>
    <col min="1795" max="1795" width="32.88671875" style="22" customWidth="1"/>
    <col min="1796" max="1796" width="5.88671875" style="22" customWidth="1"/>
    <col min="1797" max="1797" width="32.88671875" style="22" customWidth="1"/>
    <col min="1798" max="1803" width="8.88671875" style="22"/>
    <col min="1804" max="1804" width="32.88671875" style="22" customWidth="1"/>
    <col min="1805" max="1805" width="5.88671875" style="22" customWidth="1"/>
    <col min="1806" max="1806" width="32.88671875" style="22" customWidth="1"/>
    <col min="1807" max="1807" width="5.88671875" style="22" customWidth="1"/>
    <col min="1808" max="2049" width="8.88671875" style="22"/>
    <col min="2050" max="2050" width="5.88671875" style="22" customWidth="1"/>
    <col min="2051" max="2051" width="32.88671875" style="22" customWidth="1"/>
    <col min="2052" max="2052" width="5.88671875" style="22" customWidth="1"/>
    <col min="2053" max="2053" width="32.88671875" style="22" customWidth="1"/>
    <col min="2054" max="2059" width="8.88671875" style="22"/>
    <col min="2060" max="2060" width="32.88671875" style="22" customWidth="1"/>
    <col min="2061" max="2061" width="5.88671875" style="22" customWidth="1"/>
    <col min="2062" max="2062" width="32.88671875" style="22" customWidth="1"/>
    <col min="2063" max="2063" width="5.88671875" style="22" customWidth="1"/>
    <col min="2064" max="2305" width="8.88671875" style="22"/>
    <col min="2306" max="2306" width="5.88671875" style="22" customWidth="1"/>
    <col min="2307" max="2307" width="32.88671875" style="22" customWidth="1"/>
    <col min="2308" max="2308" width="5.88671875" style="22" customWidth="1"/>
    <col min="2309" max="2309" width="32.88671875" style="22" customWidth="1"/>
    <col min="2310" max="2315" width="8.88671875" style="22"/>
    <col min="2316" max="2316" width="32.88671875" style="22" customWidth="1"/>
    <col min="2317" max="2317" width="5.88671875" style="22" customWidth="1"/>
    <col min="2318" max="2318" width="32.88671875" style="22" customWidth="1"/>
    <col min="2319" max="2319" width="5.88671875" style="22" customWidth="1"/>
    <col min="2320" max="2561" width="8.88671875" style="22"/>
    <col min="2562" max="2562" width="5.88671875" style="22" customWidth="1"/>
    <col min="2563" max="2563" width="32.88671875" style="22" customWidth="1"/>
    <col min="2564" max="2564" width="5.88671875" style="22" customWidth="1"/>
    <col min="2565" max="2565" width="32.88671875" style="22" customWidth="1"/>
    <col min="2566" max="2571" width="8.88671875" style="22"/>
    <col min="2572" max="2572" width="32.88671875" style="22" customWidth="1"/>
    <col min="2573" max="2573" width="5.88671875" style="22" customWidth="1"/>
    <col min="2574" max="2574" width="32.88671875" style="22" customWidth="1"/>
    <col min="2575" max="2575" width="5.88671875" style="22" customWidth="1"/>
    <col min="2576" max="2817" width="8.88671875" style="22"/>
    <col min="2818" max="2818" width="5.88671875" style="22" customWidth="1"/>
    <col min="2819" max="2819" width="32.88671875" style="22" customWidth="1"/>
    <col min="2820" max="2820" width="5.88671875" style="22" customWidth="1"/>
    <col min="2821" max="2821" width="32.88671875" style="22" customWidth="1"/>
    <col min="2822" max="2827" width="8.88671875" style="22"/>
    <col min="2828" max="2828" width="32.88671875" style="22" customWidth="1"/>
    <col min="2829" max="2829" width="5.88671875" style="22" customWidth="1"/>
    <col min="2830" max="2830" width="32.88671875" style="22" customWidth="1"/>
    <col min="2831" max="2831" width="5.88671875" style="22" customWidth="1"/>
    <col min="2832" max="3073" width="8.88671875" style="22"/>
    <col min="3074" max="3074" width="5.88671875" style="22" customWidth="1"/>
    <col min="3075" max="3075" width="32.88671875" style="22" customWidth="1"/>
    <col min="3076" max="3076" width="5.88671875" style="22" customWidth="1"/>
    <col min="3077" max="3077" width="32.88671875" style="22" customWidth="1"/>
    <col min="3078" max="3083" width="8.88671875" style="22"/>
    <col min="3084" max="3084" width="32.88671875" style="22" customWidth="1"/>
    <col min="3085" max="3085" width="5.88671875" style="22" customWidth="1"/>
    <col min="3086" max="3086" width="32.88671875" style="22" customWidth="1"/>
    <col min="3087" max="3087" width="5.88671875" style="22" customWidth="1"/>
    <col min="3088" max="3329" width="8.88671875" style="22"/>
    <col min="3330" max="3330" width="5.88671875" style="22" customWidth="1"/>
    <col min="3331" max="3331" width="32.88671875" style="22" customWidth="1"/>
    <col min="3332" max="3332" width="5.88671875" style="22" customWidth="1"/>
    <col min="3333" max="3333" width="32.88671875" style="22" customWidth="1"/>
    <col min="3334" max="3339" width="8.88671875" style="22"/>
    <col min="3340" max="3340" width="32.88671875" style="22" customWidth="1"/>
    <col min="3341" max="3341" width="5.88671875" style="22" customWidth="1"/>
    <col min="3342" max="3342" width="32.88671875" style="22" customWidth="1"/>
    <col min="3343" max="3343" width="5.88671875" style="22" customWidth="1"/>
    <col min="3344" max="3585" width="8.88671875" style="22"/>
    <col min="3586" max="3586" width="5.88671875" style="22" customWidth="1"/>
    <col min="3587" max="3587" width="32.88671875" style="22" customWidth="1"/>
    <col min="3588" max="3588" width="5.88671875" style="22" customWidth="1"/>
    <col min="3589" max="3589" width="32.88671875" style="22" customWidth="1"/>
    <col min="3590" max="3595" width="8.88671875" style="22"/>
    <col min="3596" max="3596" width="32.88671875" style="22" customWidth="1"/>
    <col min="3597" max="3597" width="5.88671875" style="22" customWidth="1"/>
    <col min="3598" max="3598" width="32.88671875" style="22" customWidth="1"/>
    <col min="3599" max="3599" width="5.88671875" style="22" customWidth="1"/>
    <col min="3600" max="3841" width="8.88671875" style="22"/>
    <col min="3842" max="3842" width="5.88671875" style="22" customWidth="1"/>
    <col min="3843" max="3843" width="32.88671875" style="22" customWidth="1"/>
    <col min="3844" max="3844" width="5.88671875" style="22" customWidth="1"/>
    <col min="3845" max="3845" width="32.88671875" style="22" customWidth="1"/>
    <col min="3846" max="3851" width="8.88671875" style="22"/>
    <col min="3852" max="3852" width="32.88671875" style="22" customWidth="1"/>
    <col min="3853" max="3853" width="5.88671875" style="22" customWidth="1"/>
    <col min="3854" max="3854" width="32.88671875" style="22" customWidth="1"/>
    <col min="3855" max="3855" width="5.88671875" style="22" customWidth="1"/>
    <col min="3856" max="4097" width="8.88671875" style="22"/>
    <col min="4098" max="4098" width="5.88671875" style="22" customWidth="1"/>
    <col min="4099" max="4099" width="32.88671875" style="22" customWidth="1"/>
    <col min="4100" max="4100" width="5.88671875" style="22" customWidth="1"/>
    <col min="4101" max="4101" width="32.88671875" style="22" customWidth="1"/>
    <col min="4102" max="4107" width="8.88671875" style="22"/>
    <col min="4108" max="4108" width="32.88671875" style="22" customWidth="1"/>
    <col min="4109" max="4109" width="5.88671875" style="22" customWidth="1"/>
    <col min="4110" max="4110" width="32.88671875" style="22" customWidth="1"/>
    <col min="4111" max="4111" width="5.88671875" style="22" customWidth="1"/>
    <col min="4112" max="4353" width="8.88671875" style="22"/>
    <col min="4354" max="4354" width="5.88671875" style="22" customWidth="1"/>
    <col min="4355" max="4355" width="32.88671875" style="22" customWidth="1"/>
    <col min="4356" max="4356" width="5.88671875" style="22" customWidth="1"/>
    <col min="4357" max="4357" width="32.88671875" style="22" customWidth="1"/>
    <col min="4358" max="4363" width="8.88671875" style="22"/>
    <col min="4364" max="4364" width="32.88671875" style="22" customWidth="1"/>
    <col min="4365" max="4365" width="5.88671875" style="22" customWidth="1"/>
    <col min="4366" max="4366" width="32.88671875" style="22" customWidth="1"/>
    <col min="4367" max="4367" width="5.88671875" style="22" customWidth="1"/>
    <col min="4368" max="4609" width="8.88671875" style="22"/>
    <col min="4610" max="4610" width="5.88671875" style="22" customWidth="1"/>
    <col min="4611" max="4611" width="32.88671875" style="22" customWidth="1"/>
    <col min="4612" max="4612" width="5.88671875" style="22" customWidth="1"/>
    <col min="4613" max="4613" width="32.88671875" style="22" customWidth="1"/>
    <col min="4614" max="4619" width="8.88671875" style="22"/>
    <col min="4620" max="4620" width="32.88671875" style="22" customWidth="1"/>
    <col min="4621" max="4621" width="5.88671875" style="22" customWidth="1"/>
    <col min="4622" max="4622" width="32.88671875" style="22" customWidth="1"/>
    <col min="4623" max="4623" width="5.88671875" style="22" customWidth="1"/>
    <col min="4624" max="4865" width="8.88671875" style="22"/>
    <col min="4866" max="4866" width="5.88671875" style="22" customWidth="1"/>
    <col min="4867" max="4867" width="32.88671875" style="22" customWidth="1"/>
    <col min="4868" max="4868" width="5.88671875" style="22" customWidth="1"/>
    <col min="4869" max="4869" width="32.88671875" style="22" customWidth="1"/>
    <col min="4870" max="4875" width="8.88671875" style="22"/>
    <col min="4876" max="4876" width="32.88671875" style="22" customWidth="1"/>
    <col min="4877" max="4877" width="5.88671875" style="22" customWidth="1"/>
    <col min="4878" max="4878" width="32.88671875" style="22" customWidth="1"/>
    <col min="4879" max="4879" width="5.88671875" style="22" customWidth="1"/>
    <col min="4880" max="5121" width="8.88671875" style="22"/>
    <col min="5122" max="5122" width="5.88671875" style="22" customWidth="1"/>
    <col min="5123" max="5123" width="32.88671875" style="22" customWidth="1"/>
    <col min="5124" max="5124" width="5.88671875" style="22" customWidth="1"/>
    <col min="5125" max="5125" width="32.88671875" style="22" customWidth="1"/>
    <col min="5126" max="5131" width="8.88671875" style="22"/>
    <col min="5132" max="5132" width="32.88671875" style="22" customWidth="1"/>
    <col min="5133" max="5133" width="5.88671875" style="22" customWidth="1"/>
    <col min="5134" max="5134" width="32.88671875" style="22" customWidth="1"/>
    <col min="5135" max="5135" width="5.88671875" style="22" customWidth="1"/>
    <col min="5136" max="5377" width="8.88671875" style="22"/>
    <col min="5378" max="5378" width="5.88671875" style="22" customWidth="1"/>
    <col min="5379" max="5379" width="32.88671875" style="22" customWidth="1"/>
    <col min="5380" max="5380" width="5.88671875" style="22" customWidth="1"/>
    <col min="5381" max="5381" width="32.88671875" style="22" customWidth="1"/>
    <col min="5382" max="5387" width="8.88671875" style="22"/>
    <col min="5388" max="5388" width="32.88671875" style="22" customWidth="1"/>
    <col min="5389" max="5389" width="5.88671875" style="22" customWidth="1"/>
    <col min="5390" max="5390" width="32.88671875" style="22" customWidth="1"/>
    <col min="5391" max="5391" width="5.88671875" style="22" customWidth="1"/>
    <col min="5392" max="5633" width="8.88671875" style="22"/>
    <col min="5634" max="5634" width="5.88671875" style="22" customWidth="1"/>
    <col min="5635" max="5635" width="32.88671875" style="22" customWidth="1"/>
    <col min="5636" max="5636" width="5.88671875" style="22" customWidth="1"/>
    <col min="5637" max="5637" width="32.88671875" style="22" customWidth="1"/>
    <col min="5638" max="5643" width="8.88671875" style="22"/>
    <col min="5644" max="5644" width="32.88671875" style="22" customWidth="1"/>
    <col min="5645" max="5645" width="5.88671875" style="22" customWidth="1"/>
    <col min="5646" max="5646" width="32.88671875" style="22" customWidth="1"/>
    <col min="5647" max="5647" width="5.88671875" style="22" customWidth="1"/>
    <col min="5648" max="5889" width="8.88671875" style="22"/>
    <col min="5890" max="5890" width="5.88671875" style="22" customWidth="1"/>
    <col min="5891" max="5891" width="32.88671875" style="22" customWidth="1"/>
    <col min="5892" max="5892" width="5.88671875" style="22" customWidth="1"/>
    <col min="5893" max="5893" width="32.88671875" style="22" customWidth="1"/>
    <col min="5894" max="5899" width="8.88671875" style="22"/>
    <col min="5900" max="5900" width="32.88671875" style="22" customWidth="1"/>
    <col min="5901" max="5901" width="5.88671875" style="22" customWidth="1"/>
    <col min="5902" max="5902" width="32.88671875" style="22" customWidth="1"/>
    <col min="5903" max="5903" width="5.88671875" style="22" customWidth="1"/>
    <col min="5904" max="6145" width="8.88671875" style="22"/>
    <col min="6146" max="6146" width="5.88671875" style="22" customWidth="1"/>
    <col min="6147" max="6147" width="32.88671875" style="22" customWidth="1"/>
    <col min="6148" max="6148" width="5.88671875" style="22" customWidth="1"/>
    <col min="6149" max="6149" width="32.88671875" style="22" customWidth="1"/>
    <col min="6150" max="6155" width="8.88671875" style="22"/>
    <col min="6156" max="6156" width="32.88671875" style="22" customWidth="1"/>
    <col min="6157" max="6157" width="5.88671875" style="22" customWidth="1"/>
    <col min="6158" max="6158" width="32.88671875" style="22" customWidth="1"/>
    <col min="6159" max="6159" width="5.88671875" style="22" customWidth="1"/>
    <col min="6160" max="6401" width="8.88671875" style="22"/>
    <col min="6402" max="6402" width="5.88671875" style="22" customWidth="1"/>
    <col min="6403" max="6403" width="32.88671875" style="22" customWidth="1"/>
    <col min="6404" max="6404" width="5.88671875" style="22" customWidth="1"/>
    <col min="6405" max="6405" width="32.88671875" style="22" customWidth="1"/>
    <col min="6406" max="6411" width="8.88671875" style="22"/>
    <col min="6412" max="6412" width="32.88671875" style="22" customWidth="1"/>
    <col min="6413" max="6413" width="5.88671875" style="22" customWidth="1"/>
    <col min="6414" max="6414" width="32.88671875" style="22" customWidth="1"/>
    <col min="6415" max="6415" width="5.88671875" style="22" customWidth="1"/>
    <col min="6416" max="6657" width="8.88671875" style="22"/>
    <col min="6658" max="6658" width="5.88671875" style="22" customWidth="1"/>
    <col min="6659" max="6659" width="32.88671875" style="22" customWidth="1"/>
    <col min="6660" max="6660" width="5.88671875" style="22" customWidth="1"/>
    <col min="6661" max="6661" width="32.88671875" style="22" customWidth="1"/>
    <col min="6662" max="6667" width="8.88671875" style="22"/>
    <col min="6668" max="6668" width="32.88671875" style="22" customWidth="1"/>
    <col min="6669" max="6669" width="5.88671875" style="22" customWidth="1"/>
    <col min="6670" max="6670" width="32.88671875" style="22" customWidth="1"/>
    <col min="6671" max="6671" width="5.88671875" style="22" customWidth="1"/>
    <col min="6672" max="6913" width="8.88671875" style="22"/>
    <col min="6914" max="6914" width="5.88671875" style="22" customWidth="1"/>
    <col min="6915" max="6915" width="32.88671875" style="22" customWidth="1"/>
    <col min="6916" max="6916" width="5.88671875" style="22" customWidth="1"/>
    <col min="6917" max="6917" width="32.88671875" style="22" customWidth="1"/>
    <col min="6918" max="6923" width="8.88671875" style="22"/>
    <col min="6924" max="6924" width="32.88671875" style="22" customWidth="1"/>
    <col min="6925" max="6925" width="5.88671875" style="22" customWidth="1"/>
    <col min="6926" max="6926" width="32.88671875" style="22" customWidth="1"/>
    <col min="6927" max="6927" width="5.88671875" style="22" customWidth="1"/>
    <col min="6928" max="7169" width="8.88671875" style="22"/>
    <col min="7170" max="7170" width="5.88671875" style="22" customWidth="1"/>
    <col min="7171" max="7171" width="32.88671875" style="22" customWidth="1"/>
    <col min="7172" max="7172" width="5.88671875" style="22" customWidth="1"/>
    <col min="7173" max="7173" width="32.88671875" style="22" customWidth="1"/>
    <col min="7174" max="7179" width="8.88671875" style="22"/>
    <col min="7180" max="7180" width="32.88671875" style="22" customWidth="1"/>
    <col min="7181" max="7181" width="5.88671875" style="22" customWidth="1"/>
    <col min="7182" max="7182" width="32.88671875" style="22" customWidth="1"/>
    <col min="7183" max="7183" width="5.88671875" style="22" customWidth="1"/>
    <col min="7184" max="7425" width="8.88671875" style="22"/>
    <col min="7426" max="7426" width="5.88671875" style="22" customWidth="1"/>
    <col min="7427" max="7427" width="32.88671875" style="22" customWidth="1"/>
    <col min="7428" max="7428" width="5.88671875" style="22" customWidth="1"/>
    <col min="7429" max="7429" width="32.88671875" style="22" customWidth="1"/>
    <col min="7430" max="7435" width="8.88671875" style="22"/>
    <col min="7436" max="7436" width="32.88671875" style="22" customWidth="1"/>
    <col min="7437" max="7437" width="5.88671875" style="22" customWidth="1"/>
    <col min="7438" max="7438" width="32.88671875" style="22" customWidth="1"/>
    <col min="7439" max="7439" width="5.88671875" style="22" customWidth="1"/>
    <col min="7440" max="7681" width="8.88671875" style="22"/>
    <col min="7682" max="7682" width="5.88671875" style="22" customWidth="1"/>
    <col min="7683" max="7683" width="32.88671875" style="22" customWidth="1"/>
    <col min="7684" max="7684" width="5.88671875" style="22" customWidth="1"/>
    <col min="7685" max="7685" width="32.88671875" style="22" customWidth="1"/>
    <col min="7686" max="7691" width="8.88671875" style="22"/>
    <col min="7692" max="7692" width="32.88671875" style="22" customWidth="1"/>
    <col min="7693" max="7693" width="5.88671875" style="22" customWidth="1"/>
    <col min="7694" max="7694" width="32.88671875" style="22" customWidth="1"/>
    <col min="7695" max="7695" width="5.88671875" style="22" customWidth="1"/>
    <col min="7696" max="7937" width="8.88671875" style="22"/>
    <col min="7938" max="7938" width="5.88671875" style="22" customWidth="1"/>
    <col min="7939" max="7939" width="32.88671875" style="22" customWidth="1"/>
    <col min="7940" max="7940" width="5.88671875" style="22" customWidth="1"/>
    <col min="7941" max="7941" width="32.88671875" style="22" customWidth="1"/>
    <col min="7942" max="7947" width="8.88671875" style="22"/>
    <col min="7948" max="7948" width="32.88671875" style="22" customWidth="1"/>
    <col min="7949" max="7949" width="5.88671875" style="22" customWidth="1"/>
    <col min="7950" max="7950" width="32.88671875" style="22" customWidth="1"/>
    <col min="7951" max="7951" width="5.88671875" style="22" customWidth="1"/>
    <col min="7952" max="8193" width="8.88671875" style="22"/>
    <col min="8194" max="8194" width="5.88671875" style="22" customWidth="1"/>
    <col min="8195" max="8195" width="32.88671875" style="22" customWidth="1"/>
    <col min="8196" max="8196" width="5.88671875" style="22" customWidth="1"/>
    <col min="8197" max="8197" width="32.88671875" style="22" customWidth="1"/>
    <col min="8198" max="8203" width="8.88671875" style="22"/>
    <col min="8204" max="8204" width="32.88671875" style="22" customWidth="1"/>
    <col min="8205" max="8205" width="5.88671875" style="22" customWidth="1"/>
    <col min="8206" max="8206" width="32.88671875" style="22" customWidth="1"/>
    <col min="8207" max="8207" width="5.88671875" style="22" customWidth="1"/>
    <col min="8208" max="8449" width="8.88671875" style="22"/>
    <col min="8450" max="8450" width="5.88671875" style="22" customWidth="1"/>
    <col min="8451" max="8451" width="32.88671875" style="22" customWidth="1"/>
    <col min="8452" max="8452" width="5.88671875" style="22" customWidth="1"/>
    <col min="8453" max="8453" width="32.88671875" style="22" customWidth="1"/>
    <col min="8454" max="8459" width="8.88671875" style="22"/>
    <col min="8460" max="8460" width="32.88671875" style="22" customWidth="1"/>
    <col min="8461" max="8461" width="5.88671875" style="22" customWidth="1"/>
    <col min="8462" max="8462" width="32.88671875" style="22" customWidth="1"/>
    <col min="8463" max="8463" width="5.88671875" style="22" customWidth="1"/>
    <col min="8464" max="8705" width="8.88671875" style="22"/>
    <col min="8706" max="8706" width="5.88671875" style="22" customWidth="1"/>
    <col min="8707" max="8707" width="32.88671875" style="22" customWidth="1"/>
    <col min="8708" max="8708" width="5.88671875" style="22" customWidth="1"/>
    <col min="8709" max="8709" width="32.88671875" style="22" customWidth="1"/>
    <col min="8710" max="8715" width="8.88671875" style="22"/>
    <col min="8716" max="8716" width="32.88671875" style="22" customWidth="1"/>
    <col min="8717" max="8717" width="5.88671875" style="22" customWidth="1"/>
    <col min="8718" max="8718" width="32.88671875" style="22" customWidth="1"/>
    <col min="8719" max="8719" width="5.88671875" style="22" customWidth="1"/>
    <col min="8720" max="8961" width="8.88671875" style="22"/>
    <col min="8962" max="8962" width="5.88671875" style="22" customWidth="1"/>
    <col min="8963" max="8963" width="32.88671875" style="22" customWidth="1"/>
    <col min="8964" max="8964" width="5.88671875" style="22" customWidth="1"/>
    <col min="8965" max="8965" width="32.88671875" style="22" customWidth="1"/>
    <col min="8966" max="8971" width="8.88671875" style="22"/>
    <col min="8972" max="8972" width="32.88671875" style="22" customWidth="1"/>
    <col min="8973" max="8973" width="5.88671875" style="22" customWidth="1"/>
    <col min="8974" max="8974" width="32.88671875" style="22" customWidth="1"/>
    <col min="8975" max="8975" width="5.88671875" style="22" customWidth="1"/>
    <col min="8976" max="9217" width="8.88671875" style="22"/>
    <col min="9218" max="9218" width="5.88671875" style="22" customWidth="1"/>
    <col min="9219" max="9219" width="32.88671875" style="22" customWidth="1"/>
    <col min="9220" max="9220" width="5.88671875" style="22" customWidth="1"/>
    <col min="9221" max="9221" width="32.88671875" style="22" customWidth="1"/>
    <col min="9222" max="9227" width="8.88671875" style="22"/>
    <col min="9228" max="9228" width="32.88671875" style="22" customWidth="1"/>
    <col min="9229" max="9229" width="5.88671875" style="22" customWidth="1"/>
    <col min="9230" max="9230" width="32.88671875" style="22" customWidth="1"/>
    <col min="9231" max="9231" width="5.88671875" style="22" customWidth="1"/>
    <col min="9232" max="9473" width="8.88671875" style="22"/>
    <col min="9474" max="9474" width="5.88671875" style="22" customWidth="1"/>
    <col min="9475" max="9475" width="32.88671875" style="22" customWidth="1"/>
    <col min="9476" max="9476" width="5.88671875" style="22" customWidth="1"/>
    <col min="9477" max="9477" width="32.88671875" style="22" customWidth="1"/>
    <col min="9478" max="9483" width="8.88671875" style="22"/>
    <col min="9484" max="9484" width="32.88671875" style="22" customWidth="1"/>
    <col min="9485" max="9485" width="5.88671875" style="22" customWidth="1"/>
    <col min="9486" max="9486" width="32.88671875" style="22" customWidth="1"/>
    <col min="9487" max="9487" width="5.88671875" style="22" customWidth="1"/>
    <col min="9488" max="9729" width="8.88671875" style="22"/>
    <col min="9730" max="9730" width="5.88671875" style="22" customWidth="1"/>
    <col min="9731" max="9731" width="32.88671875" style="22" customWidth="1"/>
    <col min="9732" max="9732" width="5.88671875" style="22" customWidth="1"/>
    <col min="9733" max="9733" width="32.88671875" style="22" customWidth="1"/>
    <col min="9734" max="9739" width="8.88671875" style="22"/>
    <col min="9740" max="9740" width="32.88671875" style="22" customWidth="1"/>
    <col min="9741" max="9741" width="5.88671875" style="22" customWidth="1"/>
    <col min="9742" max="9742" width="32.88671875" style="22" customWidth="1"/>
    <col min="9743" max="9743" width="5.88671875" style="22" customWidth="1"/>
    <col min="9744" max="9985" width="8.88671875" style="22"/>
    <col min="9986" max="9986" width="5.88671875" style="22" customWidth="1"/>
    <col min="9987" max="9987" width="32.88671875" style="22" customWidth="1"/>
    <col min="9988" max="9988" width="5.88671875" style="22" customWidth="1"/>
    <col min="9989" max="9989" width="32.88671875" style="22" customWidth="1"/>
    <col min="9990" max="9995" width="8.88671875" style="22"/>
    <col min="9996" max="9996" width="32.88671875" style="22" customWidth="1"/>
    <col min="9997" max="9997" width="5.88671875" style="22" customWidth="1"/>
    <col min="9998" max="9998" width="32.88671875" style="22" customWidth="1"/>
    <col min="9999" max="9999" width="5.88671875" style="22" customWidth="1"/>
    <col min="10000" max="10241" width="8.88671875" style="22"/>
    <col min="10242" max="10242" width="5.88671875" style="22" customWidth="1"/>
    <col min="10243" max="10243" width="32.88671875" style="22" customWidth="1"/>
    <col min="10244" max="10244" width="5.88671875" style="22" customWidth="1"/>
    <col min="10245" max="10245" width="32.88671875" style="22" customWidth="1"/>
    <col min="10246" max="10251" width="8.88671875" style="22"/>
    <col min="10252" max="10252" width="32.88671875" style="22" customWidth="1"/>
    <col min="10253" max="10253" width="5.88671875" style="22" customWidth="1"/>
    <col min="10254" max="10254" width="32.88671875" style="22" customWidth="1"/>
    <col min="10255" max="10255" width="5.88671875" style="22" customWidth="1"/>
    <col min="10256" max="10497" width="8.88671875" style="22"/>
    <col min="10498" max="10498" width="5.88671875" style="22" customWidth="1"/>
    <col min="10499" max="10499" width="32.88671875" style="22" customWidth="1"/>
    <col min="10500" max="10500" width="5.88671875" style="22" customWidth="1"/>
    <col min="10501" max="10501" width="32.88671875" style="22" customWidth="1"/>
    <col min="10502" max="10507" width="8.88671875" style="22"/>
    <col min="10508" max="10508" width="32.88671875" style="22" customWidth="1"/>
    <col min="10509" max="10509" width="5.88671875" style="22" customWidth="1"/>
    <col min="10510" max="10510" width="32.88671875" style="22" customWidth="1"/>
    <col min="10511" max="10511" width="5.88671875" style="22" customWidth="1"/>
    <col min="10512" max="10753" width="8.88671875" style="22"/>
    <col min="10754" max="10754" width="5.88671875" style="22" customWidth="1"/>
    <col min="10755" max="10755" width="32.88671875" style="22" customWidth="1"/>
    <col min="10756" max="10756" width="5.88671875" style="22" customWidth="1"/>
    <col min="10757" max="10757" width="32.88671875" style="22" customWidth="1"/>
    <col min="10758" max="10763" width="8.88671875" style="22"/>
    <col min="10764" max="10764" width="32.88671875" style="22" customWidth="1"/>
    <col min="10765" max="10765" width="5.88671875" style="22" customWidth="1"/>
    <col min="10766" max="10766" width="32.88671875" style="22" customWidth="1"/>
    <col min="10767" max="10767" width="5.88671875" style="22" customWidth="1"/>
    <col min="10768" max="11009" width="8.88671875" style="22"/>
    <col min="11010" max="11010" width="5.88671875" style="22" customWidth="1"/>
    <col min="11011" max="11011" width="32.88671875" style="22" customWidth="1"/>
    <col min="11012" max="11012" width="5.88671875" style="22" customWidth="1"/>
    <col min="11013" max="11013" width="32.88671875" style="22" customWidth="1"/>
    <col min="11014" max="11019" width="8.88671875" style="22"/>
    <col min="11020" max="11020" width="32.88671875" style="22" customWidth="1"/>
    <col min="11021" max="11021" width="5.88671875" style="22" customWidth="1"/>
    <col min="11022" max="11022" width="32.88671875" style="22" customWidth="1"/>
    <col min="11023" max="11023" width="5.88671875" style="22" customWidth="1"/>
    <col min="11024" max="11265" width="8.88671875" style="22"/>
    <col min="11266" max="11266" width="5.88671875" style="22" customWidth="1"/>
    <col min="11267" max="11267" width="32.88671875" style="22" customWidth="1"/>
    <col min="11268" max="11268" width="5.88671875" style="22" customWidth="1"/>
    <col min="11269" max="11269" width="32.88671875" style="22" customWidth="1"/>
    <col min="11270" max="11275" width="8.88671875" style="22"/>
    <col min="11276" max="11276" width="32.88671875" style="22" customWidth="1"/>
    <col min="11277" max="11277" width="5.88671875" style="22" customWidth="1"/>
    <col min="11278" max="11278" width="32.88671875" style="22" customWidth="1"/>
    <col min="11279" max="11279" width="5.88671875" style="22" customWidth="1"/>
    <col min="11280" max="11521" width="8.88671875" style="22"/>
    <col min="11522" max="11522" width="5.88671875" style="22" customWidth="1"/>
    <col min="11523" max="11523" width="32.88671875" style="22" customWidth="1"/>
    <col min="11524" max="11524" width="5.88671875" style="22" customWidth="1"/>
    <col min="11525" max="11525" width="32.88671875" style="22" customWidth="1"/>
    <col min="11526" max="11531" width="8.88671875" style="22"/>
    <col min="11532" max="11532" width="32.88671875" style="22" customWidth="1"/>
    <col min="11533" max="11533" width="5.88671875" style="22" customWidth="1"/>
    <col min="11534" max="11534" width="32.88671875" style="22" customWidth="1"/>
    <col min="11535" max="11535" width="5.88671875" style="22" customWidth="1"/>
    <col min="11536" max="11777" width="8.88671875" style="22"/>
    <col min="11778" max="11778" width="5.88671875" style="22" customWidth="1"/>
    <col min="11779" max="11779" width="32.88671875" style="22" customWidth="1"/>
    <col min="11780" max="11780" width="5.88671875" style="22" customWidth="1"/>
    <col min="11781" max="11781" width="32.88671875" style="22" customWidth="1"/>
    <col min="11782" max="11787" width="8.88671875" style="22"/>
    <col min="11788" max="11788" width="32.88671875" style="22" customWidth="1"/>
    <col min="11789" max="11789" width="5.88671875" style="22" customWidth="1"/>
    <col min="11790" max="11790" width="32.88671875" style="22" customWidth="1"/>
    <col min="11791" max="11791" width="5.88671875" style="22" customWidth="1"/>
    <col min="11792" max="12033" width="8.88671875" style="22"/>
    <col min="12034" max="12034" width="5.88671875" style="22" customWidth="1"/>
    <col min="12035" max="12035" width="32.88671875" style="22" customWidth="1"/>
    <col min="12036" max="12036" width="5.88671875" style="22" customWidth="1"/>
    <col min="12037" max="12037" width="32.88671875" style="22" customWidth="1"/>
    <col min="12038" max="12043" width="8.88671875" style="22"/>
    <col min="12044" max="12044" width="32.88671875" style="22" customWidth="1"/>
    <col min="12045" max="12045" width="5.88671875" style="22" customWidth="1"/>
    <col min="12046" max="12046" width="32.88671875" style="22" customWidth="1"/>
    <col min="12047" max="12047" width="5.88671875" style="22" customWidth="1"/>
    <col min="12048" max="12289" width="8.88671875" style="22"/>
    <col min="12290" max="12290" width="5.88671875" style="22" customWidth="1"/>
    <col min="12291" max="12291" width="32.88671875" style="22" customWidth="1"/>
    <col min="12292" max="12292" width="5.88671875" style="22" customWidth="1"/>
    <col min="12293" max="12293" width="32.88671875" style="22" customWidth="1"/>
    <col min="12294" max="12299" width="8.88671875" style="22"/>
    <col min="12300" max="12300" width="32.88671875" style="22" customWidth="1"/>
    <col min="12301" max="12301" width="5.88671875" style="22" customWidth="1"/>
    <col min="12302" max="12302" width="32.88671875" style="22" customWidth="1"/>
    <col min="12303" max="12303" width="5.88671875" style="22" customWidth="1"/>
    <col min="12304" max="12545" width="8.88671875" style="22"/>
    <col min="12546" max="12546" width="5.88671875" style="22" customWidth="1"/>
    <col min="12547" max="12547" width="32.88671875" style="22" customWidth="1"/>
    <col min="12548" max="12548" width="5.88671875" style="22" customWidth="1"/>
    <col min="12549" max="12549" width="32.88671875" style="22" customWidth="1"/>
    <col min="12550" max="12555" width="8.88671875" style="22"/>
    <col min="12556" max="12556" width="32.88671875" style="22" customWidth="1"/>
    <col min="12557" max="12557" width="5.88671875" style="22" customWidth="1"/>
    <col min="12558" max="12558" width="32.88671875" style="22" customWidth="1"/>
    <col min="12559" max="12559" width="5.88671875" style="22" customWidth="1"/>
    <col min="12560" max="12801" width="8.88671875" style="22"/>
    <col min="12802" max="12802" width="5.88671875" style="22" customWidth="1"/>
    <col min="12803" max="12803" width="32.88671875" style="22" customWidth="1"/>
    <col min="12804" max="12804" width="5.88671875" style="22" customWidth="1"/>
    <col min="12805" max="12805" width="32.88671875" style="22" customWidth="1"/>
    <col min="12806" max="12811" width="8.88671875" style="22"/>
    <col min="12812" max="12812" width="32.88671875" style="22" customWidth="1"/>
    <col min="12813" max="12813" width="5.88671875" style="22" customWidth="1"/>
    <col min="12814" max="12814" width="32.88671875" style="22" customWidth="1"/>
    <col min="12815" max="12815" width="5.88671875" style="22" customWidth="1"/>
    <col min="12816" max="13057" width="8.88671875" style="22"/>
    <col min="13058" max="13058" width="5.88671875" style="22" customWidth="1"/>
    <col min="13059" max="13059" width="32.88671875" style="22" customWidth="1"/>
    <col min="13060" max="13060" width="5.88671875" style="22" customWidth="1"/>
    <col min="13061" max="13061" width="32.88671875" style="22" customWidth="1"/>
    <col min="13062" max="13067" width="8.88671875" style="22"/>
    <col min="13068" max="13068" width="32.88671875" style="22" customWidth="1"/>
    <col min="13069" max="13069" width="5.88671875" style="22" customWidth="1"/>
    <col min="13070" max="13070" width="32.88671875" style="22" customWidth="1"/>
    <col min="13071" max="13071" width="5.88671875" style="22" customWidth="1"/>
    <col min="13072" max="13313" width="8.88671875" style="22"/>
    <col min="13314" max="13314" width="5.88671875" style="22" customWidth="1"/>
    <col min="13315" max="13315" width="32.88671875" style="22" customWidth="1"/>
    <col min="13316" max="13316" width="5.88671875" style="22" customWidth="1"/>
    <col min="13317" max="13317" width="32.88671875" style="22" customWidth="1"/>
    <col min="13318" max="13323" width="8.88671875" style="22"/>
    <col min="13324" max="13324" width="32.88671875" style="22" customWidth="1"/>
    <col min="13325" max="13325" width="5.88671875" style="22" customWidth="1"/>
    <col min="13326" max="13326" width="32.88671875" style="22" customWidth="1"/>
    <col min="13327" max="13327" width="5.88671875" style="22" customWidth="1"/>
    <col min="13328" max="13569" width="8.88671875" style="22"/>
    <col min="13570" max="13570" width="5.88671875" style="22" customWidth="1"/>
    <col min="13571" max="13571" width="32.88671875" style="22" customWidth="1"/>
    <col min="13572" max="13572" width="5.88671875" style="22" customWidth="1"/>
    <col min="13573" max="13573" width="32.88671875" style="22" customWidth="1"/>
    <col min="13574" max="13579" width="8.88671875" style="22"/>
    <col min="13580" max="13580" width="32.88671875" style="22" customWidth="1"/>
    <col min="13581" max="13581" width="5.88671875" style="22" customWidth="1"/>
    <col min="13582" max="13582" width="32.88671875" style="22" customWidth="1"/>
    <col min="13583" max="13583" width="5.88671875" style="22" customWidth="1"/>
    <col min="13584" max="13825" width="8.88671875" style="22"/>
    <col min="13826" max="13826" width="5.88671875" style="22" customWidth="1"/>
    <col min="13827" max="13827" width="32.88671875" style="22" customWidth="1"/>
    <col min="13828" max="13828" width="5.88671875" style="22" customWidth="1"/>
    <col min="13829" max="13829" width="32.88671875" style="22" customWidth="1"/>
    <col min="13830" max="13835" width="8.88671875" style="22"/>
    <col min="13836" max="13836" width="32.88671875" style="22" customWidth="1"/>
    <col min="13837" max="13837" width="5.88671875" style="22" customWidth="1"/>
    <col min="13838" max="13838" width="32.88671875" style="22" customWidth="1"/>
    <col min="13839" max="13839" width="5.88671875" style="22" customWidth="1"/>
    <col min="13840" max="14081" width="8.88671875" style="22"/>
    <col min="14082" max="14082" width="5.88671875" style="22" customWidth="1"/>
    <col min="14083" max="14083" width="32.88671875" style="22" customWidth="1"/>
    <col min="14084" max="14084" width="5.88671875" style="22" customWidth="1"/>
    <col min="14085" max="14085" width="32.88671875" style="22" customWidth="1"/>
    <col min="14086" max="14091" width="8.88671875" style="22"/>
    <col min="14092" max="14092" width="32.88671875" style="22" customWidth="1"/>
    <col min="14093" max="14093" width="5.88671875" style="22" customWidth="1"/>
    <col min="14094" max="14094" width="32.88671875" style="22" customWidth="1"/>
    <col min="14095" max="14095" width="5.88671875" style="22" customWidth="1"/>
    <col min="14096" max="14337" width="8.88671875" style="22"/>
    <col min="14338" max="14338" width="5.88671875" style="22" customWidth="1"/>
    <col min="14339" max="14339" width="32.88671875" style="22" customWidth="1"/>
    <col min="14340" max="14340" width="5.88671875" style="22" customWidth="1"/>
    <col min="14341" max="14341" width="32.88671875" style="22" customWidth="1"/>
    <col min="14342" max="14347" width="8.88671875" style="22"/>
    <col min="14348" max="14348" width="32.88671875" style="22" customWidth="1"/>
    <col min="14349" max="14349" width="5.88671875" style="22" customWidth="1"/>
    <col min="14350" max="14350" width="32.88671875" style="22" customWidth="1"/>
    <col min="14351" max="14351" width="5.88671875" style="22" customWidth="1"/>
    <col min="14352" max="14593" width="8.88671875" style="22"/>
    <col min="14594" max="14594" width="5.88671875" style="22" customWidth="1"/>
    <col min="14595" max="14595" width="32.88671875" style="22" customWidth="1"/>
    <col min="14596" max="14596" width="5.88671875" style="22" customWidth="1"/>
    <col min="14597" max="14597" width="32.88671875" style="22" customWidth="1"/>
    <col min="14598" max="14603" width="8.88671875" style="22"/>
    <col min="14604" max="14604" width="32.88671875" style="22" customWidth="1"/>
    <col min="14605" max="14605" width="5.88671875" style="22" customWidth="1"/>
    <col min="14606" max="14606" width="32.88671875" style="22" customWidth="1"/>
    <col min="14607" max="14607" width="5.88671875" style="22" customWidth="1"/>
    <col min="14608" max="14849" width="8.88671875" style="22"/>
    <col min="14850" max="14850" width="5.88671875" style="22" customWidth="1"/>
    <col min="14851" max="14851" width="32.88671875" style="22" customWidth="1"/>
    <col min="14852" max="14852" width="5.88671875" style="22" customWidth="1"/>
    <col min="14853" max="14853" width="32.88671875" style="22" customWidth="1"/>
    <col min="14854" max="14859" width="8.88671875" style="22"/>
    <col min="14860" max="14860" width="32.88671875" style="22" customWidth="1"/>
    <col min="14861" max="14861" width="5.88671875" style="22" customWidth="1"/>
    <col min="14862" max="14862" width="32.88671875" style="22" customWidth="1"/>
    <col min="14863" max="14863" width="5.88671875" style="22" customWidth="1"/>
    <col min="14864" max="15105" width="8.88671875" style="22"/>
    <col min="15106" max="15106" width="5.88671875" style="22" customWidth="1"/>
    <col min="15107" max="15107" width="32.88671875" style="22" customWidth="1"/>
    <col min="15108" max="15108" width="5.88671875" style="22" customWidth="1"/>
    <col min="15109" max="15109" width="32.88671875" style="22" customWidth="1"/>
    <col min="15110" max="15115" width="8.88671875" style="22"/>
    <col min="15116" max="15116" width="32.88671875" style="22" customWidth="1"/>
    <col min="15117" max="15117" width="5.88671875" style="22" customWidth="1"/>
    <col min="15118" max="15118" width="32.88671875" style="22" customWidth="1"/>
    <col min="15119" max="15119" width="5.88671875" style="22" customWidth="1"/>
    <col min="15120" max="15361" width="8.88671875" style="22"/>
    <col min="15362" max="15362" width="5.88671875" style="22" customWidth="1"/>
    <col min="15363" max="15363" width="32.88671875" style="22" customWidth="1"/>
    <col min="15364" max="15364" width="5.88671875" style="22" customWidth="1"/>
    <col min="15365" max="15365" width="32.88671875" style="22" customWidth="1"/>
    <col min="15366" max="15371" width="8.88671875" style="22"/>
    <col min="15372" max="15372" width="32.88671875" style="22" customWidth="1"/>
    <col min="15373" max="15373" width="5.88671875" style="22" customWidth="1"/>
    <col min="15374" max="15374" width="32.88671875" style="22" customWidth="1"/>
    <col min="15375" max="15375" width="5.88671875" style="22" customWidth="1"/>
    <col min="15376" max="15617" width="8.88671875" style="22"/>
    <col min="15618" max="15618" width="5.88671875" style="22" customWidth="1"/>
    <col min="15619" max="15619" width="32.88671875" style="22" customWidth="1"/>
    <col min="15620" max="15620" width="5.88671875" style="22" customWidth="1"/>
    <col min="15621" max="15621" width="32.88671875" style="22" customWidth="1"/>
    <col min="15622" max="15627" width="8.88671875" style="22"/>
    <col min="15628" max="15628" width="32.88671875" style="22" customWidth="1"/>
    <col min="15629" max="15629" width="5.88671875" style="22" customWidth="1"/>
    <col min="15630" max="15630" width="32.88671875" style="22" customWidth="1"/>
    <col min="15631" max="15631" width="5.88671875" style="22" customWidth="1"/>
    <col min="15632" max="15873" width="8.88671875" style="22"/>
    <col min="15874" max="15874" width="5.88671875" style="22" customWidth="1"/>
    <col min="15875" max="15875" width="32.88671875" style="22" customWidth="1"/>
    <col min="15876" max="15876" width="5.88671875" style="22" customWidth="1"/>
    <col min="15877" max="15877" width="32.88671875" style="22" customWidth="1"/>
    <col min="15878" max="15883" width="8.88671875" style="22"/>
    <col min="15884" max="15884" width="32.88671875" style="22" customWidth="1"/>
    <col min="15885" max="15885" width="5.88671875" style="22" customWidth="1"/>
    <col min="15886" max="15886" width="32.88671875" style="22" customWidth="1"/>
    <col min="15887" max="15887" width="5.88671875" style="22" customWidth="1"/>
    <col min="15888" max="16129" width="8.88671875" style="22"/>
    <col min="16130" max="16130" width="5.88671875" style="22" customWidth="1"/>
    <col min="16131" max="16131" width="32.88671875" style="22" customWidth="1"/>
    <col min="16132" max="16132" width="5.88671875" style="22" customWidth="1"/>
    <col min="16133" max="16133" width="32.88671875" style="22" customWidth="1"/>
    <col min="16134" max="16139" width="8.88671875" style="22"/>
    <col min="16140" max="16140" width="32.88671875" style="22" customWidth="1"/>
    <col min="16141" max="16141" width="5.88671875" style="22" customWidth="1"/>
    <col min="16142" max="16142" width="32.88671875" style="22" customWidth="1"/>
    <col min="16143" max="16143" width="5.88671875" style="22" customWidth="1"/>
    <col min="16144" max="16384" width="8.88671875" style="22"/>
  </cols>
  <sheetData>
    <row r="1" spans="1:23" s="2" customFormat="1" ht="57.6" customHeight="1" x14ac:dyDescent="0.5">
      <c r="V1" s="3"/>
      <c r="W1" s="3"/>
    </row>
    <row r="2" spans="1:23" s="36" customFormat="1" ht="26.4" x14ac:dyDescent="0.5">
      <c r="A2" s="338" t="s">
        <v>720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3" s="36" customFormat="1" ht="26.4" x14ac:dyDescent="0.5">
      <c r="A3" s="378" t="s">
        <v>721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60"/>
      <c r="O3" s="5"/>
      <c r="P3" s="5"/>
      <c r="Q3" s="5"/>
      <c r="R3" s="5"/>
      <c r="S3" s="5"/>
    </row>
    <row r="4" spans="1:23" s="36" customFormat="1" ht="24" customHeight="1" x14ac:dyDescent="0.5">
      <c r="A4" s="134"/>
      <c r="B4" s="135"/>
      <c r="C4" s="489" t="s">
        <v>652</v>
      </c>
      <c r="D4" s="490"/>
      <c r="E4" s="490"/>
      <c r="F4" s="490"/>
      <c r="G4" s="491"/>
      <c r="H4" s="489" t="s">
        <v>653</v>
      </c>
      <c r="I4" s="490"/>
      <c r="J4" s="490"/>
      <c r="K4" s="490"/>
      <c r="L4" s="491"/>
      <c r="M4" s="110"/>
      <c r="N4" s="111"/>
    </row>
    <row r="5" spans="1:23" s="44" customFormat="1" ht="36" customHeight="1" x14ac:dyDescent="0.5">
      <c r="A5" s="441" t="s">
        <v>17</v>
      </c>
      <c r="B5" s="493" t="s">
        <v>18</v>
      </c>
      <c r="C5" s="112" t="s">
        <v>764</v>
      </c>
      <c r="D5" s="112" t="s">
        <v>746</v>
      </c>
      <c r="E5" s="112" t="s">
        <v>764</v>
      </c>
      <c r="F5" s="440" t="s">
        <v>534</v>
      </c>
      <c r="G5" s="446"/>
      <c r="H5" s="112" t="s">
        <v>764</v>
      </c>
      <c r="I5" s="112" t="s">
        <v>746</v>
      </c>
      <c r="J5" s="112" t="s">
        <v>764</v>
      </c>
      <c r="K5" s="440" t="s">
        <v>534</v>
      </c>
      <c r="L5" s="446"/>
      <c r="M5" s="456" t="s">
        <v>258</v>
      </c>
      <c r="N5" s="455" t="s">
        <v>257</v>
      </c>
    </row>
    <row r="6" spans="1:23" s="44" customFormat="1" ht="35.4" customHeight="1" thickBot="1" x14ac:dyDescent="0.55000000000000004">
      <c r="A6" s="441"/>
      <c r="B6" s="493"/>
      <c r="C6" s="170">
        <v>2024</v>
      </c>
      <c r="D6" s="169" t="s">
        <v>523</v>
      </c>
      <c r="E6" s="169" t="s">
        <v>523</v>
      </c>
      <c r="F6" s="115" t="s">
        <v>536</v>
      </c>
      <c r="G6" s="116" t="s">
        <v>535</v>
      </c>
      <c r="H6" s="170">
        <v>2024</v>
      </c>
      <c r="I6" s="169" t="s">
        <v>523</v>
      </c>
      <c r="J6" s="169" t="s">
        <v>523</v>
      </c>
      <c r="K6" s="115" t="s">
        <v>536</v>
      </c>
      <c r="L6" s="116" t="s">
        <v>535</v>
      </c>
      <c r="M6" s="456"/>
      <c r="N6" s="455"/>
      <c r="O6" s="22"/>
      <c r="P6" s="22"/>
    </row>
    <row r="7" spans="1:23" s="44" customFormat="1" ht="19.2" customHeight="1" thickBot="1" x14ac:dyDescent="0.55000000000000004">
      <c r="A7" s="483" t="s">
        <v>699</v>
      </c>
      <c r="B7" s="484"/>
      <c r="C7" s="484"/>
      <c r="D7" s="484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22"/>
    </row>
    <row r="8" spans="1:23" ht="18" customHeight="1" x14ac:dyDescent="0.5">
      <c r="A8" s="140">
        <v>1</v>
      </c>
      <c r="B8" s="341" t="s">
        <v>419</v>
      </c>
      <c r="C8" s="171">
        <v>94.402416348040035</v>
      </c>
      <c r="D8" s="171">
        <v>91.449025016302841</v>
      </c>
      <c r="E8" s="171">
        <v>89.538683556098846</v>
      </c>
      <c r="F8" s="421">
        <v>-2.0889686465912938</v>
      </c>
      <c r="G8" s="421">
        <v>-5.1521274349691666</v>
      </c>
      <c r="H8" s="171">
        <v>106.87871478655337</v>
      </c>
      <c r="I8" s="171">
        <v>103.69852100783872</v>
      </c>
      <c r="J8" s="171">
        <v>106.43892156354869</v>
      </c>
      <c r="K8" s="421">
        <v>2.6426611769157393</v>
      </c>
      <c r="L8" s="421">
        <v>-0.41148812827979109</v>
      </c>
      <c r="M8" s="97" t="s">
        <v>420</v>
      </c>
      <c r="N8" s="140">
        <v>1</v>
      </c>
      <c r="V8" s="22"/>
      <c r="W8" s="22"/>
    </row>
    <row r="9" spans="1:23" ht="18" customHeight="1" x14ac:dyDescent="0.5">
      <c r="A9" s="143">
        <v>2</v>
      </c>
      <c r="B9" s="339" t="s">
        <v>19</v>
      </c>
      <c r="C9" s="175">
        <v>99.31159229571017</v>
      </c>
      <c r="D9" s="175">
        <v>94.738752461536194</v>
      </c>
      <c r="E9" s="175">
        <v>92.02856988554889</v>
      </c>
      <c r="F9" s="422">
        <v>-2.860690589194359</v>
      </c>
      <c r="G9" s="422">
        <v>-7.3335068362164151</v>
      </c>
      <c r="H9" s="175">
        <v>107.71273726575119</v>
      </c>
      <c r="I9" s="175">
        <v>92.356851249931111</v>
      </c>
      <c r="J9" s="175">
        <v>94.266845007487831</v>
      </c>
      <c r="K9" s="422">
        <v>2.0680585486700931</v>
      </c>
      <c r="L9" s="422">
        <v>-12.483103298256511</v>
      </c>
      <c r="M9" s="103" t="s">
        <v>388</v>
      </c>
      <c r="N9" s="143">
        <v>2</v>
      </c>
      <c r="V9" s="22"/>
      <c r="W9" s="22"/>
    </row>
    <row r="10" spans="1:23" ht="18" customHeight="1" x14ac:dyDescent="0.5">
      <c r="A10" s="140">
        <v>3</v>
      </c>
      <c r="B10" s="341" t="s">
        <v>390</v>
      </c>
      <c r="C10" s="171">
        <v>91.719473297646047</v>
      </c>
      <c r="D10" s="171">
        <v>97.779345357375462</v>
      </c>
      <c r="E10" s="171">
        <v>98.76701551250045</v>
      </c>
      <c r="F10" s="421">
        <v>1.0101010101009944</v>
      </c>
      <c r="G10" s="421">
        <v>7.6838014452872745</v>
      </c>
      <c r="H10" s="171">
        <v>104.13800591847911</v>
      </c>
      <c r="I10" s="171">
        <v>125.64909323531377</v>
      </c>
      <c r="J10" s="171">
        <v>125.24377280482454</v>
      </c>
      <c r="K10" s="421">
        <v>-0.32258126187202363</v>
      </c>
      <c r="L10" s="421">
        <v>20.267112568745908</v>
      </c>
      <c r="M10" s="97" t="s">
        <v>389</v>
      </c>
      <c r="N10" s="140">
        <v>3</v>
      </c>
      <c r="V10" s="22"/>
      <c r="W10" s="22"/>
    </row>
    <row r="11" spans="1:23" ht="18" customHeight="1" x14ac:dyDescent="0.5">
      <c r="A11" s="143">
        <v>4</v>
      </c>
      <c r="B11" s="339" t="s">
        <v>392</v>
      </c>
      <c r="C11" s="175">
        <v>98.956755275793526</v>
      </c>
      <c r="D11" s="175">
        <v>101.75265276382655</v>
      </c>
      <c r="E11" s="175">
        <v>109.77320004541544</v>
      </c>
      <c r="F11" s="422">
        <v>7.8823962459288577</v>
      </c>
      <c r="G11" s="422">
        <v>10.930476387868987</v>
      </c>
      <c r="H11" s="175">
        <v>100.30975782169958</v>
      </c>
      <c r="I11" s="175">
        <v>101.2764010749587</v>
      </c>
      <c r="J11" s="175">
        <v>96.798908515507037</v>
      </c>
      <c r="K11" s="422">
        <v>-4.4210620755941843</v>
      </c>
      <c r="L11" s="422">
        <v>-3.5000077584008014</v>
      </c>
      <c r="M11" s="103" t="s">
        <v>391</v>
      </c>
      <c r="N11" s="143">
        <v>4</v>
      </c>
      <c r="V11" s="22"/>
      <c r="W11" s="22"/>
    </row>
    <row r="12" spans="1:23" ht="18" customHeight="1" x14ac:dyDescent="0.5">
      <c r="A12" s="140">
        <v>6</v>
      </c>
      <c r="B12" s="341" t="s">
        <v>393</v>
      </c>
      <c r="C12" s="171">
        <v>79.014615831672387</v>
      </c>
      <c r="D12" s="171">
        <v>64.826818513942669</v>
      </c>
      <c r="E12" s="171">
        <v>64.875354942142422</v>
      </c>
      <c r="F12" s="421">
        <v>7.4870908849722362E-2</v>
      </c>
      <c r="G12" s="421">
        <v>-17.894487925691276</v>
      </c>
      <c r="H12" s="171">
        <v>113.20592542498791</v>
      </c>
      <c r="I12" s="171">
        <v>112.28478022349687</v>
      </c>
      <c r="J12" s="171">
        <v>116.55074578414109</v>
      </c>
      <c r="K12" s="421">
        <v>3.7992375744540174</v>
      </c>
      <c r="L12" s="421">
        <v>2.9546336435980178</v>
      </c>
      <c r="M12" s="97" t="s">
        <v>394</v>
      </c>
      <c r="N12" s="140">
        <v>6</v>
      </c>
      <c r="O12" s="344"/>
      <c r="V12" s="22"/>
      <c r="W12" s="22"/>
    </row>
    <row r="13" spans="1:23" ht="18" customHeight="1" x14ac:dyDescent="0.5">
      <c r="A13" s="143">
        <v>7</v>
      </c>
      <c r="B13" s="339" t="s">
        <v>395</v>
      </c>
      <c r="C13" s="175">
        <v>102.81503766585904</v>
      </c>
      <c r="D13" s="175">
        <v>97.438059366200434</v>
      </c>
      <c r="E13" s="175">
        <v>92.287985978969033</v>
      </c>
      <c r="F13" s="422">
        <v>-5.285484358710324</v>
      </c>
      <c r="G13" s="422">
        <v>-10.238824909155909</v>
      </c>
      <c r="H13" s="175">
        <v>99.261029871738373</v>
      </c>
      <c r="I13" s="175">
        <v>123.28069171332015</v>
      </c>
      <c r="J13" s="175">
        <v>123.29945069069682</v>
      </c>
      <c r="K13" s="422">
        <v>1.5216476413271174E-2</v>
      </c>
      <c r="L13" s="422">
        <v>24.21738002317732</v>
      </c>
      <c r="M13" s="103" t="s">
        <v>396</v>
      </c>
      <c r="N13" s="143">
        <v>7</v>
      </c>
      <c r="O13" s="344"/>
      <c r="Q13" s="82"/>
      <c r="V13" s="22"/>
      <c r="W13" s="22"/>
    </row>
    <row r="14" spans="1:23" ht="18" customHeight="1" x14ac:dyDescent="0.5">
      <c r="A14" s="140">
        <v>9</v>
      </c>
      <c r="B14" s="341" t="s">
        <v>399</v>
      </c>
      <c r="C14" s="171">
        <v>92.185548851958728</v>
      </c>
      <c r="D14" s="171">
        <v>90.808090119279953</v>
      </c>
      <c r="E14" s="171">
        <v>90.924264572615073</v>
      </c>
      <c r="F14" s="421">
        <v>0.12793403449242735</v>
      </c>
      <c r="G14" s="421">
        <v>-1.3682017355769709</v>
      </c>
      <c r="H14" s="171">
        <v>101.48069158333666</v>
      </c>
      <c r="I14" s="171">
        <v>102.6218801489577</v>
      </c>
      <c r="J14" s="171">
        <v>102.9532732853242</v>
      </c>
      <c r="K14" s="421">
        <v>0.32292639336317652</v>
      </c>
      <c r="L14" s="421">
        <v>1.4510954537378591</v>
      </c>
      <c r="M14" s="97" t="s">
        <v>400</v>
      </c>
      <c r="N14" s="140">
        <v>9</v>
      </c>
      <c r="V14" s="22"/>
      <c r="W14" s="22"/>
    </row>
    <row r="15" spans="1:23" ht="18" customHeight="1" x14ac:dyDescent="0.5">
      <c r="A15" s="143">
        <v>10</v>
      </c>
      <c r="B15" s="339" t="s">
        <v>401</v>
      </c>
      <c r="C15" s="175">
        <v>98.876941084542509</v>
      </c>
      <c r="D15" s="175">
        <v>96.492267733033515</v>
      </c>
      <c r="E15" s="175">
        <v>96.132152954206518</v>
      </c>
      <c r="F15" s="422">
        <v>-0.37320584051702133</v>
      </c>
      <c r="G15" s="422">
        <v>-2.7759638397279311</v>
      </c>
      <c r="H15" s="175">
        <v>100.99472816533537</v>
      </c>
      <c r="I15" s="175">
        <v>106.07869221661028</v>
      </c>
      <c r="J15" s="175">
        <v>104.43032920141798</v>
      </c>
      <c r="K15" s="422">
        <v>-1.5539058605910983</v>
      </c>
      <c r="L15" s="422">
        <v>3.401762743950639</v>
      </c>
      <c r="M15" s="103" t="s">
        <v>402</v>
      </c>
      <c r="N15" s="143">
        <v>10</v>
      </c>
      <c r="V15" s="22"/>
      <c r="W15" s="22"/>
    </row>
    <row r="16" spans="1:23" ht="18" customHeight="1" x14ac:dyDescent="0.5">
      <c r="A16" s="140">
        <v>11</v>
      </c>
      <c r="B16" s="341" t="s">
        <v>403</v>
      </c>
      <c r="C16" s="171">
        <v>110.95048715414144</v>
      </c>
      <c r="D16" s="171">
        <v>91.835852675293069</v>
      </c>
      <c r="E16" s="171">
        <v>89.396180947860884</v>
      </c>
      <c r="F16" s="421">
        <v>-2.6565569506478148</v>
      </c>
      <c r="G16" s="421">
        <v>-19.426959501615855</v>
      </c>
      <c r="H16" s="171">
        <v>96.981619797453718</v>
      </c>
      <c r="I16" s="171">
        <v>107.36457752807706</v>
      </c>
      <c r="J16" s="171">
        <v>105.25650695123308</v>
      </c>
      <c r="K16" s="421">
        <v>-1.963469354026659</v>
      </c>
      <c r="L16" s="421">
        <v>8.5324282797724731</v>
      </c>
      <c r="M16" s="97" t="s">
        <v>404</v>
      </c>
      <c r="N16" s="140">
        <v>11</v>
      </c>
      <c r="V16" s="22"/>
      <c r="W16" s="22"/>
    </row>
    <row r="17" spans="1:23" ht="18" customHeight="1" x14ac:dyDescent="0.5">
      <c r="A17" s="143">
        <v>12</v>
      </c>
      <c r="B17" s="339" t="s">
        <v>405</v>
      </c>
      <c r="C17" s="175">
        <v>97.449076923186681</v>
      </c>
      <c r="D17" s="175">
        <v>109.65310040071125</v>
      </c>
      <c r="E17" s="175">
        <v>105.27683296456757</v>
      </c>
      <c r="F17" s="422">
        <v>-3.991011125222399</v>
      </c>
      <c r="G17" s="422">
        <v>8.0326630980312412</v>
      </c>
      <c r="H17" s="175">
        <v>98.337099503674381</v>
      </c>
      <c r="I17" s="175">
        <v>98.155885771528091</v>
      </c>
      <c r="J17" s="175">
        <v>101.75840020132543</v>
      </c>
      <c r="K17" s="422">
        <v>3.6701970559184893</v>
      </c>
      <c r="L17" s="422">
        <v>3.4791555932796361</v>
      </c>
      <c r="M17" s="103" t="s">
        <v>406</v>
      </c>
      <c r="N17" s="143">
        <v>12</v>
      </c>
      <c r="V17" s="22"/>
      <c r="W17" s="22"/>
    </row>
    <row r="18" spans="1:23" ht="18" customHeight="1" x14ac:dyDescent="0.5">
      <c r="A18" s="140">
        <v>13</v>
      </c>
      <c r="B18" s="341" t="s">
        <v>407</v>
      </c>
      <c r="C18" s="171">
        <v>100.90743717282302</v>
      </c>
      <c r="D18" s="171">
        <v>85.197064394860604</v>
      </c>
      <c r="E18" s="171">
        <v>87.09740354694253</v>
      </c>
      <c r="F18" s="421">
        <v>2.230521867836277</v>
      </c>
      <c r="G18" s="421">
        <v>-13.685843197293975</v>
      </c>
      <c r="H18" s="171">
        <v>90.872584372025855</v>
      </c>
      <c r="I18" s="171">
        <v>100.9168994653518</v>
      </c>
      <c r="J18" s="171">
        <v>100.07504896415271</v>
      </c>
      <c r="K18" s="421">
        <v>-0.83420171017850597</v>
      </c>
      <c r="L18" s="421">
        <v>10.126777680771823</v>
      </c>
      <c r="M18" s="97" t="s">
        <v>408</v>
      </c>
      <c r="N18" s="140">
        <v>13</v>
      </c>
      <c r="V18" s="22"/>
      <c r="W18" s="22"/>
    </row>
    <row r="19" spans="1:23" ht="18" customHeight="1" x14ac:dyDescent="0.5">
      <c r="A19" s="143">
        <v>14</v>
      </c>
      <c r="B19" s="339" t="s">
        <v>686</v>
      </c>
      <c r="C19" s="175">
        <v>108.65787163199411</v>
      </c>
      <c r="D19" s="175">
        <v>125.96940267407579</v>
      </c>
      <c r="E19" s="175">
        <v>131.70955156100874</v>
      </c>
      <c r="F19" s="422">
        <v>96.354759341842239</v>
      </c>
      <c r="G19" s="422">
        <v>-26.842997945209714</v>
      </c>
      <c r="H19" s="175">
        <v>90.969542955619701</v>
      </c>
      <c r="I19" s="175">
        <v>101.18299244660322</v>
      </c>
      <c r="J19" s="175">
        <v>99.279114731466308</v>
      </c>
      <c r="K19" s="422">
        <v>-1.8816183126246666</v>
      </c>
      <c r="L19" s="422">
        <v>9.1344547920840977</v>
      </c>
      <c r="M19" s="103" t="s">
        <v>685</v>
      </c>
      <c r="N19" s="143">
        <v>14</v>
      </c>
      <c r="V19" s="22"/>
      <c r="W19" s="22"/>
    </row>
    <row r="20" spans="1:23" ht="18" customHeight="1" x14ac:dyDescent="0.5">
      <c r="A20" s="140">
        <v>15</v>
      </c>
      <c r="B20" s="341" t="s">
        <v>21</v>
      </c>
      <c r="C20" s="171">
        <v>105.86264497784244</v>
      </c>
      <c r="D20" s="171">
        <v>92.688067376520493</v>
      </c>
      <c r="E20" s="171">
        <v>91.327555836663294</v>
      </c>
      <c r="F20" s="421">
        <v>-1.467838933711374</v>
      </c>
      <c r="G20" s="421">
        <v>-13.730139790311688</v>
      </c>
      <c r="H20" s="171">
        <v>93.669420144591584</v>
      </c>
      <c r="I20" s="171">
        <v>103.48939397719492</v>
      </c>
      <c r="J20" s="171">
        <v>103.75430633075024</v>
      </c>
      <c r="K20" s="421">
        <v>0.25598019601282829</v>
      </c>
      <c r="L20" s="421">
        <v>10.766465908074643</v>
      </c>
      <c r="M20" s="97" t="s">
        <v>411</v>
      </c>
      <c r="N20" s="140">
        <v>15</v>
      </c>
      <c r="V20" s="22"/>
      <c r="W20" s="22"/>
    </row>
    <row r="21" spans="1:23" ht="18" customHeight="1" x14ac:dyDescent="0.5">
      <c r="A21" s="143">
        <v>16</v>
      </c>
      <c r="B21" s="339" t="s">
        <v>412</v>
      </c>
      <c r="C21" s="175">
        <v>107.88619508418869</v>
      </c>
      <c r="D21" s="175">
        <v>76.607494725893503</v>
      </c>
      <c r="E21" s="175">
        <v>74.317349874003028</v>
      </c>
      <c r="F21" s="422">
        <v>-2.9894527422999029</v>
      </c>
      <c r="G21" s="422">
        <v>-31.115051544815632</v>
      </c>
      <c r="H21" s="175">
        <v>88.026221372506001</v>
      </c>
      <c r="I21" s="175">
        <v>106.64994220848027</v>
      </c>
      <c r="J21" s="175">
        <v>105.7679571440143</v>
      </c>
      <c r="K21" s="422">
        <v>-0.82699066328779658</v>
      </c>
      <c r="L21" s="422">
        <v>20.155057771285563</v>
      </c>
      <c r="M21" s="103" t="s">
        <v>413</v>
      </c>
      <c r="N21" s="143">
        <v>16</v>
      </c>
      <c r="V21" s="22"/>
      <c r="W21" s="22"/>
    </row>
    <row r="22" spans="1:23" ht="18" customHeight="1" x14ac:dyDescent="0.5">
      <c r="A22" s="140">
        <v>17</v>
      </c>
      <c r="B22" s="341" t="s">
        <v>22</v>
      </c>
      <c r="C22" s="171">
        <v>96.726157016343677</v>
      </c>
      <c r="D22" s="171">
        <v>91.541121851701661</v>
      </c>
      <c r="E22" s="171">
        <v>90.93035423088854</v>
      </c>
      <c r="F22" s="421">
        <v>-0.6672057414836785</v>
      </c>
      <c r="G22" s="421">
        <v>-5.99197049095606</v>
      </c>
      <c r="H22" s="171">
        <v>106.24242254550764</v>
      </c>
      <c r="I22" s="171">
        <v>123.90538183197619</v>
      </c>
      <c r="J22" s="171">
        <v>123.41829578972785</v>
      </c>
      <c r="K22" s="421">
        <v>-0.39311128786064797</v>
      </c>
      <c r="L22" s="421">
        <v>16.16668072197162</v>
      </c>
      <c r="M22" s="97" t="s">
        <v>414</v>
      </c>
      <c r="N22" s="140">
        <v>17</v>
      </c>
      <c r="V22" s="22"/>
      <c r="W22" s="22"/>
    </row>
    <row r="23" spans="1:23" ht="18" customHeight="1" x14ac:dyDescent="0.5">
      <c r="A23" s="143">
        <v>18</v>
      </c>
      <c r="B23" s="339" t="s">
        <v>421</v>
      </c>
      <c r="C23" s="175">
        <v>86.581376111608861</v>
      </c>
      <c r="D23" s="175">
        <v>77.233887559491819</v>
      </c>
      <c r="E23" s="175">
        <v>77.569738373710436</v>
      </c>
      <c r="F23" s="422">
        <v>0.43484903431789679</v>
      </c>
      <c r="G23" s="422">
        <v>-10.408286565325382</v>
      </c>
      <c r="H23" s="175">
        <v>106.02118016279908</v>
      </c>
      <c r="I23" s="175">
        <v>75.427461370049329</v>
      </c>
      <c r="J23" s="175">
        <v>76.840409448094306</v>
      </c>
      <c r="K23" s="422">
        <v>1.8732541867119368</v>
      </c>
      <c r="L23" s="422">
        <v>-27.523529421099376</v>
      </c>
      <c r="M23" s="103" t="s">
        <v>415</v>
      </c>
      <c r="N23" s="143">
        <v>18</v>
      </c>
      <c r="V23" s="22"/>
      <c r="W23" s="22"/>
    </row>
    <row r="24" spans="1:23" ht="18" customHeight="1" x14ac:dyDescent="0.5">
      <c r="A24" s="140">
        <v>20</v>
      </c>
      <c r="B24" s="341" t="s">
        <v>416</v>
      </c>
      <c r="C24" s="171">
        <v>110.11090603238354</v>
      </c>
      <c r="D24" s="171">
        <v>90.706371382329181</v>
      </c>
      <c r="E24" s="171">
        <v>90.29750400163384</v>
      </c>
      <c r="F24" s="421">
        <v>-0.45075927353763756</v>
      </c>
      <c r="G24" s="421">
        <v>-17.994041412140042</v>
      </c>
      <c r="H24" s="171">
        <v>88.492734089507522</v>
      </c>
      <c r="I24" s="171">
        <v>103.21608198913357</v>
      </c>
      <c r="J24" s="171">
        <v>104.60550978772733</v>
      </c>
      <c r="K24" s="421">
        <v>1.3461349935178113</v>
      </c>
      <c r="L24" s="421">
        <v>18.208021103656101</v>
      </c>
      <c r="M24" s="97" t="s">
        <v>261</v>
      </c>
      <c r="N24" s="140">
        <v>20</v>
      </c>
      <c r="V24" s="22"/>
      <c r="W24" s="22"/>
    </row>
    <row r="25" spans="1:23" ht="18" customHeight="1" thickBot="1" x14ac:dyDescent="0.55000000000000004">
      <c r="A25" s="143" t="s">
        <v>697</v>
      </c>
      <c r="B25" s="339" t="s">
        <v>706</v>
      </c>
      <c r="C25" s="175">
        <v>95.695422005293779</v>
      </c>
      <c r="D25" s="175">
        <v>93.59364017928354</v>
      </c>
      <c r="E25" s="175">
        <v>92.886002626205595</v>
      </c>
      <c r="F25" s="424">
        <v>-0.75607439963060186</v>
      </c>
      <c r="G25" s="424">
        <v>-2.9357928730726206</v>
      </c>
      <c r="H25" s="175">
        <v>102.52055880305304</v>
      </c>
      <c r="I25" s="175">
        <v>126.54080314274998</v>
      </c>
      <c r="J25" s="175">
        <v>126.5928064108742</v>
      </c>
      <c r="K25" s="422">
        <v>4.1096047150546156E-2</v>
      </c>
      <c r="L25" s="422">
        <v>23.480410064936461</v>
      </c>
      <c r="M25" s="103" t="s">
        <v>707</v>
      </c>
      <c r="N25" s="143" t="s">
        <v>697</v>
      </c>
      <c r="V25" s="22"/>
      <c r="W25" s="22"/>
    </row>
    <row r="26" spans="1:23" ht="18" customHeight="1" thickBot="1" x14ac:dyDescent="0.55000000000000004">
      <c r="A26" s="405"/>
      <c r="B26" s="406" t="s">
        <v>737</v>
      </c>
      <c r="C26" s="423">
        <v>97.121532106255941</v>
      </c>
      <c r="D26" s="409">
        <v>91.563954545919742</v>
      </c>
      <c r="E26" s="410">
        <v>90.378876080313901</v>
      </c>
      <c r="F26" s="410">
        <v>-1.2942630880053541</v>
      </c>
      <c r="G26" s="411">
        <v>-6.9424934715457614</v>
      </c>
      <c r="H26" s="404">
        <v>99.808782271843327</v>
      </c>
      <c r="I26" s="412">
        <v>110.38765976714609</v>
      </c>
      <c r="J26" s="413">
        <v>110.99912270726942</v>
      </c>
      <c r="K26" s="413">
        <v>0.5539232749504519</v>
      </c>
      <c r="L26" s="411">
        <v>11.211779345175879</v>
      </c>
      <c r="M26" s="407" t="s">
        <v>738</v>
      </c>
      <c r="N26" s="407"/>
      <c r="V26" s="22"/>
      <c r="W26" s="22"/>
    </row>
    <row r="27" spans="1:23" ht="19.95" customHeight="1" thickBot="1" x14ac:dyDescent="0.55000000000000004">
      <c r="A27" s="483" t="s">
        <v>698</v>
      </c>
      <c r="B27" s="484"/>
      <c r="C27" s="484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355"/>
      <c r="V27" s="22"/>
      <c r="W27" s="22"/>
    </row>
    <row r="28" spans="1:23" ht="18" customHeight="1" thickBot="1" x14ac:dyDescent="0.55000000000000004">
      <c r="A28" s="140">
        <v>5</v>
      </c>
      <c r="B28" s="341" t="s">
        <v>700</v>
      </c>
      <c r="C28" s="340">
        <v>98.713870968638005</v>
      </c>
      <c r="D28" s="340">
        <v>103.8854878717205</v>
      </c>
      <c r="E28" s="340">
        <v>100.63605655208133</v>
      </c>
      <c r="F28" s="171">
        <v>-3.1278972513000269</v>
      </c>
      <c r="G28" s="171">
        <v>1.9472294669246764</v>
      </c>
      <c r="H28" s="171">
        <v>110.03708181076459</v>
      </c>
      <c r="I28" s="171">
        <v>100.70568080242937</v>
      </c>
      <c r="J28" s="171">
        <v>104.54138689763215</v>
      </c>
      <c r="K28" s="171">
        <v>3.8088279277193049</v>
      </c>
      <c r="L28" s="171">
        <v>-4.9944026347260078</v>
      </c>
      <c r="M28" s="97" t="s">
        <v>259</v>
      </c>
      <c r="N28" s="140">
        <v>5</v>
      </c>
      <c r="V28" s="22"/>
      <c r="W28" s="22"/>
    </row>
    <row r="29" spans="1:23" ht="19.95" customHeight="1" thickBot="1" x14ac:dyDescent="0.55000000000000004">
      <c r="A29" s="222"/>
      <c r="B29" s="342" t="s">
        <v>663</v>
      </c>
      <c r="C29" s="220">
        <v>99.102500246473454</v>
      </c>
      <c r="D29" s="220">
        <v>101.1797374302032</v>
      </c>
      <c r="E29" s="220">
        <v>98.220501974562737</v>
      </c>
      <c r="F29" s="347">
        <v>-2.9247313056943169</v>
      </c>
      <c r="G29" s="220">
        <v>-0.88998589310778065</v>
      </c>
      <c r="H29" s="220">
        <v>102.14701931263335</v>
      </c>
      <c r="I29" s="220">
        <v>102.25202999686852</v>
      </c>
      <c r="J29" s="220">
        <v>105.73636476641555</v>
      </c>
      <c r="K29" s="347">
        <v>3.4075947144068808</v>
      </c>
      <c r="L29" s="220">
        <v>3.5139013139449262</v>
      </c>
      <c r="M29" s="221" t="s">
        <v>722</v>
      </c>
      <c r="N29" s="222"/>
      <c r="O29" s="82"/>
      <c r="V29" s="22"/>
      <c r="W29" s="22"/>
    </row>
    <row r="30" spans="1:23" ht="18" customHeight="1" x14ac:dyDescent="0.5">
      <c r="A30" s="120" t="s">
        <v>550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21" t="s">
        <v>551</v>
      </c>
      <c r="O30" s="53"/>
      <c r="P30" s="53"/>
      <c r="Q30" s="53"/>
      <c r="V30" s="22"/>
      <c r="W30" s="22"/>
    </row>
    <row r="31" spans="1:23" ht="21.6" x14ac:dyDescent="0.5">
      <c r="A31" s="120" t="s">
        <v>759</v>
      </c>
      <c r="C31" s="428"/>
      <c r="D31" s="12"/>
      <c r="E31" s="26"/>
      <c r="F31" s="12"/>
      <c r="G31" s="12"/>
      <c r="H31" s="12"/>
      <c r="I31" s="12"/>
      <c r="J31" s="12"/>
      <c r="K31" s="12"/>
      <c r="L31" s="428"/>
      <c r="M31" s="12"/>
      <c r="N31" s="121" t="s">
        <v>760</v>
      </c>
      <c r="O31" s="75"/>
      <c r="P31" s="75"/>
      <c r="Q31" s="75"/>
      <c r="V31" s="22"/>
      <c r="W31" s="22"/>
    </row>
    <row r="32" spans="1:23" x14ac:dyDescent="0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V32" s="22"/>
      <c r="W32" s="22"/>
    </row>
    <row r="33" spans="1:23" x14ac:dyDescent="0.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V33" s="22"/>
      <c r="W33" s="22"/>
    </row>
    <row r="34" spans="1:23" x14ac:dyDescent="0.5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V34" s="22"/>
      <c r="W34" s="22"/>
    </row>
    <row r="35" spans="1:23" x14ac:dyDescent="0.5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V35" s="22"/>
      <c r="W35" s="22"/>
    </row>
    <row r="36" spans="1:23" x14ac:dyDescent="0.5">
      <c r="A36" s="20"/>
      <c r="B36" s="7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V36" s="22"/>
      <c r="W36" s="22"/>
    </row>
    <row r="37" spans="1:23" x14ac:dyDescent="0.5">
      <c r="A37" s="20"/>
      <c r="B37" s="345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V37" s="22"/>
      <c r="W37" s="22"/>
    </row>
    <row r="38" spans="1:23" x14ac:dyDescent="0.5">
      <c r="A38" s="20"/>
      <c r="B38" s="345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V38" s="22"/>
      <c r="W38" s="22"/>
    </row>
    <row r="39" spans="1:23" x14ac:dyDescent="0.5">
      <c r="A39" s="20"/>
      <c r="B39" s="345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V39" s="22"/>
      <c r="W39" s="22"/>
    </row>
    <row r="40" spans="1:23" x14ac:dyDescent="0.5">
      <c r="A40" s="20"/>
      <c r="B40" s="345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V40" s="22"/>
      <c r="W40" s="22"/>
    </row>
    <row r="41" spans="1:23" x14ac:dyDescent="0.5">
      <c r="A41" s="20"/>
      <c r="B41" s="345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V41" s="22"/>
      <c r="W41" s="22"/>
    </row>
    <row r="42" spans="1:23" x14ac:dyDescent="0.5">
      <c r="A42" s="20"/>
      <c r="B42" s="345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V42" s="22"/>
      <c r="W42" s="22"/>
    </row>
    <row r="43" spans="1:23" x14ac:dyDescent="0.5">
      <c r="A43" s="20"/>
      <c r="B43" s="345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V43" s="22"/>
      <c r="W43" s="22"/>
    </row>
    <row r="44" spans="1:23" x14ac:dyDescent="0.5">
      <c r="A44" s="20"/>
      <c r="B44" s="345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V44" s="22"/>
      <c r="W44" s="22"/>
    </row>
    <row r="45" spans="1:23" x14ac:dyDescent="0.5">
      <c r="A45" s="20"/>
      <c r="B45" s="345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V45" s="22"/>
      <c r="W45" s="22"/>
    </row>
    <row r="46" spans="1:23" x14ac:dyDescent="0.5">
      <c r="A46" s="20"/>
      <c r="B46" s="345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V46" s="22"/>
      <c r="W46" s="22"/>
    </row>
    <row r="47" spans="1:23" x14ac:dyDescent="0.5">
      <c r="A47" s="20"/>
      <c r="B47" s="345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V47" s="22"/>
      <c r="W47" s="22"/>
    </row>
    <row r="48" spans="1:23" x14ac:dyDescent="0.5">
      <c r="A48" s="20"/>
      <c r="B48" s="345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V48" s="22"/>
      <c r="W48" s="22"/>
    </row>
    <row r="49" spans="1:23" x14ac:dyDescent="0.5">
      <c r="A49" s="20"/>
      <c r="B49" s="345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V49" s="22"/>
      <c r="W49" s="22"/>
    </row>
    <row r="50" spans="1:23" x14ac:dyDescent="0.5">
      <c r="A50" s="20"/>
      <c r="B50" s="345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V50" s="22"/>
      <c r="W50" s="22"/>
    </row>
    <row r="51" spans="1:23" x14ac:dyDescent="0.5">
      <c r="A51" s="20"/>
      <c r="B51" s="345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V51" s="22"/>
      <c r="W51" s="22"/>
    </row>
    <row r="52" spans="1:23" x14ac:dyDescent="0.5">
      <c r="A52" s="20"/>
      <c r="B52" s="345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V52" s="22"/>
      <c r="W52" s="22"/>
    </row>
    <row r="53" spans="1:23" x14ac:dyDescent="0.5">
      <c r="A53" s="20"/>
      <c r="B53" s="345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V53" s="22"/>
      <c r="W53" s="22"/>
    </row>
    <row r="54" spans="1:23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V54" s="22"/>
      <c r="W54" s="22"/>
    </row>
    <row r="55" spans="1:23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V55" s="22"/>
      <c r="W55" s="22"/>
    </row>
    <row r="56" spans="1:23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V56" s="22"/>
      <c r="W56" s="22"/>
    </row>
    <row r="57" spans="1:23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V57" s="22"/>
      <c r="W57" s="22"/>
    </row>
    <row r="58" spans="1:23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V58" s="22"/>
      <c r="W58" s="22"/>
    </row>
    <row r="59" spans="1:23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V59" s="22"/>
      <c r="W59" s="22"/>
    </row>
    <row r="60" spans="1:23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V60" s="22"/>
      <c r="W60" s="22"/>
    </row>
    <row r="61" spans="1:23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V61" s="22"/>
      <c r="W61" s="22"/>
    </row>
    <row r="62" spans="1:23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V62" s="22"/>
      <c r="W62" s="22"/>
    </row>
    <row r="63" spans="1:23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V63" s="22"/>
      <c r="W63" s="22"/>
    </row>
    <row r="64" spans="1:23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V64" s="22"/>
      <c r="W64" s="22"/>
    </row>
    <row r="65" spans="1:23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V65" s="22"/>
      <c r="W65" s="22"/>
    </row>
    <row r="66" spans="1:23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V66" s="22"/>
      <c r="W66" s="22"/>
    </row>
    <row r="67" spans="1:23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V67" s="22"/>
      <c r="W67" s="22"/>
    </row>
    <row r="68" spans="1:23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V68" s="22"/>
      <c r="W68" s="22"/>
    </row>
    <row r="69" spans="1:23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V69" s="22"/>
      <c r="W69" s="22"/>
    </row>
    <row r="70" spans="1:23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V70" s="22"/>
      <c r="W70" s="22"/>
    </row>
    <row r="71" spans="1:23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V71" s="22"/>
      <c r="W71" s="22"/>
    </row>
    <row r="72" spans="1:23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V72" s="22"/>
      <c r="W72" s="22"/>
    </row>
    <row r="73" spans="1:23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V73" s="22"/>
      <c r="W73" s="22"/>
    </row>
    <row r="74" spans="1:23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V74" s="22"/>
      <c r="W74" s="22"/>
    </row>
    <row r="75" spans="1:23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V75" s="22"/>
      <c r="W75" s="22"/>
    </row>
    <row r="76" spans="1:23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V76" s="22"/>
      <c r="W76" s="22"/>
    </row>
    <row r="77" spans="1:23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V77" s="22"/>
      <c r="W77" s="22"/>
    </row>
    <row r="78" spans="1:23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V78" s="22"/>
      <c r="W78" s="22"/>
    </row>
    <row r="79" spans="1:23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V79" s="22"/>
      <c r="W79" s="22"/>
    </row>
    <row r="80" spans="1:23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V80" s="22"/>
      <c r="W80" s="22"/>
    </row>
    <row r="81" spans="1:23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V81" s="22"/>
      <c r="W81" s="22"/>
    </row>
    <row r="82" spans="1:23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V82" s="22"/>
      <c r="W82" s="22"/>
    </row>
    <row r="83" spans="1:23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V83" s="22"/>
      <c r="W83" s="22"/>
    </row>
    <row r="84" spans="1:23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V84" s="22"/>
      <c r="W84" s="22"/>
    </row>
    <row r="85" spans="1:23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V85" s="22"/>
      <c r="W85" s="22"/>
    </row>
    <row r="86" spans="1:23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V86" s="22"/>
      <c r="W86" s="22"/>
    </row>
    <row r="87" spans="1:23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V87" s="22"/>
      <c r="W87" s="22"/>
    </row>
    <row r="88" spans="1:23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V88" s="22"/>
      <c r="W88" s="22"/>
    </row>
    <row r="89" spans="1:23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V89" s="22"/>
      <c r="W89" s="22"/>
    </row>
    <row r="90" spans="1:23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V90" s="22"/>
      <c r="W90" s="22"/>
    </row>
    <row r="91" spans="1:23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V91" s="22"/>
      <c r="W91" s="22"/>
    </row>
    <row r="92" spans="1:23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V92" s="22"/>
      <c r="W92" s="22"/>
    </row>
    <row r="93" spans="1:23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V93" s="22"/>
      <c r="W93" s="22"/>
    </row>
    <row r="94" spans="1:23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V94" s="22"/>
      <c r="W94" s="22"/>
    </row>
    <row r="95" spans="1:23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V95" s="22"/>
      <c r="W95" s="22"/>
    </row>
    <row r="96" spans="1:23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V96" s="22"/>
      <c r="W96" s="22"/>
    </row>
    <row r="97" spans="1:23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V97" s="22"/>
      <c r="W97" s="22"/>
    </row>
    <row r="98" spans="1:23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V98" s="22"/>
      <c r="W98" s="22"/>
    </row>
    <row r="99" spans="1:23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V99" s="22"/>
      <c r="W99" s="22"/>
    </row>
    <row r="100" spans="1:23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V100" s="22"/>
      <c r="W100" s="22"/>
    </row>
    <row r="101" spans="1:23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V101" s="22"/>
      <c r="W101" s="22"/>
    </row>
    <row r="102" spans="1:23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V102" s="22"/>
      <c r="W102" s="22"/>
    </row>
    <row r="103" spans="1:23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V103" s="22"/>
      <c r="W103" s="22"/>
    </row>
    <row r="104" spans="1:23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V104" s="22"/>
      <c r="W104" s="22"/>
    </row>
  </sheetData>
  <mergeCells count="10">
    <mergeCell ref="A7:N7"/>
    <mergeCell ref="A27:M27"/>
    <mergeCell ref="M5:M6"/>
    <mergeCell ref="N5:N6"/>
    <mergeCell ref="C4:G4"/>
    <mergeCell ref="H4:L4"/>
    <mergeCell ref="A5:A6"/>
    <mergeCell ref="B5:B6"/>
    <mergeCell ref="F5:G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0280-C343-4C10-8717-813ED1CB95D0}">
  <sheetPr>
    <tabColor rgb="FF9BA8C2"/>
    <pageSetUpPr autoPageBreaks="0"/>
  </sheetPr>
  <dimension ref="A1:AD48"/>
  <sheetViews>
    <sheetView showGridLines="0" rightToLeft="1" zoomScaleNormal="100" workbookViewId="0">
      <selection activeCell="A3" sqref="A3"/>
    </sheetView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7.6640625" style="12" customWidth="1"/>
    <col min="5" max="5" width="3.5546875" style="12" customWidth="1"/>
    <col min="6" max="24" width="11.109375" style="12" customWidth="1"/>
    <col min="25" max="25" width="3.6640625" style="12" customWidth="1"/>
    <col min="26" max="26" width="11.109375" style="12" customWidth="1"/>
    <col min="27" max="267" width="8.88671875" style="12"/>
    <col min="268" max="270" width="25.88671875" style="12" customWidth="1"/>
    <col min="271" max="523" width="8.88671875" style="12"/>
    <col min="524" max="526" width="25.88671875" style="12" customWidth="1"/>
    <col min="527" max="779" width="8.88671875" style="12"/>
    <col min="780" max="782" width="25.88671875" style="12" customWidth="1"/>
    <col min="783" max="1035" width="8.88671875" style="12"/>
    <col min="1036" max="1038" width="25.88671875" style="12" customWidth="1"/>
    <col min="1039" max="1291" width="8.88671875" style="12"/>
    <col min="1292" max="1294" width="25.88671875" style="12" customWidth="1"/>
    <col min="1295" max="1547" width="8.88671875" style="12"/>
    <col min="1548" max="1550" width="25.88671875" style="12" customWidth="1"/>
    <col min="1551" max="1803" width="8.88671875" style="12"/>
    <col min="1804" max="1806" width="25.88671875" style="12" customWidth="1"/>
    <col min="1807" max="2059" width="8.88671875" style="12"/>
    <col min="2060" max="2062" width="25.88671875" style="12" customWidth="1"/>
    <col min="2063" max="2315" width="8.88671875" style="12"/>
    <col min="2316" max="2318" width="25.88671875" style="12" customWidth="1"/>
    <col min="2319" max="2571" width="8.88671875" style="12"/>
    <col min="2572" max="2574" width="25.88671875" style="12" customWidth="1"/>
    <col min="2575" max="2827" width="8.88671875" style="12"/>
    <col min="2828" max="2830" width="25.88671875" style="12" customWidth="1"/>
    <col min="2831" max="3083" width="8.88671875" style="12"/>
    <col min="3084" max="3086" width="25.88671875" style="12" customWidth="1"/>
    <col min="3087" max="3339" width="8.88671875" style="12"/>
    <col min="3340" max="3342" width="25.88671875" style="12" customWidth="1"/>
    <col min="3343" max="3595" width="8.88671875" style="12"/>
    <col min="3596" max="3598" width="25.88671875" style="12" customWidth="1"/>
    <col min="3599" max="3851" width="8.88671875" style="12"/>
    <col min="3852" max="3854" width="25.88671875" style="12" customWidth="1"/>
    <col min="3855" max="4107" width="8.88671875" style="12"/>
    <col min="4108" max="4110" width="25.88671875" style="12" customWidth="1"/>
    <col min="4111" max="4363" width="8.88671875" style="12"/>
    <col min="4364" max="4366" width="25.88671875" style="12" customWidth="1"/>
    <col min="4367" max="4619" width="8.88671875" style="12"/>
    <col min="4620" max="4622" width="25.88671875" style="12" customWidth="1"/>
    <col min="4623" max="4875" width="8.88671875" style="12"/>
    <col min="4876" max="4878" width="25.88671875" style="12" customWidth="1"/>
    <col min="4879" max="5131" width="8.88671875" style="12"/>
    <col min="5132" max="5134" width="25.88671875" style="12" customWidth="1"/>
    <col min="5135" max="5387" width="8.88671875" style="12"/>
    <col min="5388" max="5390" width="25.88671875" style="12" customWidth="1"/>
    <col min="5391" max="5643" width="8.88671875" style="12"/>
    <col min="5644" max="5646" width="25.88671875" style="12" customWidth="1"/>
    <col min="5647" max="5899" width="8.88671875" style="12"/>
    <col min="5900" max="5902" width="25.88671875" style="12" customWidth="1"/>
    <col min="5903" max="6155" width="8.88671875" style="12"/>
    <col min="6156" max="6158" width="25.88671875" style="12" customWidth="1"/>
    <col min="6159" max="6411" width="8.88671875" style="12"/>
    <col min="6412" max="6414" width="25.88671875" style="12" customWidth="1"/>
    <col min="6415" max="6667" width="8.88671875" style="12"/>
    <col min="6668" max="6670" width="25.88671875" style="12" customWidth="1"/>
    <col min="6671" max="6923" width="8.88671875" style="12"/>
    <col min="6924" max="6926" width="25.88671875" style="12" customWidth="1"/>
    <col min="6927" max="7179" width="8.88671875" style="12"/>
    <col min="7180" max="7182" width="25.88671875" style="12" customWidth="1"/>
    <col min="7183" max="7435" width="8.88671875" style="12"/>
    <col min="7436" max="7438" width="25.88671875" style="12" customWidth="1"/>
    <col min="7439" max="7691" width="8.88671875" style="12"/>
    <col min="7692" max="7694" width="25.88671875" style="12" customWidth="1"/>
    <col min="7695" max="7947" width="8.88671875" style="12"/>
    <col min="7948" max="7950" width="25.88671875" style="12" customWidth="1"/>
    <col min="7951" max="8203" width="8.88671875" style="12"/>
    <col min="8204" max="8206" width="25.88671875" style="12" customWidth="1"/>
    <col min="8207" max="8459" width="8.88671875" style="12"/>
    <col min="8460" max="8462" width="25.88671875" style="12" customWidth="1"/>
    <col min="8463" max="8715" width="8.88671875" style="12"/>
    <col min="8716" max="8718" width="25.88671875" style="12" customWidth="1"/>
    <col min="8719" max="8971" width="8.88671875" style="12"/>
    <col min="8972" max="8974" width="25.88671875" style="12" customWidth="1"/>
    <col min="8975" max="9227" width="8.88671875" style="12"/>
    <col min="9228" max="9230" width="25.88671875" style="12" customWidth="1"/>
    <col min="9231" max="9483" width="8.88671875" style="12"/>
    <col min="9484" max="9486" width="25.88671875" style="12" customWidth="1"/>
    <col min="9487" max="9739" width="8.88671875" style="12"/>
    <col min="9740" max="9742" width="25.88671875" style="12" customWidth="1"/>
    <col min="9743" max="9995" width="8.88671875" style="12"/>
    <col min="9996" max="9998" width="25.88671875" style="12" customWidth="1"/>
    <col min="9999" max="10251" width="8.88671875" style="12"/>
    <col min="10252" max="10254" width="25.88671875" style="12" customWidth="1"/>
    <col min="10255" max="10507" width="8.88671875" style="12"/>
    <col min="10508" max="10510" width="25.88671875" style="12" customWidth="1"/>
    <col min="10511" max="10763" width="8.88671875" style="12"/>
    <col min="10764" max="10766" width="25.88671875" style="12" customWidth="1"/>
    <col min="10767" max="11019" width="8.88671875" style="12"/>
    <col min="11020" max="11022" width="25.88671875" style="12" customWidth="1"/>
    <col min="11023" max="11275" width="8.88671875" style="12"/>
    <col min="11276" max="11278" width="25.88671875" style="12" customWidth="1"/>
    <col min="11279" max="11531" width="8.88671875" style="12"/>
    <col min="11532" max="11534" width="25.88671875" style="12" customWidth="1"/>
    <col min="11535" max="11787" width="8.88671875" style="12"/>
    <col min="11788" max="11790" width="25.88671875" style="12" customWidth="1"/>
    <col min="11791" max="12043" width="8.88671875" style="12"/>
    <col min="12044" max="12046" width="25.88671875" style="12" customWidth="1"/>
    <col min="12047" max="12299" width="8.88671875" style="12"/>
    <col min="12300" max="12302" width="25.88671875" style="12" customWidth="1"/>
    <col min="12303" max="12555" width="8.88671875" style="12"/>
    <col min="12556" max="12558" width="25.88671875" style="12" customWidth="1"/>
    <col min="12559" max="12811" width="8.88671875" style="12"/>
    <col min="12812" max="12814" width="25.88671875" style="12" customWidth="1"/>
    <col min="12815" max="13067" width="8.88671875" style="12"/>
    <col min="13068" max="13070" width="25.88671875" style="12" customWidth="1"/>
    <col min="13071" max="13323" width="8.88671875" style="12"/>
    <col min="13324" max="13326" width="25.88671875" style="12" customWidth="1"/>
    <col min="13327" max="13579" width="8.88671875" style="12"/>
    <col min="13580" max="13582" width="25.88671875" style="12" customWidth="1"/>
    <col min="13583" max="13835" width="8.88671875" style="12"/>
    <col min="13836" max="13838" width="25.88671875" style="12" customWidth="1"/>
    <col min="13839" max="14091" width="8.88671875" style="12"/>
    <col min="14092" max="14094" width="25.88671875" style="12" customWidth="1"/>
    <col min="14095" max="14347" width="8.88671875" style="12"/>
    <col min="14348" max="14350" width="25.88671875" style="12" customWidth="1"/>
    <col min="14351" max="14603" width="8.88671875" style="12"/>
    <col min="14604" max="14606" width="25.88671875" style="12" customWidth="1"/>
    <col min="14607" max="14859" width="8.88671875" style="12"/>
    <col min="14860" max="14862" width="25.88671875" style="12" customWidth="1"/>
    <col min="14863" max="15115" width="8.88671875" style="12"/>
    <col min="15116" max="15118" width="25.88671875" style="12" customWidth="1"/>
    <col min="15119" max="15371" width="8.88671875" style="12"/>
    <col min="15372" max="15374" width="25.88671875" style="12" customWidth="1"/>
    <col min="15375" max="15627" width="8.88671875" style="12"/>
    <col min="15628" max="15630" width="25.88671875" style="12" customWidth="1"/>
    <col min="15631" max="15883" width="8.88671875" style="12"/>
    <col min="15884" max="15886" width="25.88671875" style="12" customWidth="1"/>
    <col min="15887" max="16139" width="8.88671875" style="12"/>
    <col min="16140" max="16142" width="25.88671875" style="12" customWidth="1"/>
    <col min="16143" max="16384" width="8.88671875" style="12"/>
  </cols>
  <sheetData>
    <row r="1" spans="1:30" ht="57.6" customHeight="1" x14ac:dyDescent="0.5">
      <c r="A1" s="1"/>
    </row>
    <row r="2" spans="1:30" ht="26.4" x14ac:dyDescent="0.5">
      <c r="A2" s="146" t="s">
        <v>711</v>
      </c>
      <c r="C2" s="361"/>
      <c r="D2" s="361"/>
      <c r="E2" s="361"/>
      <c r="F2" s="361"/>
      <c r="G2" s="361"/>
      <c r="H2" s="361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4"/>
    </row>
    <row r="3" spans="1:30" ht="26.4" x14ac:dyDescent="0.5">
      <c r="A3" s="146" t="s">
        <v>712</v>
      </c>
      <c r="C3" s="361"/>
      <c r="D3" s="361"/>
      <c r="E3" s="361"/>
      <c r="F3" s="361"/>
      <c r="G3" s="361"/>
      <c r="H3" s="361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4"/>
    </row>
    <row r="4" spans="1:30" ht="18" customHeight="1" x14ac:dyDescent="0.5">
      <c r="A4" s="441" t="s">
        <v>252</v>
      </c>
      <c r="B4" s="443" t="s">
        <v>2</v>
      </c>
      <c r="C4" s="496" t="s">
        <v>236</v>
      </c>
      <c r="D4" s="497" t="s">
        <v>713</v>
      </c>
      <c r="E4" s="499" t="s">
        <v>701</v>
      </c>
      <c r="F4" s="389">
        <v>1</v>
      </c>
      <c r="G4" s="389">
        <v>2</v>
      </c>
      <c r="H4" s="389">
        <v>3</v>
      </c>
      <c r="I4" s="389">
        <v>4</v>
      </c>
      <c r="J4" s="389">
        <v>6</v>
      </c>
      <c r="K4" s="389">
        <v>7</v>
      </c>
      <c r="L4" s="389">
        <v>9</v>
      </c>
      <c r="M4" s="389">
        <v>10</v>
      </c>
      <c r="N4" s="389">
        <v>11</v>
      </c>
      <c r="O4" s="389">
        <v>12</v>
      </c>
      <c r="P4" s="389">
        <v>13</v>
      </c>
      <c r="Q4" s="389">
        <v>14</v>
      </c>
      <c r="R4" s="389">
        <v>15</v>
      </c>
      <c r="S4" s="389">
        <v>16</v>
      </c>
      <c r="T4" s="389">
        <v>17</v>
      </c>
      <c r="U4" s="389">
        <v>18</v>
      </c>
      <c r="V4" s="389">
        <v>20</v>
      </c>
      <c r="W4" s="389" t="s">
        <v>697</v>
      </c>
      <c r="X4" s="425"/>
      <c r="Y4" s="500" t="s">
        <v>795</v>
      </c>
      <c r="Z4" s="362">
        <v>5</v>
      </c>
    </row>
    <row r="5" spans="1:30" ht="36" customHeight="1" x14ac:dyDescent="0.5">
      <c r="A5" s="441"/>
      <c r="B5" s="443"/>
      <c r="C5" s="496"/>
      <c r="D5" s="497"/>
      <c r="E5" s="499"/>
      <c r="F5" s="384" t="s">
        <v>665</v>
      </c>
      <c r="G5" s="384" t="s">
        <v>19</v>
      </c>
      <c r="H5" s="384" t="s">
        <v>667</v>
      </c>
      <c r="I5" s="384" t="s">
        <v>669</v>
      </c>
      <c r="J5" s="384" t="s">
        <v>672</v>
      </c>
      <c r="K5" s="384" t="s">
        <v>674</v>
      </c>
      <c r="L5" s="384" t="s">
        <v>676</v>
      </c>
      <c r="M5" s="384" t="s">
        <v>678</v>
      </c>
      <c r="N5" s="384" t="s">
        <v>680</v>
      </c>
      <c r="O5" s="384" t="s">
        <v>682</v>
      </c>
      <c r="P5" s="384" t="s">
        <v>684</v>
      </c>
      <c r="Q5" s="384" t="s">
        <v>686</v>
      </c>
      <c r="R5" s="384" t="s">
        <v>688</v>
      </c>
      <c r="S5" s="384" t="s">
        <v>690</v>
      </c>
      <c r="T5" s="384" t="s">
        <v>692</v>
      </c>
      <c r="U5" s="384" t="s">
        <v>694</v>
      </c>
      <c r="V5" s="384" t="s">
        <v>696</v>
      </c>
      <c r="W5" s="384" t="s">
        <v>706</v>
      </c>
      <c r="X5" s="426" t="s">
        <v>739</v>
      </c>
      <c r="Y5" s="500"/>
      <c r="Z5" s="386" t="s">
        <v>20</v>
      </c>
    </row>
    <row r="6" spans="1:30" ht="36" customHeight="1" x14ac:dyDescent="0.5">
      <c r="A6" s="441"/>
      <c r="B6" s="443"/>
      <c r="C6" s="496"/>
      <c r="D6" s="498"/>
      <c r="E6" s="499"/>
      <c r="F6" s="385" t="s">
        <v>664</v>
      </c>
      <c r="G6" s="385" t="s">
        <v>388</v>
      </c>
      <c r="H6" s="385" t="s">
        <v>666</v>
      </c>
      <c r="I6" s="385" t="s">
        <v>668</v>
      </c>
      <c r="J6" s="385" t="s">
        <v>671</v>
      </c>
      <c r="K6" s="385" t="s">
        <v>673</v>
      </c>
      <c r="L6" s="385" t="s">
        <v>675</v>
      </c>
      <c r="M6" s="385" t="s">
        <v>677</v>
      </c>
      <c r="N6" s="385" t="s">
        <v>679</v>
      </c>
      <c r="O6" s="385" t="s">
        <v>681</v>
      </c>
      <c r="P6" s="385" t="s">
        <v>683</v>
      </c>
      <c r="Q6" s="385" t="s">
        <v>685</v>
      </c>
      <c r="R6" s="385" t="s">
        <v>687</v>
      </c>
      <c r="S6" s="385" t="s">
        <v>689</v>
      </c>
      <c r="T6" s="385" t="s">
        <v>691</v>
      </c>
      <c r="U6" s="385" t="s">
        <v>693</v>
      </c>
      <c r="V6" s="385" t="s">
        <v>695</v>
      </c>
      <c r="W6" s="385" t="s">
        <v>707</v>
      </c>
      <c r="X6" s="427" t="s">
        <v>734</v>
      </c>
      <c r="Y6" s="500"/>
      <c r="Z6" s="386" t="s">
        <v>670</v>
      </c>
    </row>
    <row r="7" spans="1:30" ht="18" customHeight="1" x14ac:dyDescent="0.5">
      <c r="A7" s="140">
        <v>2023</v>
      </c>
      <c r="B7" s="141" t="s">
        <v>3</v>
      </c>
      <c r="C7" s="387" t="s">
        <v>237</v>
      </c>
      <c r="D7" s="393">
        <v>103.24597349087625</v>
      </c>
      <c r="E7" s="499"/>
      <c r="F7" s="392">
        <v>101.45686691766245</v>
      </c>
      <c r="G7" s="392">
        <v>103.35855794575292</v>
      </c>
      <c r="H7" s="392">
        <v>99.837027379400269</v>
      </c>
      <c r="I7" s="392">
        <v>100.61568373298765</v>
      </c>
      <c r="J7" s="392">
        <v>101.17353308364545</v>
      </c>
      <c r="K7" s="392">
        <v>100.3160871735152</v>
      </c>
      <c r="L7" s="392">
        <v>101.16511318242343</v>
      </c>
      <c r="M7" s="392">
        <v>97.415844950697021</v>
      </c>
      <c r="N7" s="392">
        <v>103.00102937683113</v>
      </c>
      <c r="O7" s="392">
        <v>102.91768267047843</v>
      </c>
      <c r="P7" s="392">
        <v>99.37657961246839</v>
      </c>
      <c r="Q7" s="392">
        <v>101.27468132966757</v>
      </c>
      <c r="R7" s="392">
        <v>94.384286074036737</v>
      </c>
      <c r="S7" s="392">
        <v>108.12060837854666</v>
      </c>
      <c r="T7" s="392">
        <v>99.281280627245977</v>
      </c>
      <c r="U7" s="392">
        <v>96.239410973002919</v>
      </c>
      <c r="V7" s="392">
        <v>99.317046560012557</v>
      </c>
      <c r="W7" s="392">
        <v>102.69393166878483</v>
      </c>
      <c r="X7" s="392">
        <v>100.67343801072978</v>
      </c>
      <c r="Y7" s="500"/>
      <c r="Z7" s="390">
        <v>104.07706701385166</v>
      </c>
      <c r="AD7" s="26"/>
    </row>
    <row r="8" spans="1:30" ht="18" customHeight="1" x14ac:dyDescent="0.5">
      <c r="A8" s="143"/>
      <c r="B8" s="144" t="s">
        <v>5</v>
      </c>
      <c r="C8" s="388" t="s">
        <v>238</v>
      </c>
      <c r="D8" s="321">
        <v>100.57355079743142</v>
      </c>
      <c r="E8" s="499"/>
      <c r="F8" s="158">
        <v>101.16221967588804</v>
      </c>
      <c r="G8" s="158">
        <v>103.35855794575292</v>
      </c>
      <c r="H8" s="158">
        <v>99.348109517601046</v>
      </c>
      <c r="I8" s="158">
        <v>101.10174983797795</v>
      </c>
      <c r="J8" s="158">
        <v>101.17353308364545</v>
      </c>
      <c r="K8" s="158">
        <v>100.3160871735152</v>
      </c>
      <c r="L8" s="158">
        <v>101.16511318242343</v>
      </c>
      <c r="M8" s="158">
        <v>97.211832709962593</v>
      </c>
      <c r="N8" s="158">
        <v>102.43091297806637</v>
      </c>
      <c r="O8" s="158">
        <v>103.92667955940468</v>
      </c>
      <c r="P8" s="158">
        <v>102.40943555181127</v>
      </c>
      <c r="Q8" s="158">
        <v>100.57485628592852</v>
      </c>
      <c r="R8" s="158">
        <v>102.03978846638122</v>
      </c>
      <c r="S8" s="158">
        <v>99.261762874677601</v>
      </c>
      <c r="T8" s="158">
        <v>102.02548186867037</v>
      </c>
      <c r="U8" s="158">
        <v>96.239410973002919</v>
      </c>
      <c r="V8" s="158">
        <v>95.983601759380363</v>
      </c>
      <c r="W8" s="158">
        <v>102.69393166878483</v>
      </c>
      <c r="X8" s="158">
        <v>101.31257597132996</v>
      </c>
      <c r="Y8" s="500"/>
      <c r="Z8" s="391">
        <v>100.33479839145573</v>
      </c>
    </row>
    <row r="9" spans="1:30" ht="18" customHeight="1" x14ac:dyDescent="0.5">
      <c r="A9" s="140"/>
      <c r="B9" s="141" t="s">
        <v>6</v>
      </c>
      <c r="C9" s="387" t="s">
        <v>239</v>
      </c>
      <c r="D9" s="393">
        <v>100.19218487354006</v>
      </c>
      <c r="E9" s="499"/>
      <c r="F9" s="392">
        <v>101.16221967588804</v>
      </c>
      <c r="G9" s="392">
        <v>103.35855794575292</v>
      </c>
      <c r="H9" s="392">
        <v>99.054758800521512</v>
      </c>
      <c r="I9" s="392">
        <v>101.10174983797795</v>
      </c>
      <c r="J9" s="392">
        <v>101.17353308364545</v>
      </c>
      <c r="K9" s="392">
        <v>100.21627017135253</v>
      </c>
      <c r="L9" s="392">
        <v>97.370173102529947</v>
      </c>
      <c r="M9" s="392">
        <v>97.211832709962593</v>
      </c>
      <c r="N9" s="392">
        <v>102.43091297806637</v>
      </c>
      <c r="O9" s="392">
        <v>102.21138484823004</v>
      </c>
      <c r="P9" s="392">
        <v>98.770008424599837</v>
      </c>
      <c r="Q9" s="392">
        <v>101.27468132966757</v>
      </c>
      <c r="R9" s="392">
        <v>102.03978846638122</v>
      </c>
      <c r="S9" s="392">
        <v>99.261762874677601</v>
      </c>
      <c r="T9" s="392">
        <v>102.02548186867037</v>
      </c>
      <c r="U9" s="392">
        <v>96.239410973002919</v>
      </c>
      <c r="V9" s="392">
        <v>95.983601759380363</v>
      </c>
      <c r="W9" s="392">
        <v>102.69393166878483</v>
      </c>
      <c r="X9" s="392">
        <v>101.04582068974098</v>
      </c>
      <c r="Y9" s="500"/>
      <c r="Z9" s="390">
        <v>99.916405898556206</v>
      </c>
    </row>
    <row r="10" spans="1:30" ht="18" customHeight="1" x14ac:dyDescent="0.5">
      <c r="A10" s="143"/>
      <c r="B10" s="144" t="s">
        <v>7</v>
      </c>
      <c r="C10" s="388" t="s">
        <v>240</v>
      </c>
      <c r="D10" s="321">
        <v>99.494932596169804</v>
      </c>
      <c r="E10" s="499"/>
      <c r="F10" s="158">
        <v>101.06400392862992</v>
      </c>
      <c r="G10" s="158">
        <v>99.379304480911486</v>
      </c>
      <c r="H10" s="158">
        <v>99.05475880052154</v>
      </c>
      <c r="I10" s="158">
        <v>100.22683084899543</v>
      </c>
      <c r="J10" s="158">
        <v>101.17353308364545</v>
      </c>
      <c r="K10" s="158">
        <v>99.916819164864421</v>
      </c>
      <c r="L10" s="158">
        <v>97.370173102529947</v>
      </c>
      <c r="M10" s="158">
        <v>97.517851071064257</v>
      </c>
      <c r="N10" s="158">
        <v>102.33589357827222</v>
      </c>
      <c r="O10" s="158">
        <v>102.21138484823005</v>
      </c>
      <c r="P10" s="158">
        <v>102.4094355518113</v>
      </c>
      <c r="Q10" s="158">
        <v>94.476380904773819</v>
      </c>
      <c r="R10" s="158">
        <v>102.03978846638122</v>
      </c>
      <c r="S10" s="158">
        <v>99.261762874677572</v>
      </c>
      <c r="T10" s="158">
        <v>102.02548186867034</v>
      </c>
      <c r="U10" s="158">
        <v>102.03467658934368</v>
      </c>
      <c r="V10" s="158">
        <v>95.983601759380349</v>
      </c>
      <c r="W10" s="158">
        <v>102.69393166878483</v>
      </c>
      <c r="X10" s="158">
        <v>100.72303878251576</v>
      </c>
      <c r="Y10" s="500"/>
      <c r="Z10" s="391">
        <v>99.098175737080723</v>
      </c>
    </row>
    <row r="11" spans="1:30" ht="18" customHeight="1" x14ac:dyDescent="0.5">
      <c r="A11" s="140"/>
      <c r="B11" s="141" t="s">
        <v>8</v>
      </c>
      <c r="C11" s="387" t="s">
        <v>241</v>
      </c>
      <c r="D11" s="393">
        <v>100.19791450237071</v>
      </c>
      <c r="E11" s="499"/>
      <c r="F11" s="392">
        <v>99.492551972499598</v>
      </c>
      <c r="G11" s="392">
        <v>103.35855794575292</v>
      </c>
      <c r="H11" s="392">
        <v>99.348109517601074</v>
      </c>
      <c r="I11" s="392">
        <v>101.10174983797795</v>
      </c>
      <c r="J11" s="392">
        <v>97.47815230961298</v>
      </c>
      <c r="K11" s="392">
        <v>100.01673598402928</v>
      </c>
      <c r="L11" s="392">
        <v>97.370173102529947</v>
      </c>
      <c r="M11" s="392">
        <v>97.517851071064257</v>
      </c>
      <c r="N11" s="392">
        <v>96.254651991448242</v>
      </c>
      <c r="O11" s="392">
        <v>96.661901959135605</v>
      </c>
      <c r="P11" s="392">
        <v>99.983150800337</v>
      </c>
      <c r="Q11" s="392">
        <v>94.476380904773819</v>
      </c>
      <c r="R11" s="392">
        <v>99.118609921934009</v>
      </c>
      <c r="S11" s="392">
        <v>99.261762874677572</v>
      </c>
      <c r="T11" s="392">
        <v>99.281280627245977</v>
      </c>
      <c r="U11" s="392">
        <v>102.03467658934368</v>
      </c>
      <c r="V11" s="392">
        <v>99.317046560012557</v>
      </c>
      <c r="W11" s="392">
        <v>100.67342027708655</v>
      </c>
      <c r="X11" s="392">
        <v>99.673795747083688</v>
      </c>
      <c r="Y11" s="500"/>
      <c r="Z11" s="390">
        <v>100.36723838775563</v>
      </c>
    </row>
    <row r="12" spans="1:30" ht="18" customHeight="1" x14ac:dyDescent="0.5">
      <c r="A12" s="143"/>
      <c r="B12" s="144" t="s">
        <v>9</v>
      </c>
      <c r="C12" s="388" t="s">
        <v>242</v>
      </c>
      <c r="D12" s="321">
        <v>100.08635556973621</v>
      </c>
      <c r="E12" s="499"/>
      <c r="F12" s="158">
        <v>99.492551972499598</v>
      </c>
      <c r="G12" s="158">
        <v>97.134597398180418</v>
      </c>
      <c r="H12" s="158">
        <v>98.859191655801823</v>
      </c>
      <c r="I12" s="158">
        <v>100.22683084899543</v>
      </c>
      <c r="J12" s="158">
        <v>100.97378277153555</v>
      </c>
      <c r="K12" s="158">
        <v>99.817002162701726</v>
      </c>
      <c r="L12" s="158">
        <v>100.96537949400795</v>
      </c>
      <c r="M12" s="158">
        <v>103.12818769126146</v>
      </c>
      <c r="N12" s="158">
        <v>100.05542798321324</v>
      </c>
      <c r="O12" s="158">
        <v>96.661901959135605</v>
      </c>
      <c r="P12" s="158">
        <v>99.983150800337</v>
      </c>
      <c r="Q12" s="158">
        <v>101.0747313171707</v>
      </c>
      <c r="R12" s="158">
        <v>99.924452279022873</v>
      </c>
      <c r="S12" s="158">
        <v>99.261762874677572</v>
      </c>
      <c r="T12" s="158">
        <v>99.085266252858531</v>
      </c>
      <c r="U12" s="158">
        <v>101.74966352624494</v>
      </c>
      <c r="V12" s="158">
        <v>103.92504378441592</v>
      </c>
      <c r="W12" s="158">
        <v>94.375527813694205</v>
      </c>
      <c r="X12" s="158">
        <v>99.853608238848722</v>
      </c>
      <c r="Y12" s="500"/>
      <c r="Z12" s="391">
        <v>100.16154784625999</v>
      </c>
    </row>
    <row r="13" spans="1:30" ht="18" customHeight="1" x14ac:dyDescent="0.5">
      <c r="A13" s="140"/>
      <c r="B13" s="141" t="s">
        <v>10</v>
      </c>
      <c r="C13" s="387" t="s">
        <v>243</v>
      </c>
      <c r="D13" s="393">
        <v>99.043485365098363</v>
      </c>
      <c r="E13" s="499"/>
      <c r="F13" s="392">
        <v>99.492551972499598</v>
      </c>
      <c r="G13" s="392">
        <v>97.134597398180418</v>
      </c>
      <c r="H13" s="392">
        <v>101.79269882659713</v>
      </c>
      <c r="I13" s="392">
        <v>100.22683084899546</v>
      </c>
      <c r="J13" s="392">
        <v>100.57428214731584</v>
      </c>
      <c r="K13" s="392">
        <v>99.916819164864208</v>
      </c>
      <c r="L13" s="392">
        <v>100.76564580559256</v>
      </c>
      <c r="M13" s="392">
        <v>99.863991839510362</v>
      </c>
      <c r="N13" s="392">
        <v>100.05542798321322</v>
      </c>
      <c r="O13" s="392">
        <v>96.661901959135605</v>
      </c>
      <c r="P13" s="392">
        <v>99.983150800336972</v>
      </c>
      <c r="Q13" s="392">
        <v>100.87478130467383</v>
      </c>
      <c r="R13" s="392">
        <v>99.924452279022887</v>
      </c>
      <c r="S13" s="392">
        <v>99.261762874677572</v>
      </c>
      <c r="T13" s="392">
        <v>102.02548186867037</v>
      </c>
      <c r="U13" s="392">
        <v>102.03467658934368</v>
      </c>
      <c r="V13" s="392">
        <v>103.92504378441592</v>
      </c>
      <c r="W13" s="392">
        <v>94.282132909259531</v>
      </c>
      <c r="X13" s="392">
        <v>99.776179532934961</v>
      </c>
      <c r="Y13" s="500"/>
      <c r="Z13" s="390">
        <v>98.80677827906969</v>
      </c>
    </row>
    <row r="14" spans="1:30" ht="18" customHeight="1" x14ac:dyDescent="0.5">
      <c r="A14" s="143"/>
      <c r="B14" s="144" t="s">
        <v>11</v>
      </c>
      <c r="C14" s="388" t="s">
        <v>244</v>
      </c>
      <c r="D14" s="321">
        <v>99.129959277378646</v>
      </c>
      <c r="E14" s="499"/>
      <c r="F14" s="158">
        <v>99.099688983467047</v>
      </c>
      <c r="G14" s="158">
        <v>96.318340277187303</v>
      </c>
      <c r="H14" s="158">
        <v>98.663624511082162</v>
      </c>
      <c r="I14" s="158">
        <v>98.088139987038232</v>
      </c>
      <c r="J14" s="158">
        <v>100.57428214731584</v>
      </c>
      <c r="K14" s="158">
        <v>99.916819164864421</v>
      </c>
      <c r="L14" s="158">
        <v>100.76564580559256</v>
      </c>
      <c r="M14" s="158">
        <v>99.863991839510362</v>
      </c>
      <c r="N14" s="158">
        <v>100.05542798321322</v>
      </c>
      <c r="O14" s="158">
        <v>96.661901959135605</v>
      </c>
      <c r="P14" s="158">
        <v>102.00505475989891</v>
      </c>
      <c r="Q14" s="158">
        <v>100.87478130467383</v>
      </c>
      <c r="R14" s="158">
        <v>99.924452279022887</v>
      </c>
      <c r="S14" s="158">
        <v>99.261762874677572</v>
      </c>
      <c r="T14" s="158">
        <v>98.889251878471086</v>
      </c>
      <c r="U14" s="158">
        <v>102.03467658934368</v>
      </c>
      <c r="V14" s="158">
        <v>103.92504378441592</v>
      </c>
      <c r="W14" s="158">
        <v>101.24438705397128</v>
      </c>
      <c r="X14" s="158">
        <v>99.457001511598776</v>
      </c>
      <c r="Y14" s="500"/>
      <c r="Z14" s="391">
        <v>99.024303715114357</v>
      </c>
    </row>
    <row r="15" spans="1:30" ht="18" customHeight="1" x14ac:dyDescent="0.5">
      <c r="A15" s="140"/>
      <c r="B15" s="141" t="s">
        <v>12</v>
      </c>
      <c r="C15" s="387" t="s">
        <v>245</v>
      </c>
      <c r="D15" s="393">
        <v>99.384409931795687</v>
      </c>
      <c r="E15" s="499"/>
      <c r="F15" s="392">
        <v>99.492551972499598</v>
      </c>
      <c r="G15" s="392">
        <v>97.134597398180418</v>
      </c>
      <c r="H15" s="392">
        <v>98.663624511082162</v>
      </c>
      <c r="I15" s="392">
        <v>103.04601425793908</v>
      </c>
      <c r="J15" s="392">
        <v>100.57428214731584</v>
      </c>
      <c r="K15" s="392">
        <v>100.01663616702712</v>
      </c>
      <c r="L15" s="392">
        <v>100.76564580559256</v>
      </c>
      <c r="M15" s="392">
        <v>102.92417545052703</v>
      </c>
      <c r="N15" s="392">
        <v>100.05542798321322</v>
      </c>
      <c r="O15" s="392">
        <v>96.661901959135605</v>
      </c>
      <c r="P15" s="392">
        <v>98.770008424599837</v>
      </c>
      <c r="Q15" s="392">
        <v>100.87478130467383</v>
      </c>
      <c r="R15" s="392">
        <v>99.924452279022887</v>
      </c>
      <c r="S15" s="392">
        <v>99.261762874677572</v>
      </c>
      <c r="T15" s="392">
        <v>98.889251878471086</v>
      </c>
      <c r="U15" s="392">
        <v>102.03467658934368</v>
      </c>
      <c r="V15" s="392">
        <v>105.91366912522108</v>
      </c>
      <c r="W15" s="392">
        <v>100.27589443196479</v>
      </c>
      <c r="X15" s="392">
        <v>100.56690275659344</v>
      </c>
      <c r="Y15" s="500"/>
      <c r="Z15" s="390">
        <v>99.002389106334292</v>
      </c>
    </row>
    <row r="16" spans="1:30" ht="18" customHeight="1" x14ac:dyDescent="0.5">
      <c r="A16" s="143"/>
      <c r="B16" s="144" t="s">
        <v>13</v>
      </c>
      <c r="C16" s="388" t="s">
        <v>246</v>
      </c>
      <c r="D16" s="321">
        <v>100.0298087999103</v>
      </c>
      <c r="E16" s="499"/>
      <c r="F16" s="158">
        <v>99.492551972499598</v>
      </c>
      <c r="G16" s="158">
        <v>97.134597398180418</v>
      </c>
      <c r="H16" s="158">
        <v>101.79269882659713</v>
      </c>
      <c r="I16" s="158">
        <v>98.088139987038232</v>
      </c>
      <c r="J16" s="158">
        <v>100.77403245942575</v>
      </c>
      <c r="K16" s="158">
        <v>99.916819164864421</v>
      </c>
      <c r="L16" s="158">
        <v>100.76564580559256</v>
      </c>
      <c r="M16" s="158">
        <v>102.92417545052704</v>
      </c>
      <c r="N16" s="158">
        <v>95.874574392271739</v>
      </c>
      <c r="O16" s="158">
        <v>101.80778609265954</v>
      </c>
      <c r="P16" s="158">
        <v>98.770008424599837</v>
      </c>
      <c r="Q16" s="158">
        <v>101.67458135466134</v>
      </c>
      <c r="R16" s="158">
        <v>99.924452279022873</v>
      </c>
      <c r="S16" s="158">
        <v>99.261762874677572</v>
      </c>
      <c r="T16" s="158">
        <v>98.889251878471086</v>
      </c>
      <c r="U16" s="158">
        <v>101.74966352624496</v>
      </c>
      <c r="V16" s="158">
        <v>100.81782278051705</v>
      </c>
      <c r="W16" s="158">
        <v>100.27589443196479</v>
      </c>
      <c r="X16" s="158">
        <v>99.398520056324827</v>
      </c>
      <c r="Y16" s="500"/>
      <c r="Z16" s="391">
        <v>100.23375544708786</v>
      </c>
    </row>
    <row r="17" spans="1:26" ht="18" customHeight="1" x14ac:dyDescent="0.5">
      <c r="A17" s="140"/>
      <c r="B17" s="141" t="s">
        <v>14</v>
      </c>
      <c r="C17" s="387" t="s">
        <v>247</v>
      </c>
      <c r="D17" s="393">
        <v>99.348866686834782</v>
      </c>
      <c r="E17" s="499"/>
      <c r="F17" s="392">
        <v>99.099688983467047</v>
      </c>
      <c r="G17" s="392">
        <v>102.95042938525637</v>
      </c>
      <c r="H17" s="392">
        <v>101.79269882659713</v>
      </c>
      <c r="I17" s="392">
        <v>98.088139987038232</v>
      </c>
      <c r="J17" s="392">
        <v>97.47815230961298</v>
      </c>
      <c r="K17" s="392">
        <v>99.817002162701726</v>
      </c>
      <c r="L17" s="392">
        <v>100.76564580559256</v>
      </c>
      <c r="M17" s="392">
        <v>102.92417545052704</v>
      </c>
      <c r="N17" s="392">
        <v>101.57573837991919</v>
      </c>
      <c r="O17" s="392">
        <v>101.80778609265954</v>
      </c>
      <c r="P17" s="392">
        <v>98.770008424599837</v>
      </c>
      <c r="Q17" s="392">
        <v>101.67458135466134</v>
      </c>
      <c r="R17" s="392">
        <v>99.118609921933995</v>
      </c>
      <c r="S17" s="392">
        <v>99.261762874677572</v>
      </c>
      <c r="T17" s="392">
        <v>98.889251878471086</v>
      </c>
      <c r="U17" s="392">
        <v>101.74966352624496</v>
      </c>
      <c r="V17" s="392">
        <v>98.924876583467608</v>
      </c>
      <c r="W17" s="392">
        <v>101.24438705397128</v>
      </c>
      <c r="X17" s="392">
        <v>98.924409694972823</v>
      </c>
      <c r="Y17" s="500"/>
      <c r="Z17" s="390">
        <v>99.485993447355895</v>
      </c>
    </row>
    <row r="18" spans="1:26" ht="18" customHeight="1" x14ac:dyDescent="0.5">
      <c r="A18" s="143"/>
      <c r="B18" s="144" t="s">
        <v>15</v>
      </c>
      <c r="C18" s="388" t="s">
        <v>248</v>
      </c>
      <c r="D18" s="321">
        <v>99.252101742678036</v>
      </c>
      <c r="E18" s="499"/>
      <c r="F18" s="158">
        <v>99.492551972499598</v>
      </c>
      <c r="G18" s="158">
        <v>99.379304480911486</v>
      </c>
      <c r="H18" s="158">
        <v>101.79269882659713</v>
      </c>
      <c r="I18" s="158">
        <v>98.088139987038232</v>
      </c>
      <c r="J18" s="158">
        <v>96.878901373283412</v>
      </c>
      <c r="K18" s="158">
        <v>100.01663616702712</v>
      </c>
      <c r="L18" s="158">
        <v>100.76564580559256</v>
      </c>
      <c r="M18" s="158">
        <v>101.49608976538589</v>
      </c>
      <c r="N18" s="158">
        <v>95.874574392271739</v>
      </c>
      <c r="O18" s="158">
        <v>101.80778609265954</v>
      </c>
      <c r="P18" s="158">
        <v>98.770008424599837</v>
      </c>
      <c r="Q18" s="158">
        <v>100.87478130467386</v>
      </c>
      <c r="R18" s="158">
        <v>101.63686728783679</v>
      </c>
      <c r="S18" s="158">
        <v>99.261762874677572</v>
      </c>
      <c r="T18" s="158">
        <v>98.693237504083612</v>
      </c>
      <c r="U18" s="158">
        <v>95.859393555537977</v>
      </c>
      <c r="V18" s="158">
        <v>95.983601759380363</v>
      </c>
      <c r="W18" s="158">
        <v>93.48450909252027</v>
      </c>
      <c r="X18" s="158">
        <v>98.510932778414968</v>
      </c>
      <c r="Y18" s="500"/>
      <c r="Z18" s="391">
        <v>99.491546730077928</v>
      </c>
    </row>
    <row r="19" spans="1:26" ht="18" customHeight="1" x14ac:dyDescent="0.5">
      <c r="A19" s="140">
        <v>2024</v>
      </c>
      <c r="B19" s="141" t="s">
        <v>3</v>
      </c>
      <c r="C19" s="387" t="s">
        <v>237</v>
      </c>
      <c r="D19" s="393">
        <v>102.78472591779952</v>
      </c>
      <c r="E19" s="499"/>
      <c r="F19" s="392">
        <v>99.099688983467047</v>
      </c>
      <c r="G19" s="392">
        <v>102.95042938525637</v>
      </c>
      <c r="H19" s="392">
        <v>98.663624511082148</v>
      </c>
      <c r="I19" s="392">
        <v>104.95430978613089</v>
      </c>
      <c r="J19" s="392">
        <v>102.3580455772543</v>
      </c>
      <c r="K19" s="392">
        <v>105.2434950728599</v>
      </c>
      <c r="L19" s="392">
        <v>100.76564580559256</v>
      </c>
      <c r="M19" s="392">
        <v>102.92417545052703</v>
      </c>
      <c r="N19" s="392">
        <v>103.97450759089421</v>
      </c>
      <c r="O19" s="392">
        <v>101.80778609265954</v>
      </c>
      <c r="P19" s="392">
        <v>102.00505475989891</v>
      </c>
      <c r="Q19" s="392">
        <v>106.67377307238266</v>
      </c>
      <c r="R19" s="392">
        <v>105.70435166384613</v>
      </c>
      <c r="S19" s="392">
        <v>101.24699813217113</v>
      </c>
      <c r="T19" s="392">
        <v>104.05902138537148</v>
      </c>
      <c r="U19" s="392">
        <v>102.73626513707782</v>
      </c>
      <c r="V19" s="392">
        <v>99.725901639344244</v>
      </c>
      <c r="W19" s="392">
        <v>103.42188775242803</v>
      </c>
      <c r="X19" s="392">
        <v>103.18939723803399</v>
      </c>
      <c r="Y19" s="500"/>
      <c r="Z19" s="390">
        <v>102.65399119488654</v>
      </c>
    </row>
    <row r="20" spans="1:26" ht="18" customHeight="1" x14ac:dyDescent="0.5">
      <c r="A20" s="143"/>
      <c r="B20" s="144" t="s">
        <v>5</v>
      </c>
      <c r="C20" s="388" t="s">
        <v>238</v>
      </c>
      <c r="D20" s="321">
        <v>102.76751361322245</v>
      </c>
      <c r="E20" s="499"/>
      <c r="F20" s="158">
        <v>99.492551972499598</v>
      </c>
      <c r="G20" s="158">
        <v>103.56262222600121</v>
      </c>
      <c r="H20" s="158">
        <v>98.41916558018255</v>
      </c>
      <c r="I20" s="158">
        <v>104.95430978613089</v>
      </c>
      <c r="J20" s="158">
        <v>102.04245036992464</v>
      </c>
      <c r="K20" s="158">
        <v>105.29606425121798</v>
      </c>
      <c r="L20" s="158">
        <v>102.36351531291609</v>
      </c>
      <c r="M20" s="158">
        <v>102.66916014960894</v>
      </c>
      <c r="N20" s="158">
        <v>100.9723562648819</v>
      </c>
      <c r="O20" s="158">
        <v>108.9343311191457</v>
      </c>
      <c r="P20" s="158">
        <v>101.75231676495366</v>
      </c>
      <c r="Q20" s="158">
        <v>106.25255383024097</v>
      </c>
      <c r="R20" s="158">
        <v>103.26461248846383</v>
      </c>
      <c r="S20" s="158">
        <v>101.24699813217113</v>
      </c>
      <c r="T20" s="158">
        <v>103.9557882292352</v>
      </c>
      <c r="U20" s="158">
        <v>99.673934157030317</v>
      </c>
      <c r="V20" s="158">
        <v>99.725901639344244</v>
      </c>
      <c r="W20" s="158">
        <v>103.42188775242803</v>
      </c>
      <c r="X20" s="158">
        <v>102.9750971735146</v>
      </c>
      <c r="Y20" s="500"/>
      <c r="Z20" s="391">
        <v>102.70045084430579</v>
      </c>
    </row>
    <row r="21" spans="1:26" ht="18" customHeight="1" x14ac:dyDescent="0.5">
      <c r="A21" s="140"/>
      <c r="B21" s="141" t="s">
        <v>6</v>
      </c>
      <c r="C21" s="387" t="s">
        <v>239</v>
      </c>
      <c r="D21" s="393">
        <v>103.0766307792162</v>
      </c>
      <c r="E21" s="499"/>
      <c r="F21" s="392">
        <v>99.099688983467047</v>
      </c>
      <c r="G21" s="392">
        <v>102.44026868463565</v>
      </c>
      <c r="H21" s="392">
        <v>98.174706649282939</v>
      </c>
      <c r="I21" s="392">
        <v>104.82428710304602</v>
      </c>
      <c r="J21" s="392">
        <v>102.04245036992464</v>
      </c>
      <c r="K21" s="392">
        <v>104.77037246763723</v>
      </c>
      <c r="L21" s="392">
        <v>102.36351531291609</v>
      </c>
      <c r="M21" s="392">
        <v>102.41414484869091</v>
      </c>
      <c r="N21" s="392">
        <v>103.97450759089421</v>
      </c>
      <c r="O21" s="392">
        <v>106.1812831077104</v>
      </c>
      <c r="P21" s="392">
        <v>101.49957877000844</v>
      </c>
      <c r="Q21" s="392">
        <v>106.67377307238266</v>
      </c>
      <c r="R21" s="392">
        <v>103.1320179680626</v>
      </c>
      <c r="S21" s="392">
        <v>101.24699813217113</v>
      </c>
      <c r="T21" s="392">
        <v>103.9557882292352</v>
      </c>
      <c r="U21" s="392">
        <v>99.550453069125183</v>
      </c>
      <c r="V21" s="392">
        <v>101.10540983606559</v>
      </c>
      <c r="W21" s="392">
        <v>103.52639851572064</v>
      </c>
      <c r="X21" s="392">
        <v>102.76116479305138</v>
      </c>
      <c r="Y21" s="500"/>
      <c r="Z21" s="390">
        <v>103.17854647283599</v>
      </c>
    </row>
    <row r="22" spans="1:26" ht="18" customHeight="1" x14ac:dyDescent="0.5">
      <c r="A22" s="143"/>
      <c r="B22" s="144" t="s">
        <v>7</v>
      </c>
      <c r="C22" s="388" t="s">
        <v>240</v>
      </c>
      <c r="D22" s="321">
        <v>103.25177952457081</v>
      </c>
      <c r="E22" s="499"/>
      <c r="F22" s="158">
        <v>99.099688983467047</v>
      </c>
      <c r="G22" s="158">
        <v>102.44026868463565</v>
      </c>
      <c r="H22" s="158">
        <v>98.174706649282939</v>
      </c>
      <c r="I22" s="158">
        <v>105.96848671419309</v>
      </c>
      <c r="J22" s="158">
        <v>103.66042446941324</v>
      </c>
      <c r="K22" s="158">
        <v>105.94975877557809</v>
      </c>
      <c r="L22" s="158">
        <v>100.26631158455393</v>
      </c>
      <c r="M22" s="158">
        <v>105.37232233934036</v>
      </c>
      <c r="N22" s="158">
        <v>108.68604006651356</v>
      </c>
      <c r="O22" s="158">
        <v>105.91137643992263</v>
      </c>
      <c r="P22" s="158">
        <v>97.354675652906479</v>
      </c>
      <c r="Q22" s="158">
        <v>105.20933403721941</v>
      </c>
      <c r="R22" s="158">
        <v>106.94610929236964</v>
      </c>
      <c r="S22" s="158">
        <v>101.24699813217114</v>
      </c>
      <c r="T22" s="158">
        <v>105.60176412936949</v>
      </c>
      <c r="U22" s="158">
        <v>100.27828358799778</v>
      </c>
      <c r="V22" s="158">
        <v>105.01819672131148</v>
      </c>
      <c r="W22" s="158">
        <v>99.332256641224745</v>
      </c>
      <c r="X22" s="158">
        <v>103.43784445691347</v>
      </c>
      <c r="Y22" s="500"/>
      <c r="Z22" s="391">
        <v>103.19166864901001</v>
      </c>
    </row>
    <row r="23" spans="1:26" ht="18" customHeight="1" x14ac:dyDescent="0.5">
      <c r="A23" s="140"/>
      <c r="B23" s="141" t="s">
        <v>8</v>
      </c>
      <c r="C23" s="387" t="s">
        <v>241</v>
      </c>
      <c r="D23" s="393">
        <v>103.57222296080822</v>
      </c>
      <c r="E23" s="499"/>
      <c r="F23" s="392">
        <v>99.099688983467047</v>
      </c>
      <c r="G23" s="392">
        <v>103.5626222260012</v>
      </c>
      <c r="H23" s="392">
        <v>101.79269882659713</v>
      </c>
      <c r="I23" s="392">
        <v>106.72261827608554</v>
      </c>
      <c r="J23" s="392">
        <v>105.47715355805246</v>
      </c>
      <c r="K23" s="392">
        <v>105.94975877557809</v>
      </c>
      <c r="L23" s="392">
        <v>100.26631158455393</v>
      </c>
      <c r="M23" s="392">
        <v>105.37232233934036</v>
      </c>
      <c r="N23" s="392">
        <v>108.68604006651356</v>
      </c>
      <c r="O23" s="392">
        <v>101.97073909022114</v>
      </c>
      <c r="P23" s="392">
        <v>100.42139848357205</v>
      </c>
      <c r="Q23" s="392">
        <v>110.98777841036703</v>
      </c>
      <c r="R23" s="392">
        <v>105.41022412490551</v>
      </c>
      <c r="S23" s="392">
        <v>105.27510450947257</v>
      </c>
      <c r="T23" s="392">
        <v>105.60176412936949</v>
      </c>
      <c r="U23" s="392">
        <v>97.809357928905087</v>
      </c>
      <c r="V23" s="392">
        <v>104.8927868852459</v>
      </c>
      <c r="W23" s="392">
        <v>98.303386787013196</v>
      </c>
      <c r="X23" s="392">
        <v>104.41961124386734</v>
      </c>
      <c r="Y23" s="500"/>
      <c r="Z23" s="390">
        <v>103.2984623386785</v>
      </c>
    </row>
    <row r="24" spans="1:26" ht="18" customHeight="1" x14ac:dyDescent="0.5">
      <c r="A24" s="143"/>
      <c r="B24" s="144" t="s">
        <v>9</v>
      </c>
      <c r="C24" s="388" t="s">
        <v>242</v>
      </c>
      <c r="D24" s="321">
        <v>103.74386554432328</v>
      </c>
      <c r="E24" s="499"/>
      <c r="F24" s="158">
        <v>99.099688983467047</v>
      </c>
      <c r="G24" s="158">
        <v>103.5626222260012</v>
      </c>
      <c r="H24" s="158">
        <v>101.79269882659713</v>
      </c>
      <c r="I24" s="158">
        <v>106.20252754374593</v>
      </c>
      <c r="J24" s="158">
        <v>106.01148564294635</v>
      </c>
      <c r="K24" s="158">
        <v>106.43037764099151</v>
      </c>
      <c r="L24" s="158">
        <v>100.26631158455393</v>
      </c>
      <c r="M24" s="158">
        <v>105.88235294117646</v>
      </c>
      <c r="N24" s="158">
        <v>109.09272309763242</v>
      </c>
      <c r="O24" s="158">
        <v>95.546960396872109</v>
      </c>
      <c r="P24" s="158">
        <v>101.41566975568659</v>
      </c>
      <c r="Q24" s="158">
        <v>117.44297752991932</v>
      </c>
      <c r="R24" s="158">
        <v>105.73356837068744</v>
      </c>
      <c r="S24" s="158">
        <v>106.09161255892556</v>
      </c>
      <c r="T24" s="158">
        <v>105.60176412936949</v>
      </c>
      <c r="U24" s="158">
        <v>95.465125484918076</v>
      </c>
      <c r="V24" s="158">
        <v>105.44459016393444</v>
      </c>
      <c r="W24" s="158">
        <v>97.861487062233962</v>
      </c>
      <c r="X24" s="158">
        <v>104.63290000898049</v>
      </c>
      <c r="Y24" s="500"/>
      <c r="Z24" s="391">
        <v>103.45665054146689</v>
      </c>
    </row>
    <row r="25" spans="1:26" ht="18" customHeight="1" x14ac:dyDescent="0.5">
      <c r="A25" s="140"/>
      <c r="B25" s="141" t="s">
        <v>10</v>
      </c>
      <c r="C25" s="387" t="s">
        <v>243</v>
      </c>
      <c r="D25" s="393">
        <v>103.75039946811543</v>
      </c>
      <c r="E25" s="499"/>
      <c r="F25" s="392">
        <v>98.60861024717633</v>
      </c>
      <c r="G25" s="392">
        <v>103.76668650624947</v>
      </c>
      <c r="H25" s="392">
        <v>98.174706649282953</v>
      </c>
      <c r="I25" s="392">
        <v>106.20252754374593</v>
      </c>
      <c r="J25" s="392">
        <v>104.72908863920098</v>
      </c>
      <c r="K25" s="392">
        <v>106.91099650640491</v>
      </c>
      <c r="L25" s="392">
        <v>100.2663115845539</v>
      </c>
      <c r="M25" s="392">
        <v>105.98435906154369</v>
      </c>
      <c r="N25" s="392">
        <v>109.49940612875127</v>
      </c>
      <c r="O25" s="392">
        <v>95.546960396872109</v>
      </c>
      <c r="P25" s="392">
        <v>100.1782645324347</v>
      </c>
      <c r="Q25" s="392">
        <v>118.68102158420453</v>
      </c>
      <c r="R25" s="392">
        <v>106.05691261646939</v>
      </c>
      <c r="S25" s="392">
        <v>102.8800142310771</v>
      </c>
      <c r="T25" s="392">
        <v>105.60176412936949</v>
      </c>
      <c r="U25" s="392">
        <v>95.46512548491809</v>
      </c>
      <c r="V25" s="392">
        <v>105.44459016393444</v>
      </c>
      <c r="W25" s="392">
        <v>98.010380511457583</v>
      </c>
      <c r="X25" s="392">
        <v>104.1503688143541</v>
      </c>
      <c r="Y25" s="500"/>
      <c r="Z25" s="390">
        <v>103.62118378358434</v>
      </c>
    </row>
    <row r="26" spans="1:26" ht="18" customHeight="1" x14ac:dyDescent="0.5">
      <c r="A26" s="143"/>
      <c r="B26" s="144" t="s">
        <v>11</v>
      </c>
      <c r="C26" s="388" t="s">
        <v>244</v>
      </c>
      <c r="D26" s="321">
        <v>103.93500047314677</v>
      </c>
      <c r="E26" s="499"/>
      <c r="F26" s="158">
        <v>98.60861024717633</v>
      </c>
      <c r="G26" s="158">
        <v>103.5626222260012</v>
      </c>
      <c r="H26" s="158">
        <v>103.06388526727514</v>
      </c>
      <c r="I26" s="158">
        <v>106.20252754374593</v>
      </c>
      <c r="J26" s="158">
        <v>106.0114856429463</v>
      </c>
      <c r="K26" s="158">
        <v>106.91099650640491</v>
      </c>
      <c r="L26" s="158">
        <v>102.36351531291608</v>
      </c>
      <c r="M26" s="158">
        <v>105.88235294117644</v>
      </c>
      <c r="N26" s="158">
        <v>109.49940612875127</v>
      </c>
      <c r="O26" s="158">
        <v>101.97073909022114</v>
      </c>
      <c r="P26" s="158">
        <v>101.57337826453242</v>
      </c>
      <c r="Q26" s="158">
        <v>112.15777394393797</v>
      </c>
      <c r="R26" s="158">
        <v>106.05691261646939</v>
      </c>
      <c r="S26" s="158">
        <v>106.09161255892556</v>
      </c>
      <c r="T26" s="158">
        <v>105.44446259392356</v>
      </c>
      <c r="U26" s="158">
        <v>95.46512548491809</v>
      </c>
      <c r="V26" s="158">
        <v>100.72918032786885</v>
      </c>
      <c r="W26" s="158">
        <v>97.143636691256773</v>
      </c>
      <c r="X26" s="158">
        <v>104.60172491203841</v>
      </c>
      <c r="Y26" s="500"/>
      <c r="Z26" s="391">
        <v>103.7196058295943</v>
      </c>
    </row>
    <row r="27" spans="1:26" ht="18" customHeight="1" x14ac:dyDescent="0.5">
      <c r="A27" s="140"/>
      <c r="B27" s="141" t="s">
        <v>12</v>
      </c>
      <c r="C27" s="387" t="s">
        <v>245</v>
      </c>
      <c r="D27" s="393">
        <v>104.10464193959373</v>
      </c>
      <c r="E27" s="499"/>
      <c r="F27" s="392">
        <v>98.60861024717633</v>
      </c>
      <c r="G27" s="392">
        <v>103.76668650624947</v>
      </c>
      <c r="H27" s="392">
        <v>103.06388526727514</v>
      </c>
      <c r="I27" s="392">
        <v>106.72261827608554</v>
      </c>
      <c r="J27" s="392">
        <v>107.29388264669163</v>
      </c>
      <c r="K27" s="392">
        <v>106.91099650640491</v>
      </c>
      <c r="L27" s="392">
        <v>102.36351531291608</v>
      </c>
      <c r="M27" s="392">
        <v>105.98435906154369</v>
      </c>
      <c r="N27" s="392">
        <v>109.49940612875127</v>
      </c>
      <c r="O27" s="392">
        <v>105.91137643992263</v>
      </c>
      <c r="P27" s="392">
        <v>101.57337826453242</v>
      </c>
      <c r="Q27" s="392">
        <v>106.31841516918325</v>
      </c>
      <c r="R27" s="392">
        <v>106.05691261646939</v>
      </c>
      <c r="S27" s="392">
        <v>105.27510450947257</v>
      </c>
      <c r="T27" s="392">
        <v>105.28716105847761</v>
      </c>
      <c r="U27" s="392">
        <v>97.809357928905101</v>
      </c>
      <c r="V27" s="392">
        <v>103.03672131147543</v>
      </c>
      <c r="W27" s="392">
        <v>97.143636691256773</v>
      </c>
      <c r="X27" s="392">
        <v>104.98022282141326</v>
      </c>
      <c r="Y27" s="500"/>
      <c r="Z27" s="390">
        <v>103.82177330460804</v>
      </c>
    </row>
    <row r="28" spans="1:26" ht="18" customHeight="1" x14ac:dyDescent="0.5">
      <c r="A28" s="143"/>
      <c r="B28" s="144" t="s">
        <v>13</v>
      </c>
      <c r="C28" s="388" t="s">
        <v>246</v>
      </c>
      <c r="D28" s="321">
        <v>103.9841480094328</v>
      </c>
      <c r="E28" s="499"/>
      <c r="F28" s="158">
        <v>98.706825994434467</v>
      </c>
      <c r="G28" s="158">
        <v>103.76668650624947</v>
      </c>
      <c r="H28" s="158">
        <v>103.13012169739548</v>
      </c>
      <c r="I28" s="158">
        <v>107.24270900842509</v>
      </c>
      <c r="J28" s="158">
        <v>103.3932584269663</v>
      </c>
      <c r="K28" s="158">
        <v>106.80419231409083</v>
      </c>
      <c r="L28" s="158">
        <v>102.46476508078248</v>
      </c>
      <c r="M28" s="158">
        <v>105.98435906154369</v>
      </c>
      <c r="N28" s="158">
        <v>109.09272309763242</v>
      </c>
      <c r="O28" s="158">
        <v>103.42823509627512</v>
      </c>
      <c r="P28" s="158">
        <v>101.57337826453242</v>
      </c>
      <c r="Q28" s="158">
        <v>108.11438154210001</v>
      </c>
      <c r="R28" s="158">
        <v>106.05691261646939</v>
      </c>
      <c r="S28" s="158">
        <v>101.24699813217114</v>
      </c>
      <c r="T28" s="158">
        <v>105.28716105847764</v>
      </c>
      <c r="U28" s="158">
        <v>96.462671205763598</v>
      </c>
      <c r="V28" s="158">
        <v>105.36110659669615</v>
      </c>
      <c r="W28" s="158">
        <v>98.304559403680841</v>
      </c>
      <c r="X28" s="158">
        <v>104.1108399615382</v>
      </c>
      <c r="Y28" s="500"/>
      <c r="Z28" s="391">
        <v>103.94321840452724</v>
      </c>
    </row>
    <row r="29" spans="1:26" ht="18" customHeight="1" x14ac:dyDescent="0.5">
      <c r="A29" s="140"/>
      <c r="B29" s="141" t="s">
        <v>14</v>
      </c>
      <c r="C29" s="387" t="s">
        <v>247</v>
      </c>
      <c r="D29" s="393">
        <v>103.87969284790516</v>
      </c>
      <c r="E29" s="499"/>
      <c r="F29" s="392">
        <v>98.706825994434467</v>
      </c>
      <c r="G29" s="392">
        <v>103.76668650624947</v>
      </c>
      <c r="H29" s="392">
        <v>103.13012169739548</v>
      </c>
      <c r="I29" s="392">
        <v>107.24270900842509</v>
      </c>
      <c r="J29" s="392">
        <v>99.492634207240926</v>
      </c>
      <c r="K29" s="392">
        <v>106.69738812177674</v>
      </c>
      <c r="L29" s="392">
        <v>100.36548696693231</v>
      </c>
      <c r="M29" s="392">
        <v>105.98435906154369</v>
      </c>
      <c r="N29" s="392">
        <v>109.09272309763242</v>
      </c>
      <c r="O29" s="392">
        <v>103.42823509627512</v>
      </c>
      <c r="P29" s="392">
        <v>101.57337826453242</v>
      </c>
      <c r="Q29" s="392">
        <v>107.41894019620821</v>
      </c>
      <c r="R29" s="392">
        <v>106.05691261646939</v>
      </c>
      <c r="S29" s="392">
        <v>105.27510450947257</v>
      </c>
      <c r="T29" s="392">
        <v>105.28716105847764</v>
      </c>
      <c r="U29" s="392">
        <v>92.7717520386351</v>
      </c>
      <c r="V29" s="392">
        <v>105.36110659669615</v>
      </c>
      <c r="W29" s="392">
        <v>96.998537825067729</v>
      </c>
      <c r="X29" s="392">
        <v>103.20767455934127</v>
      </c>
      <c r="Y29" s="500"/>
      <c r="Z29" s="390">
        <v>104.09679774354481</v>
      </c>
    </row>
    <row r="30" spans="1:26" ht="18" customHeight="1" x14ac:dyDescent="0.5">
      <c r="A30" s="143"/>
      <c r="B30" s="144" t="s">
        <v>15</v>
      </c>
      <c r="C30" s="388" t="s">
        <v>248</v>
      </c>
      <c r="D30" s="321">
        <v>103.98077672513691</v>
      </c>
      <c r="E30" s="499"/>
      <c r="F30" s="158">
        <v>98.706825994434467</v>
      </c>
      <c r="G30" s="158">
        <v>103.76668650624947</v>
      </c>
      <c r="H30" s="158">
        <v>98.237800933761918</v>
      </c>
      <c r="I30" s="158">
        <v>107.24270900842509</v>
      </c>
      <c r="J30" s="158">
        <v>99.278901373283404</v>
      </c>
      <c r="K30" s="158">
        <v>106.69738812177674</v>
      </c>
      <c r="L30" s="158">
        <v>100.36548696693231</v>
      </c>
      <c r="M30" s="158">
        <v>105.98435906154369</v>
      </c>
      <c r="N30" s="158">
        <v>109.49940612875129</v>
      </c>
      <c r="O30" s="158">
        <v>103.42823509627512</v>
      </c>
      <c r="P30" s="158">
        <v>101.57337826453242</v>
      </c>
      <c r="Q30" s="158">
        <v>107.41894019620821</v>
      </c>
      <c r="R30" s="158">
        <v>106.05691261646939</v>
      </c>
      <c r="S30" s="158">
        <v>103.53322067063954</v>
      </c>
      <c r="T30" s="158">
        <v>105.44446259392356</v>
      </c>
      <c r="U30" s="158">
        <v>92.7717520386351</v>
      </c>
      <c r="V30" s="158">
        <v>103.05319664267327</v>
      </c>
      <c r="W30" s="158">
        <v>100.39907051149009</v>
      </c>
      <c r="X30" s="158">
        <v>103.15194401009221</v>
      </c>
      <c r="Y30" s="500"/>
      <c r="Z30" s="391">
        <v>104.24854271181418</v>
      </c>
    </row>
    <row r="31" spans="1:26" ht="18" customHeight="1" x14ac:dyDescent="0.5">
      <c r="A31" s="140" t="s">
        <v>523</v>
      </c>
      <c r="B31" s="141" t="s">
        <v>3</v>
      </c>
      <c r="C31" s="387" t="s">
        <v>237</v>
      </c>
      <c r="D31" s="393">
        <v>103.95173114441258</v>
      </c>
      <c r="E31" s="499"/>
      <c r="F31" s="392">
        <v>98.804968446358828</v>
      </c>
      <c r="G31" s="392">
        <v>103.63081160689072</v>
      </c>
      <c r="H31" s="392">
        <v>101.79269882659713</v>
      </c>
      <c r="I31" s="392">
        <v>107.24270900842509</v>
      </c>
      <c r="J31" s="392">
        <v>99.065168539325839</v>
      </c>
      <c r="K31" s="392">
        <v>106.32357344867744</v>
      </c>
      <c r="L31" s="392">
        <v>102.46468169273449</v>
      </c>
      <c r="M31" s="392">
        <v>105.88235294117646</v>
      </c>
      <c r="N31" s="392">
        <v>105.85619311967631</v>
      </c>
      <c r="O31" s="392">
        <v>107.43672963050031</v>
      </c>
      <c r="P31" s="392">
        <v>101.57337826453242</v>
      </c>
      <c r="Q31" s="392">
        <v>113.01289924457843</v>
      </c>
      <c r="R31" s="392">
        <v>102.01803035036698</v>
      </c>
      <c r="S31" s="392">
        <v>102.60896975833333</v>
      </c>
      <c r="T31" s="392">
        <v>105.65413729722998</v>
      </c>
      <c r="U31" s="392">
        <v>89.38598758986754</v>
      </c>
      <c r="V31" s="392">
        <v>100.82886284180046</v>
      </c>
      <c r="W31" s="392">
        <v>99.258509914118392</v>
      </c>
      <c r="X31" s="392">
        <v>102.78711778248774</v>
      </c>
      <c r="Y31" s="500"/>
      <c r="Z31" s="390">
        <v>104.32797575963212</v>
      </c>
    </row>
    <row r="32" spans="1:26" ht="18" customHeight="1" x14ac:dyDescent="0.5">
      <c r="A32" s="143"/>
      <c r="B32" s="144" t="s">
        <v>5</v>
      </c>
      <c r="C32" s="388" t="s">
        <v>238</v>
      </c>
      <c r="D32" s="321">
        <v>102.47155530616865</v>
      </c>
      <c r="E32" s="499"/>
      <c r="F32" s="158">
        <v>98.85414961532166</v>
      </c>
      <c r="G32" s="158">
        <v>103.83501025045109</v>
      </c>
      <c r="H32" s="158">
        <v>101.79269882659713</v>
      </c>
      <c r="I32" s="158">
        <v>107.24270900842509</v>
      </c>
      <c r="J32" s="158">
        <v>98.744569288389499</v>
      </c>
      <c r="K32" s="158">
        <v>105.46913991016473</v>
      </c>
      <c r="L32" s="158">
        <v>100.46537083043725</v>
      </c>
      <c r="M32" s="158">
        <v>105.88235294117646</v>
      </c>
      <c r="N32" s="158">
        <v>104.63536244458155</v>
      </c>
      <c r="O32" s="158">
        <v>107.6497169878518</v>
      </c>
      <c r="P32" s="158">
        <v>101.57337826453242</v>
      </c>
      <c r="Q32" s="158">
        <v>101.8621528538967</v>
      </c>
      <c r="R32" s="158">
        <v>101.843867096021</v>
      </c>
      <c r="S32" s="158">
        <v>102.28860372241238</v>
      </c>
      <c r="T32" s="158">
        <v>105.52298767297818</v>
      </c>
      <c r="U32" s="158">
        <v>96.251270814895776</v>
      </c>
      <c r="V32" s="158">
        <v>101.782920806937</v>
      </c>
      <c r="W32" s="158">
        <v>93.320316367880054</v>
      </c>
      <c r="X32" s="158">
        <v>102.34129585091772</v>
      </c>
      <c r="Y32" s="500"/>
      <c r="Z32" s="391">
        <v>102.51363744280033</v>
      </c>
    </row>
    <row r="33" spans="1:26" ht="18" customHeight="1" x14ac:dyDescent="0.5">
      <c r="A33" s="140"/>
      <c r="B33" s="141" t="s">
        <v>6</v>
      </c>
      <c r="C33" s="387" t="s">
        <v>239</v>
      </c>
      <c r="D33" s="393">
        <v>102.57526023896872</v>
      </c>
      <c r="E33" s="499"/>
      <c r="F33" s="392">
        <v>98.903330784284506</v>
      </c>
      <c r="G33" s="392">
        <v>102.66086804997892</v>
      </c>
      <c r="H33" s="392">
        <v>101.79269882659713</v>
      </c>
      <c r="I33" s="392">
        <v>106.72261827608554</v>
      </c>
      <c r="J33" s="392">
        <v>98.423970037453159</v>
      </c>
      <c r="K33" s="392">
        <v>104.98852104475131</v>
      </c>
      <c r="L33" s="392">
        <v>100.51535360199466</v>
      </c>
      <c r="M33" s="392">
        <v>105.57633458007479</v>
      </c>
      <c r="N33" s="392">
        <v>107.12789173956671</v>
      </c>
      <c r="O33" s="392">
        <v>108.15377872428643</v>
      </c>
      <c r="P33" s="392">
        <v>101.57337826453242</v>
      </c>
      <c r="Q33" s="392">
        <v>117.71480043839068</v>
      </c>
      <c r="R33" s="392">
        <v>108.75809751709721</v>
      </c>
      <c r="S33" s="392">
        <v>102.59775694707611</v>
      </c>
      <c r="T33" s="392">
        <v>106.1525058693867</v>
      </c>
      <c r="U33" s="392">
        <v>96.468671450355032</v>
      </c>
      <c r="V33" s="392">
        <v>101.83313438404944</v>
      </c>
      <c r="W33" s="392">
        <v>93.320316367880054</v>
      </c>
      <c r="X33" s="392">
        <v>102.7185567171709</v>
      </c>
      <c r="Y33" s="500"/>
      <c r="Z33" s="390">
        <v>102.52896630995664</v>
      </c>
    </row>
    <row r="34" spans="1:26" ht="18" customHeight="1" x14ac:dyDescent="0.5">
      <c r="A34" s="143"/>
      <c r="B34" s="144" t="s">
        <v>7</v>
      </c>
      <c r="C34" s="388" t="s">
        <v>240</v>
      </c>
      <c r="D34" s="321">
        <v>102.46359320687337</v>
      </c>
      <c r="E34" s="499"/>
      <c r="F34" s="158">
        <v>98.60861024717633</v>
      </c>
      <c r="G34" s="158">
        <v>105.31504443984707</v>
      </c>
      <c r="H34" s="158">
        <v>101.84263800835998</v>
      </c>
      <c r="I34" s="158">
        <v>105.46638284878799</v>
      </c>
      <c r="J34" s="158">
        <v>98.527829309388608</v>
      </c>
      <c r="K34" s="158">
        <v>105.14833062678463</v>
      </c>
      <c r="L34" s="158">
        <v>102.41423216608518</v>
      </c>
      <c r="M34" s="158">
        <v>105.57633458007477</v>
      </c>
      <c r="N34" s="158">
        <v>107.16224958429012</v>
      </c>
      <c r="O34" s="158">
        <v>109.06124904460609</v>
      </c>
      <c r="P34" s="158">
        <v>100.99667765569055</v>
      </c>
      <c r="Q34" s="158">
        <v>108.63260561997157</v>
      </c>
      <c r="R34" s="158">
        <v>110.83808743610768</v>
      </c>
      <c r="S34" s="158">
        <v>112.34767732069025</v>
      </c>
      <c r="T34" s="158">
        <v>106.99206999034124</v>
      </c>
      <c r="U34" s="158">
        <v>101.88766851379246</v>
      </c>
      <c r="V34" s="158">
        <v>100.93746164311597</v>
      </c>
      <c r="W34" s="158">
        <v>99.351230131209334</v>
      </c>
      <c r="X34" s="158">
        <v>103.0612047147733</v>
      </c>
      <c r="Y34" s="500"/>
      <c r="Z34" s="391">
        <v>102.27052646112614</v>
      </c>
    </row>
    <row r="35" spans="1:26" ht="18" customHeight="1" x14ac:dyDescent="0.5">
      <c r="A35" s="140"/>
      <c r="B35" s="141" t="s">
        <v>8</v>
      </c>
      <c r="C35" s="387" t="s">
        <v>241</v>
      </c>
      <c r="D35" s="393">
        <v>102.03257391029065</v>
      </c>
      <c r="E35" s="499"/>
      <c r="F35" s="392">
        <v>98.805041741692605</v>
      </c>
      <c r="G35" s="392">
        <v>102.81407057857652</v>
      </c>
      <c r="H35" s="392">
        <v>98.565281261693258</v>
      </c>
      <c r="I35" s="392">
        <v>104.2173361237098</v>
      </c>
      <c r="J35" s="392">
        <v>103.07444466839951</v>
      </c>
      <c r="K35" s="392">
        <v>106.37782305404242</v>
      </c>
      <c r="L35" s="392">
        <v>100.66569649495692</v>
      </c>
      <c r="M35" s="392">
        <v>105.57633458007477</v>
      </c>
      <c r="N35" s="392">
        <v>104.77068940838241</v>
      </c>
      <c r="O35" s="392">
        <v>108.82657848721158</v>
      </c>
      <c r="P35" s="392">
        <v>100.97899846371894</v>
      </c>
      <c r="Q35" s="392">
        <v>108.78666167997372</v>
      </c>
      <c r="R35" s="392">
        <v>103.76671411303127</v>
      </c>
      <c r="S35" s="392">
        <v>104.76693828322931</v>
      </c>
      <c r="T35" s="392">
        <v>106.30958868029489</v>
      </c>
      <c r="U35" s="392">
        <v>101.93736923826232</v>
      </c>
      <c r="V35" s="392">
        <v>101.84115441087329</v>
      </c>
      <c r="W35" s="392">
        <v>103.02018637492974</v>
      </c>
      <c r="X35" s="392">
        <v>103.14094266586572</v>
      </c>
      <c r="Y35" s="500"/>
      <c r="Z35" s="390">
        <v>101.6744999008413</v>
      </c>
    </row>
    <row r="36" spans="1:26" ht="18" customHeight="1" x14ac:dyDescent="0.5">
      <c r="A36" s="143"/>
      <c r="B36" s="144" t="s">
        <v>9</v>
      </c>
      <c r="C36" s="388" t="s">
        <v>242</v>
      </c>
      <c r="D36" s="321">
        <v>102.39230905752419</v>
      </c>
      <c r="E36" s="499"/>
      <c r="F36" s="158">
        <v>99.099688983467047</v>
      </c>
      <c r="G36" s="158">
        <v>101.71035441444772</v>
      </c>
      <c r="H36" s="158">
        <v>98.7120285787082</v>
      </c>
      <c r="I36" s="158">
        <v>103.77496540857794</v>
      </c>
      <c r="J36" s="158">
        <v>102.53954874380997</v>
      </c>
      <c r="K36" s="158">
        <v>105.09487443429518</v>
      </c>
      <c r="L36" s="158">
        <v>99.416742444150998</v>
      </c>
      <c r="M36" s="158">
        <v>105.57633458007477</v>
      </c>
      <c r="N36" s="158">
        <v>105.58483755337227</v>
      </c>
      <c r="O36" s="158">
        <v>108.96914715917706</v>
      </c>
      <c r="P36" s="158">
        <v>101.93316971041357</v>
      </c>
      <c r="Q36" s="158">
        <v>108.33829330990227</v>
      </c>
      <c r="R36" s="158">
        <v>103.5120455926388</v>
      </c>
      <c r="S36" s="158">
        <v>104.88467284222475</v>
      </c>
      <c r="T36" s="158">
        <v>105.70585521371541</v>
      </c>
      <c r="U36" s="158">
        <v>100.37652981979224</v>
      </c>
      <c r="V36" s="158">
        <v>102.71974460174843</v>
      </c>
      <c r="W36" s="158">
        <v>97.044220078331335</v>
      </c>
      <c r="X36" s="158">
        <v>102.61083524309461</v>
      </c>
      <c r="Y36" s="500"/>
      <c r="Z36" s="391">
        <v>102.3217111206523</v>
      </c>
    </row>
    <row r="37" spans="1:26" ht="18" customHeight="1" x14ac:dyDescent="0.5">
      <c r="A37" s="140"/>
      <c r="B37" s="141" t="s">
        <v>10</v>
      </c>
      <c r="C37" s="387" t="s">
        <v>243</v>
      </c>
      <c r="D37" s="393">
        <v>102.01096074742031</v>
      </c>
      <c r="E37" s="499"/>
      <c r="F37" s="392">
        <v>99.328945641777722</v>
      </c>
      <c r="G37" s="392">
        <v>99.599764772715957</v>
      </c>
      <c r="H37" s="392">
        <v>102.02472386462583</v>
      </c>
      <c r="I37" s="392">
        <v>102.8705948117705</v>
      </c>
      <c r="J37" s="392">
        <v>97.710876743734318</v>
      </c>
      <c r="K37" s="392">
        <v>104.88153592038179</v>
      </c>
      <c r="L37" s="392">
        <v>99.301638253183143</v>
      </c>
      <c r="M37" s="392">
        <v>105.37232233934036</v>
      </c>
      <c r="N37" s="392">
        <v>108.41491804576765</v>
      </c>
      <c r="O37" s="392">
        <v>123.27580724114949</v>
      </c>
      <c r="P37" s="392">
        <v>100.37391750917648</v>
      </c>
      <c r="Q37" s="392">
        <v>121.65532755716376</v>
      </c>
      <c r="R37" s="392">
        <v>99.866288649277692</v>
      </c>
      <c r="S37" s="392">
        <v>105.98144587673403</v>
      </c>
      <c r="T37" s="392">
        <v>106.24846400292269</v>
      </c>
      <c r="U37" s="392">
        <v>94.549830153836012</v>
      </c>
      <c r="V37" s="392">
        <v>102.86897546313072</v>
      </c>
      <c r="W37" s="392">
        <v>89.446706791683852</v>
      </c>
      <c r="X37" s="392">
        <v>100.66710785904662</v>
      </c>
      <c r="Y37" s="500"/>
      <c r="Z37" s="390">
        <v>102.44511119548162</v>
      </c>
    </row>
    <row r="38" spans="1:26" ht="18" customHeight="1" x14ac:dyDescent="0.5">
      <c r="A38" s="143"/>
      <c r="B38" s="144" t="s">
        <v>11</v>
      </c>
      <c r="C38" s="388" t="s">
        <v>244</v>
      </c>
      <c r="D38" s="321">
        <v>102.20310845029354</v>
      </c>
      <c r="E38" s="499"/>
      <c r="F38" s="158">
        <v>99.132449211230167</v>
      </c>
      <c r="G38" s="158">
        <v>99.599764772715957</v>
      </c>
      <c r="H38" s="158">
        <v>100.55462697896841</v>
      </c>
      <c r="I38" s="158">
        <v>102.8705948117705</v>
      </c>
      <c r="J38" s="158">
        <v>97.710876743734318</v>
      </c>
      <c r="K38" s="158">
        <v>105.46746628865205</v>
      </c>
      <c r="L38" s="158">
        <v>102.29565749699771</v>
      </c>
      <c r="M38" s="158">
        <v>105.37232233934036</v>
      </c>
      <c r="N38" s="158">
        <v>108.41491804576765</v>
      </c>
      <c r="O38" s="158">
        <v>109.28787745378571</v>
      </c>
      <c r="P38" s="158">
        <v>101.94568771961323</v>
      </c>
      <c r="Q38" s="158">
        <v>122.36466681832124</v>
      </c>
      <c r="R38" s="158">
        <v>101.36360918477588</v>
      </c>
      <c r="S38" s="158">
        <v>107.57899555832482</v>
      </c>
      <c r="T38" s="158">
        <v>106.85140371969229</v>
      </c>
      <c r="U38" s="158">
        <v>100.86096975309118</v>
      </c>
      <c r="V38" s="158">
        <v>102.86897546313072</v>
      </c>
      <c r="W38" s="158">
        <v>93.024938183911644</v>
      </c>
      <c r="X38" s="158">
        <v>101.07290167129393</v>
      </c>
      <c r="Y38" s="500"/>
      <c r="Z38" s="391">
        <v>102.56823753826865</v>
      </c>
    </row>
    <row r="39" spans="1:26" ht="18" customHeight="1" x14ac:dyDescent="0.5">
      <c r="A39" s="140"/>
      <c r="B39" s="141" t="s">
        <v>12</v>
      </c>
      <c r="C39" s="387" t="s">
        <v>245</v>
      </c>
      <c r="D39" s="393">
        <v>103.77655306411378</v>
      </c>
      <c r="E39" s="499"/>
      <c r="F39" s="392">
        <v>98.706825994434453</v>
      </c>
      <c r="G39" s="392">
        <v>106.21137658362382</v>
      </c>
      <c r="H39" s="392">
        <v>98.174706649282939</v>
      </c>
      <c r="I39" s="392">
        <v>106.54082955281916</v>
      </c>
      <c r="J39" s="392">
        <v>97.889637952559283</v>
      </c>
      <c r="K39" s="392">
        <v>104.34769589086675</v>
      </c>
      <c r="L39" s="392">
        <v>99.56724367509986</v>
      </c>
      <c r="M39" s="392">
        <v>105.57633458007479</v>
      </c>
      <c r="N39" s="392">
        <v>108.68604006651356</v>
      </c>
      <c r="O39" s="392">
        <v>105.62482132346759</v>
      </c>
      <c r="P39" s="392">
        <v>102.39123841617523</v>
      </c>
      <c r="Q39" s="392">
        <v>108.1209697575606</v>
      </c>
      <c r="R39" s="392">
        <v>103.6489549231931</v>
      </c>
      <c r="S39" s="392">
        <v>107.01325269056302</v>
      </c>
      <c r="T39" s="392">
        <v>106.23097027115321</v>
      </c>
      <c r="U39" s="392">
        <v>105.22444778719024</v>
      </c>
      <c r="V39" s="392">
        <v>102.90885245901637</v>
      </c>
      <c r="W39" s="392">
        <v>86.652545105168556</v>
      </c>
      <c r="X39" s="392">
        <v>102.15921535057667</v>
      </c>
      <c r="Y39" s="500"/>
      <c r="Z39" s="390">
        <v>104.29905660529255</v>
      </c>
    </row>
    <row r="40" spans="1:26" ht="18" customHeight="1" x14ac:dyDescent="0.5">
      <c r="A40" s="143"/>
      <c r="B40" s="144" t="s">
        <v>13</v>
      </c>
      <c r="C40" s="388" t="s">
        <v>246</v>
      </c>
      <c r="D40" s="321">
        <v>102.85096719402473</v>
      </c>
      <c r="E40" s="499"/>
      <c r="F40" s="158">
        <v>96.818539859224117</v>
      </c>
      <c r="G40" s="158">
        <v>95.850084176515594</v>
      </c>
      <c r="H40" s="158">
        <v>100.26827249022165</v>
      </c>
      <c r="I40" s="158">
        <v>103.75490774465325</v>
      </c>
      <c r="J40" s="158">
        <v>91.631329438202243</v>
      </c>
      <c r="K40" s="158">
        <v>102.47200326068874</v>
      </c>
      <c r="L40" s="158">
        <v>91.390925432756319</v>
      </c>
      <c r="M40" s="158">
        <v>95.256467188031266</v>
      </c>
      <c r="N40" s="158">
        <v>94.784577021141814</v>
      </c>
      <c r="O40" s="158">
        <v>106.96222651980156</v>
      </c>
      <c r="P40" s="158">
        <v>100.51121145745577</v>
      </c>
      <c r="Q40" s="158">
        <v>107.1209697575606</v>
      </c>
      <c r="R40" s="158">
        <v>96.227474288592262</v>
      </c>
      <c r="S40" s="158">
        <v>89.929526629903052</v>
      </c>
      <c r="T40" s="158">
        <v>99.516218654034617</v>
      </c>
      <c r="U40" s="158">
        <v>81.221519159211496</v>
      </c>
      <c r="V40" s="158">
        <v>95.30839534426228</v>
      </c>
      <c r="W40" s="158">
        <v>87.146440911335304</v>
      </c>
      <c r="X40" s="158">
        <v>97.596247006815076</v>
      </c>
      <c r="Y40" s="500"/>
      <c r="Z40" s="391">
        <v>104.54857795443662</v>
      </c>
    </row>
    <row r="41" spans="1:26" ht="18" customHeight="1" x14ac:dyDescent="0.5">
      <c r="A41" s="140"/>
      <c r="B41" s="141" t="s">
        <v>14</v>
      </c>
      <c r="C41" s="387" t="s">
        <v>247</v>
      </c>
      <c r="D41" s="393">
        <v>104.92123201669202</v>
      </c>
      <c r="E41" s="499"/>
      <c r="F41" s="392">
        <v>96.875725978065162</v>
      </c>
      <c r="G41" s="392">
        <v>95.942678343678253</v>
      </c>
      <c r="H41" s="392">
        <v>99.265589765319433</v>
      </c>
      <c r="I41" s="392">
        <v>104.85260604342189</v>
      </c>
      <c r="J41" s="392">
        <v>82.438320299625474</v>
      </c>
      <c r="K41" s="392">
        <v>101.97964731325904</v>
      </c>
      <c r="L41" s="392">
        <v>90.477016178428755</v>
      </c>
      <c r="M41" s="392">
        <v>94.854501870112202</v>
      </c>
      <c r="N41" s="392">
        <v>91.874105629899432</v>
      </c>
      <c r="O41" s="392">
        <v>107.09076263348189</v>
      </c>
      <c r="P41" s="392">
        <v>93.919299073294013</v>
      </c>
      <c r="Q41" s="392">
        <v>118.17045738565359</v>
      </c>
      <c r="R41" s="392">
        <v>89.610214051876071</v>
      </c>
      <c r="S41" s="392">
        <v>89.132190829849677</v>
      </c>
      <c r="T41" s="392">
        <v>95.543772868343652</v>
      </c>
      <c r="U41" s="392">
        <v>82.089719301718006</v>
      </c>
      <c r="V41" s="392">
        <v>91.609306819672128</v>
      </c>
      <c r="W41" s="392">
        <v>95.201895413718375</v>
      </c>
      <c r="X41" s="392">
        <v>94.945989972550834</v>
      </c>
      <c r="Y41" s="500"/>
      <c r="Z41" s="390">
        <v>108.14387330462699</v>
      </c>
    </row>
    <row r="42" spans="1:26" ht="18" customHeight="1" x14ac:dyDescent="0.5">
      <c r="A42" s="143"/>
      <c r="B42" s="144" t="s">
        <v>15</v>
      </c>
      <c r="C42" s="388" t="s">
        <v>248</v>
      </c>
      <c r="D42" s="321">
        <v>103.12922621808436</v>
      </c>
      <c r="E42" s="434"/>
      <c r="F42" s="158">
        <v>96.932912096906222</v>
      </c>
      <c r="G42" s="158">
        <v>96.035272510840912</v>
      </c>
      <c r="H42" s="158">
        <v>100.26827249022165</v>
      </c>
      <c r="I42" s="158">
        <v>104.98319562540502</v>
      </c>
      <c r="J42" s="158">
        <v>81.865561647940083</v>
      </c>
      <c r="K42" s="158">
        <v>101.94500083180836</v>
      </c>
      <c r="L42" s="158">
        <v>91.390925432756319</v>
      </c>
      <c r="M42" s="158">
        <v>94.676725603536198</v>
      </c>
      <c r="N42" s="158">
        <v>90.955364573600434</v>
      </c>
      <c r="O42" s="158">
        <v>107.21929874716221</v>
      </c>
      <c r="P42" s="158">
        <v>93.919299073294013</v>
      </c>
      <c r="Q42" s="158">
        <v>123.96900774806299</v>
      </c>
      <c r="R42" s="158">
        <v>89.536660790732782</v>
      </c>
      <c r="S42" s="158">
        <v>88.337030116516942</v>
      </c>
      <c r="T42" s="158">
        <v>95.553079875857563</v>
      </c>
      <c r="U42" s="158">
        <v>83.114093420948464</v>
      </c>
      <c r="V42" s="158">
        <v>91.804815737704914</v>
      </c>
      <c r="W42" s="158">
        <v>95.288056666914628</v>
      </c>
      <c r="X42" s="158">
        <v>94.894526074530489</v>
      </c>
      <c r="Y42" s="500"/>
      <c r="Z42" s="391">
        <v>105.78956113115717</v>
      </c>
    </row>
    <row r="43" spans="1:26" ht="18" customHeight="1" x14ac:dyDescent="0.5">
      <c r="A43" s="363" t="s">
        <v>550</v>
      </c>
      <c r="Q43" s="353"/>
      <c r="T43" s="353"/>
      <c r="Z43" s="121"/>
    </row>
    <row r="44" spans="1:26" ht="18" customHeight="1" x14ac:dyDescent="0.5">
      <c r="A44" s="120" t="s">
        <v>761</v>
      </c>
      <c r="B44" s="428" t="s">
        <v>762</v>
      </c>
      <c r="E44" s="26"/>
      <c r="X44" s="428" t="s">
        <v>762</v>
      </c>
      <c r="Z44" s="121" t="s">
        <v>763</v>
      </c>
    </row>
    <row r="45" spans="1:26" ht="18" customHeight="1" x14ac:dyDescent="0.5">
      <c r="D45" s="26"/>
      <c r="E45" s="26"/>
    </row>
    <row r="46" spans="1:26" ht="18" customHeight="1" x14ac:dyDescent="0.5">
      <c r="D46" s="26"/>
      <c r="E46" s="26"/>
    </row>
    <row r="47" spans="1:26" ht="18" customHeight="1" x14ac:dyDescent="0.5">
      <c r="D47" s="26"/>
      <c r="E47" s="26"/>
    </row>
    <row r="48" spans="1:26" ht="18" customHeight="1" x14ac:dyDescent="0.5">
      <c r="D48" s="26"/>
      <c r="E48" s="26"/>
      <c r="I48" s="26"/>
    </row>
  </sheetData>
  <mergeCells count="6">
    <mergeCell ref="Y4:Y42"/>
    <mergeCell ref="C4:C6"/>
    <mergeCell ref="B4:B6"/>
    <mergeCell ref="A4:A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2EC7-61B3-483D-855E-53DEEFEB107C}">
  <sheetPr>
    <tabColor rgb="FF9BA8C2"/>
    <pageSetUpPr autoPageBreaks="0"/>
  </sheetPr>
  <dimension ref="A1:AD48"/>
  <sheetViews>
    <sheetView showGridLines="0" rightToLeft="1" zoomScaleNormal="100" workbookViewId="0">
      <selection activeCell="A3" sqref="A3"/>
    </sheetView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7.6640625" style="12" customWidth="1"/>
    <col min="5" max="5" width="3.5546875" style="12" customWidth="1"/>
    <col min="6" max="24" width="11.109375" style="12" customWidth="1"/>
    <col min="25" max="25" width="3.6640625" style="12" customWidth="1"/>
    <col min="26" max="26" width="11.109375" style="12" customWidth="1"/>
    <col min="27" max="267" width="8.88671875" style="12"/>
    <col min="268" max="270" width="25.88671875" style="12" customWidth="1"/>
    <col min="271" max="523" width="8.88671875" style="12"/>
    <col min="524" max="526" width="25.88671875" style="12" customWidth="1"/>
    <col min="527" max="779" width="8.88671875" style="12"/>
    <col min="780" max="782" width="25.88671875" style="12" customWidth="1"/>
    <col min="783" max="1035" width="8.88671875" style="12"/>
    <col min="1036" max="1038" width="25.88671875" style="12" customWidth="1"/>
    <col min="1039" max="1291" width="8.88671875" style="12"/>
    <col min="1292" max="1294" width="25.88671875" style="12" customWidth="1"/>
    <col min="1295" max="1547" width="8.88671875" style="12"/>
    <col min="1548" max="1550" width="25.88671875" style="12" customWidth="1"/>
    <col min="1551" max="1803" width="8.88671875" style="12"/>
    <col min="1804" max="1806" width="25.88671875" style="12" customWidth="1"/>
    <col min="1807" max="2059" width="8.88671875" style="12"/>
    <col min="2060" max="2062" width="25.88671875" style="12" customWidth="1"/>
    <col min="2063" max="2315" width="8.88671875" style="12"/>
    <col min="2316" max="2318" width="25.88671875" style="12" customWidth="1"/>
    <col min="2319" max="2571" width="8.88671875" style="12"/>
    <col min="2572" max="2574" width="25.88671875" style="12" customWidth="1"/>
    <col min="2575" max="2827" width="8.88671875" style="12"/>
    <col min="2828" max="2830" width="25.88671875" style="12" customWidth="1"/>
    <col min="2831" max="3083" width="8.88671875" style="12"/>
    <col min="3084" max="3086" width="25.88671875" style="12" customWidth="1"/>
    <col min="3087" max="3339" width="8.88671875" style="12"/>
    <col min="3340" max="3342" width="25.88671875" style="12" customWidth="1"/>
    <col min="3343" max="3595" width="8.88671875" style="12"/>
    <col min="3596" max="3598" width="25.88671875" style="12" customWidth="1"/>
    <col min="3599" max="3851" width="8.88671875" style="12"/>
    <col min="3852" max="3854" width="25.88671875" style="12" customWidth="1"/>
    <col min="3855" max="4107" width="8.88671875" style="12"/>
    <col min="4108" max="4110" width="25.88671875" style="12" customWidth="1"/>
    <col min="4111" max="4363" width="8.88671875" style="12"/>
    <col min="4364" max="4366" width="25.88671875" style="12" customWidth="1"/>
    <col min="4367" max="4619" width="8.88671875" style="12"/>
    <col min="4620" max="4622" width="25.88671875" style="12" customWidth="1"/>
    <col min="4623" max="4875" width="8.88671875" style="12"/>
    <col min="4876" max="4878" width="25.88671875" style="12" customWidth="1"/>
    <col min="4879" max="5131" width="8.88671875" style="12"/>
    <col min="5132" max="5134" width="25.88671875" style="12" customWidth="1"/>
    <col min="5135" max="5387" width="8.88671875" style="12"/>
    <col min="5388" max="5390" width="25.88671875" style="12" customWidth="1"/>
    <col min="5391" max="5643" width="8.88671875" style="12"/>
    <col min="5644" max="5646" width="25.88671875" style="12" customWidth="1"/>
    <col min="5647" max="5899" width="8.88671875" style="12"/>
    <col min="5900" max="5902" width="25.88671875" style="12" customWidth="1"/>
    <col min="5903" max="6155" width="8.88671875" style="12"/>
    <col min="6156" max="6158" width="25.88671875" style="12" customWidth="1"/>
    <col min="6159" max="6411" width="8.88671875" style="12"/>
    <col min="6412" max="6414" width="25.88671875" style="12" customWidth="1"/>
    <col min="6415" max="6667" width="8.88671875" style="12"/>
    <col min="6668" max="6670" width="25.88671875" style="12" customWidth="1"/>
    <col min="6671" max="6923" width="8.88671875" style="12"/>
    <col min="6924" max="6926" width="25.88671875" style="12" customWidth="1"/>
    <col min="6927" max="7179" width="8.88671875" style="12"/>
    <col min="7180" max="7182" width="25.88671875" style="12" customWidth="1"/>
    <col min="7183" max="7435" width="8.88671875" style="12"/>
    <col min="7436" max="7438" width="25.88671875" style="12" customWidth="1"/>
    <col min="7439" max="7691" width="8.88671875" style="12"/>
    <col min="7692" max="7694" width="25.88671875" style="12" customWidth="1"/>
    <col min="7695" max="7947" width="8.88671875" style="12"/>
    <col min="7948" max="7950" width="25.88671875" style="12" customWidth="1"/>
    <col min="7951" max="8203" width="8.88671875" style="12"/>
    <col min="8204" max="8206" width="25.88671875" style="12" customWidth="1"/>
    <col min="8207" max="8459" width="8.88671875" style="12"/>
    <col min="8460" max="8462" width="25.88671875" style="12" customWidth="1"/>
    <col min="8463" max="8715" width="8.88671875" style="12"/>
    <col min="8716" max="8718" width="25.88671875" style="12" customWidth="1"/>
    <col min="8719" max="8971" width="8.88671875" style="12"/>
    <col min="8972" max="8974" width="25.88671875" style="12" customWidth="1"/>
    <col min="8975" max="9227" width="8.88671875" style="12"/>
    <col min="9228" max="9230" width="25.88671875" style="12" customWidth="1"/>
    <col min="9231" max="9483" width="8.88671875" style="12"/>
    <col min="9484" max="9486" width="25.88671875" style="12" customWidth="1"/>
    <col min="9487" max="9739" width="8.88671875" style="12"/>
    <col min="9740" max="9742" width="25.88671875" style="12" customWidth="1"/>
    <col min="9743" max="9995" width="8.88671875" style="12"/>
    <col min="9996" max="9998" width="25.88671875" style="12" customWidth="1"/>
    <col min="9999" max="10251" width="8.88671875" style="12"/>
    <col min="10252" max="10254" width="25.88671875" style="12" customWidth="1"/>
    <col min="10255" max="10507" width="8.88671875" style="12"/>
    <col min="10508" max="10510" width="25.88671875" style="12" customWidth="1"/>
    <col min="10511" max="10763" width="8.88671875" style="12"/>
    <col min="10764" max="10766" width="25.88671875" style="12" customWidth="1"/>
    <col min="10767" max="11019" width="8.88671875" style="12"/>
    <col min="11020" max="11022" width="25.88671875" style="12" customWidth="1"/>
    <col min="11023" max="11275" width="8.88671875" style="12"/>
    <col min="11276" max="11278" width="25.88671875" style="12" customWidth="1"/>
    <col min="11279" max="11531" width="8.88671875" style="12"/>
    <col min="11532" max="11534" width="25.88671875" style="12" customWidth="1"/>
    <col min="11535" max="11787" width="8.88671875" style="12"/>
    <col min="11788" max="11790" width="25.88671875" style="12" customWidth="1"/>
    <col min="11791" max="12043" width="8.88671875" style="12"/>
    <col min="12044" max="12046" width="25.88671875" style="12" customWidth="1"/>
    <col min="12047" max="12299" width="8.88671875" style="12"/>
    <col min="12300" max="12302" width="25.88671875" style="12" customWidth="1"/>
    <col min="12303" max="12555" width="8.88671875" style="12"/>
    <col min="12556" max="12558" width="25.88671875" style="12" customWidth="1"/>
    <col min="12559" max="12811" width="8.88671875" style="12"/>
    <col min="12812" max="12814" width="25.88671875" style="12" customWidth="1"/>
    <col min="12815" max="13067" width="8.88671875" style="12"/>
    <col min="13068" max="13070" width="25.88671875" style="12" customWidth="1"/>
    <col min="13071" max="13323" width="8.88671875" style="12"/>
    <col min="13324" max="13326" width="25.88671875" style="12" customWidth="1"/>
    <col min="13327" max="13579" width="8.88671875" style="12"/>
    <col min="13580" max="13582" width="25.88671875" style="12" customWidth="1"/>
    <col min="13583" max="13835" width="8.88671875" style="12"/>
    <col min="13836" max="13838" width="25.88671875" style="12" customWidth="1"/>
    <col min="13839" max="14091" width="8.88671875" style="12"/>
    <col min="14092" max="14094" width="25.88671875" style="12" customWidth="1"/>
    <col min="14095" max="14347" width="8.88671875" style="12"/>
    <col min="14348" max="14350" width="25.88671875" style="12" customWidth="1"/>
    <col min="14351" max="14603" width="8.88671875" style="12"/>
    <col min="14604" max="14606" width="25.88671875" style="12" customWidth="1"/>
    <col min="14607" max="14859" width="8.88671875" style="12"/>
    <col min="14860" max="14862" width="25.88671875" style="12" customWidth="1"/>
    <col min="14863" max="15115" width="8.88671875" style="12"/>
    <col min="15116" max="15118" width="25.88671875" style="12" customWidth="1"/>
    <col min="15119" max="15371" width="8.88671875" style="12"/>
    <col min="15372" max="15374" width="25.88671875" style="12" customWidth="1"/>
    <col min="15375" max="15627" width="8.88671875" style="12"/>
    <col min="15628" max="15630" width="25.88671875" style="12" customWidth="1"/>
    <col min="15631" max="15883" width="8.88671875" style="12"/>
    <col min="15884" max="15886" width="25.88671875" style="12" customWidth="1"/>
    <col min="15887" max="16139" width="8.88671875" style="12"/>
    <col min="16140" max="16142" width="25.88671875" style="12" customWidth="1"/>
    <col min="16143" max="16384" width="8.88671875" style="12"/>
  </cols>
  <sheetData>
    <row r="1" spans="1:30" ht="57.6" customHeight="1" x14ac:dyDescent="0.5">
      <c r="A1" s="1"/>
    </row>
    <row r="2" spans="1:30" ht="26.4" x14ac:dyDescent="0.5">
      <c r="A2" s="146" t="s">
        <v>716</v>
      </c>
      <c r="C2" s="361"/>
      <c r="D2" s="361"/>
      <c r="E2" s="361"/>
      <c r="F2" s="361"/>
      <c r="G2" s="361"/>
      <c r="H2" s="361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4"/>
    </row>
    <row r="3" spans="1:30" ht="26.4" x14ac:dyDescent="0.5">
      <c r="A3" s="146" t="s">
        <v>717</v>
      </c>
      <c r="C3" s="361"/>
      <c r="D3" s="361"/>
      <c r="E3" s="361"/>
      <c r="F3" s="361"/>
      <c r="G3" s="361"/>
      <c r="H3" s="361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4"/>
    </row>
    <row r="4" spans="1:30" ht="18" customHeight="1" x14ac:dyDescent="0.5">
      <c r="A4" s="441" t="s">
        <v>252</v>
      </c>
      <c r="B4" s="443" t="s">
        <v>2</v>
      </c>
      <c r="C4" s="496" t="s">
        <v>236</v>
      </c>
      <c r="D4" s="497" t="s">
        <v>714</v>
      </c>
      <c r="E4" s="499" t="s">
        <v>699</v>
      </c>
      <c r="F4" s="389">
        <v>1</v>
      </c>
      <c r="G4" s="389">
        <v>2</v>
      </c>
      <c r="H4" s="389">
        <v>3</v>
      </c>
      <c r="I4" s="389">
        <v>4</v>
      </c>
      <c r="J4" s="389">
        <v>6</v>
      </c>
      <c r="K4" s="389">
        <v>7</v>
      </c>
      <c r="L4" s="389">
        <v>9</v>
      </c>
      <c r="M4" s="389">
        <v>10</v>
      </c>
      <c r="N4" s="389">
        <v>11</v>
      </c>
      <c r="O4" s="389">
        <v>12</v>
      </c>
      <c r="P4" s="389">
        <v>13</v>
      </c>
      <c r="Q4" s="389">
        <v>14</v>
      </c>
      <c r="R4" s="389">
        <v>15</v>
      </c>
      <c r="S4" s="389">
        <v>16</v>
      </c>
      <c r="T4" s="389">
        <v>17</v>
      </c>
      <c r="U4" s="389">
        <v>18</v>
      </c>
      <c r="V4" s="389">
        <v>20</v>
      </c>
      <c r="W4" s="389" t="s">
        <v>697</v>
      </c>
      <c r="X4" s="425"/>
      <c r="Y4" s="500" t="s">
        <v>795</v>
      </c>
      <c r="Z4" s="362">
        <v>5</v>
      </c>
    </row>
    <row r="5" spans="1:30" ht="36" customHeight="1" x14ac:dyDescent="0.5">
      <c r="A5" s="441"/>
      <c r="B5" s="443"/>
      <c r="C5" s="496"/>
      <c r="D5" s="497"/>
      <c r="E5" s="499"/>
      <c r="F5" s="384" t="s">
        <v>665</v>
      </c>
      <c r="G5" s="384" t="s">
        <v>19</v>
      </c>
      <c r="H5" s="384" t="s">
        <v>667</v>
      </c>
      <c r="I5" s="384" t="s">
        <v>669</v>
      </c>
      <c r="J5" s="384" t="s">
        <v>672</v>
      </c>
      <c r="K5" s="384" t="s">
        <v>674</v>
      </c>
      <c r="L5" s="384" t="s">
        <v>676</v>
      </c>
      <c r="M5" s="384" t="s">
        <v>678</v>
      </c>
      <c r="N5" s="384" t="s">
        <v>680</v>
      </c>
      <c r="O5" s="384" t="s">
        <v>682</v>
      </c>
      <c r="P5" s="384" t="s">
        <v>684</v>
      </c>
      <c r="Q5" s="384" t="s">
        <v>686</v>
      </c>
      <c r="R5" s="384" t="s">
        <v>688</v>
      </c>
      <c r="S5" s="384" t="s">
        <v>690</v>
      </c>
      <c r="T5" s="384" t="s">
        <v>692</v>
      </c>
      <c r="U5" s="384" t="s">
        <v>694</v>
      </c>
      <c r="V5" s="384" t="s">
        <v>696</v>
      </c>
      <c r="W5" s="384" t="s">
        <v>706</v>
      </c>
      <c r="X5" s="426" t="s">
        <v>740</v>
      </c>
      <c r="Y5" s="500"/>
      <c r="Z5" s="386" t="s">
        <v>20</v>
      </c>
    </row>
    <row r="6" spans="1:30" ht="36" customHeight="1" x14ac:dyDescent="0.5">
      <c r="A6" s="441"/>
      <c r="B6" s="443"/>
      <c r="C6" s="496"/>
      <c r="D6" s="498"/>
      <c r="E6" s="499"/>
      <c r="F6" s="385" t="s">
        <v>664</v>
      </c>
      <c r="G6" s="385" t="s">
        <v>388</v>
      </c>
      <c r="H6" s="385" t="s">
        <v>666</v>
      </c>
      <c r="I6" s="385" t="s">
        <v>668</v>
      </c>
      <c r="J6" s="385" t="s">
        <v>671</v>
      </c>
      <c r="K6" s="385" t="s">
        <v>673</v>
      </c>
      <c r="L6" s="385" t="s">
        <v>675</v>
      </c>
      <c r="M6" s="385" t="s">
        <v>677</v>
      </c>
      <c r="N6" s="385" t="s">
        <v>679</v>
      </c>
      <c r="O6" s="385" t="s">
        <v>681</v>
      </c>
      <c r="P6" s="385" t="s">
        <v>683</v>
      </c>
      <c r="Q6" s="385" t="s">
        <v>685</v>
      </c>
      <c r="R6" s="385" t="s">
        <v>687</v>
      </c>
      <c r="S6" s="385" t="s">
        <v>689</v>
      </c>
      <c r="T6" s="385" t="s">
        <v>691</v>
      </c>
      <c r="U6" s="385" t="s">
        <v>693</v>
      </c>
      <c r="V6" s="385" t="s">
        <v>695</v>
      </c>
      <c r="W6" s="385" t="s">
        <v>707</v>
      </c>
      <c r="X6" s="427" t="s">
        <v>741</v>
      </c>
      <c r="Y6" s="500"/>
      <c r="Z6" s="386" t="s">
        <v>670</v>
      </c>
    </row>
    <row r="7" spans="1:30" ht="18" customHeight="1" x14ac:dyDescent="0.5">
      <c r="A7" s="140">
        <v>2023</v>
      </c>
      <c r="B7" s="141" t="s">
        <v>3</v>
      </c>
      <c r="C7" s="387" t="s">
        <v>237</v>
      </c>
      <c r="D7" s="393">
        <v>97.015176151904939</v>
      </c>
      <c r="E7" s="499"/>
      <c r="F7" s="392">
        <v>101.30075414867676</v>
      </c>
      <c r="G7" s="392">
        <v>103.23089174275668</v>
      </c>
      <c r="H7" s="392">
        <v>103.25710047475873</v>
      </c>
      <c r="I7" s="392">
        <v>102.9664793887187</v>
      </c>
      <c r="J7" s="392">
        <v>101.96472395819988</v>
      </c>
      <c r="K7" s="392">
        <v>99.609172760460268</v>
      </c>
      <c r="L7" s="392">
        <v>101.16726802833429</v>
      </c>
      <c r="M7" s="392">
        <v>100.61209689316091</v>
      </c>
      <c r="N7" s="392">
        <v>94.57178825287339</v>
      </c>
      <c r="O7" s="392">
        <v>101.70222253710133</v>
      </c>
      <c r="P7" s="392">
        <v>101.91751082722789</v>
      </c>
      <c r="Q7" s="392">
        <v>100.36050614328489</v>
      </c>
      <c r="R7" s="392">
        <v>106.96666617278301</v>
      </c>
      <c r="S7" s="392">
        <v>94.384286074036737</v>
      </c>
      <c r="T7" s="392">
        <v>107.01411092438025</v>
      </c>
      <c r="U7" s="392">
        <v>98.934649391170211</v>
      </c>
      <c r="V7" s="392">
        <v>96.250846264230717</v>
      </c>
      <c r="W7" s="392">
        <v>97.681279748116083</v>
      </c>
      <c r="X7" s="392">
        <v>102.02302523582239</v>
      </c>
      <c r="Y7" s="500"/>
      <c r="Z7" s="390">
        <v>95.397320549989146</v>
      </c>
      <c r="AD7" s="26"/>
    </row>
    <row r="8" spans="1:30" ht="18" customHeight="1" x14ac:dyDescent="0.5">
      <c r="A8" s="143"/>
      <c r="B8" s="144" t="s">
        <v>5</v>
      </c>
      <c r="C8" s="388" t="s">
        <v>238</v>
      </c>
      <c r="D8" s="321">
        <v>99.389514261926365</v>
      </c>
      <c r="E8" s="499"/>
      <c r="F8" s="158">
        <v>97.867938354050835</v>
      </c>
      <c r="G8" s="158">
        <v>103.5378220452624</v>
      </c>
      <c r="H8" s="158">
        <v>99.840628474133055</v>
      </c>
      <c r="I8" s="158">
        <v>99.036609444000661</v>
      </c>
      <c r="J8" s="158">
        <v>101.37017746281678</v>
      </c>
      <c r="K8" s="158">
        <v>99.805446992500592</v>
      </c>
      <c r="L8" s="158">
        <v>99.987474815175844</v>
      </c>
      <c r="M8" s="158">
        <v>100.61209689316091</v>
      </c>
      <c r="N8" s="158">
        <v>100.94653886093872</v>
      </c>
      <c r="O8" s="158">
        <v>101.52095282346562</v>
      </c>
      <c r="P8" s="158">
        <v>100.00121479795408</v>
      </c>
      <c r="Q8" s="158">
        <v>101.51372620296162</v>
      </c>
      <c r="R8" s="158">
        <v>95.968486660892566</v>
      </c>
      <c r="S8" s="158">
        <v>102.45290501887672</v>
      </c>
      <c r="T8" s="158">
        <v>99.017996266439184</v>
      </c>
      <c r="U8" s="158">
        <v>100.92580136254476</v>
      </c>
      <c r="V8" s="158">
        <v>96.618215906460605</v>
      </c>
      <c r="W8" s="158">
        <v>98.197026984751517</v>
      </c>
      <c r="X8" s="158">
        <v>99.801199856424134</v>
      </c>
      <c r="Y8" s="500"/>
      <c r="Z8" s="391">
        <v>99.256513479729236</v>
      </c>
    </row>
    <row r="9" spans="1:30" ht="18" customHeight="1" x14ac:dyDescent="0.5">
      <c r="A9" s="140"/>
      <c r="B9" s="141" t="s">
        <v>6</v>
      </c>
      <c r="C9" s="387" t="s">
        <v>239</v>
      </c>
      <c r="D9" s="393">
        <v>100.19741977879656</v>
      </c>
      <c r="E9" s="499"/>
      <c r="F9" s="392">
        <v>97.867938354050835</v>
      </c>
      <c r="G9" s="392">
        <v>102.92577580657121</v>
      </c>
      <c r="H9" s="392">
        <v>102.44803406555394</v>
      </c>
      <c r="I9" s="392">
        <v>103.46390199446134</v>
      </c>
      <c r="J9" s="392">
        <v>101.37017746281678</v>
      </c>
      <c r="K9" s="392">
        <v>100.10062330501566</v>
      </c>
      <c r="L9" s="392">
        <v>99.987474815175844</v>
      </c>
      <c r="M9" s="392">
        <v>100.65272818060767</v>
      </c>
      <c r="N9" s="392">
        <v>94.373732151820263</v>
      </c>
      <c r="O9" s="392">
        <v>101.52095282346562</v>
      </c>
      <c r="P9" s="392">
        <v>101.21807692939397</v>
      </c>
      <c r="Q9" s="392">
        <v>100.54431995318545</v>
      </c>
      <c r="R9" s="392">
        <v>106.96666617278301</v>
      </c>
      <c r="S9" s="392">
        <v>102.45290501887672</v>
      </c>
      <c r="T9" s="392">
        <v>99.017996266439184</v>
      </c>
      <c r="U9" s="392">
        <v>100.46663029174158</v>
      </c>
      <c r="V9" s="392">
        <v>95.977147175327701</v>
      </c>
      <c r="W9" s="392">
        <v>98.373481802691444</v>
      </c>
      <c r="X9" s="392">
        <v>101.82334252659854</v>
      </c>
      <c r="Y9" s="500"/>
      <c r="Z9" s="390">
        <v>99.672142722372953</v>
      </c>
    </row>
    <row r="10" spans="1:30" ht="18" customHeight="1" x14ac:dyDescent="0.5">
      <c r="A10" s="143"/>
      <c r="B10" s="144" t="s">
        <v>7</v>
      </c>
      <c r="C10" s="388" t="s">
        <v>240</v>
      </c>
      <c r="D10" s="321">
        <v>100.21056417696319</v>
      </c>
      <c r="E10" s="499"/>
      <c r="F10" s="158">
        <v>98.515030395009376</v>
      </c>
      <c r="G10" s="158">
        <v>99.551667001071635</v>
      </c>
      <c r="H10" s="158">
        <v>102.44803406555398</v>
      </c>
      <c r="I10" s="158">
        <v>102.56854130412462</v>
      </c>
      <c r="J10" s="158">
        <v>101.37017746281678</v>
      </c>
      <c r="K10" s="158">
        <v>100.39734781424769</v>
      </c>
      <c r="L10" s="158">
        <v>99.98747481517583</v>
      </c>
      <c r="M10" s="158">
        <v>100.65272818060767</v>
      </c>
      <c r="N10" s="158">
        <v>99.000274366055436</v>
      </c>
      <c r="O10" s="158">
        <v>102.19808383565254</v>
      </c>
      <c r="P10" s="158">
        <v>101.218076929394</v>
      </c>
      <c r="Q10" s="158">
        <v>101.51372620296164</v>
      </c>
      <c r="R10" s="158">
        <v>103.09244977912151</v>
      </c>
      <c r="S10" s="158">
        <v>103.18396550321121</v>
      </c>
      <c r="T10" s="158">
        <v>99.017996266439155</v>
      </c>
      <c r="U10" s="158">
        <v>100.46663029174154</v>
      </c>
      <c r="V10" s="158">
        <v>101.75662000622108</v>
      </c>
      <c r="W10" s="158">
        <v>98.197026984751517</v>
      </c>
      <c r="X10" s="158">
        <v>101.21695713632512</v>
      </c>
      <c r="Y10" s="500"/>
      <c r="Z10" s="391">
        <v>99.885434872994907</v>
      </c>
    </row>
    <row r="11" spans="1:30" ht="18" customHeight="1" x14ac:dyDescent="0.5">
      <c r="A11" s="140"/>
      <c r="B11" s="141" t="s">
        <v>8</v>
      </c>
      <c r="C11" s="387" t="s">
        <v>241</v>
      </c>
      <c r="D11" s="393">
        <v>101.1116371641744</v>
      </c>
      <c r="E11" s="499"/>
      <c r="F11" s="392">
        <v>100.01986898800945</v>
      </c>
      <c r="G11" s="392">
        <v>103.5378220452624</v>
      </c>
      <c r="H11" s="392">
        <v>103.45521091399897</v>
      </c>
      <c r="I11" s="392">
        <v>99.036609444000661</v>
      </c>
      <c r="J11" s="392">
        <v>97.667614218863932</v>
      </c>
      <c r="K11" s="392">
        <v>100.39734781424767</v>
      </c>
      <c r="L11" s="392">
        <v>98.627718278547491</v>
      </c>
      <c r="M11" s="392">
        <v>100.65272818060767</v>
      </c>
      <c r="N11" s="392">
        <v>99.000274366055436</v>
      </c>
      <c r="O11" s="392">
        <v>96.125031500014885</v>
      </c>
      <c r="P11" s="392">
        <v>97.138538556567227</v>
      </c>
      <c r="Q11" s="392">
        <v>100.08126969219208</v>
      </c>
      <c r="R11" s="392">
        <v>103.09244977912151</v>
      </c>
      <c r="S11" s="392">
        <v>99.519899840646303</v>
      </c>
      <c r="T11" s="392">
        <v>98.630450292793597</v>
      </c>
      <c r="U11" s="392">
        <v>97.764357815114494</v>
      </c>
      <c r="V11" s="392">
        <v>101.75662000622108</v>
      </c>
      <c r="W11" s="392">
        <v>99.049286207979065</v>
      </c>
      <c r="X11" s="392">
        <v>99.499980179353685</v>
      </c>
      <c r="Y11" s="500"/>
      <c r="Z11" s="390">
        <v>101.63230546658642</v>
      </c>
    </row>
    <row r="12" spans="1:30" ht="18" customHeight="1" x14ac:dyDescent="0.5">
      <c r="A12" s="143"/>
      <c r="B12" s="144" t="s">
        <v>9</v>
      </c>
      <c r="C12" s="388" t="s">
        <v>242</v>
      </c>
      <c r="D12" s="321">
        <v>101.28565372750425</v>
      </c>
      <c r="E12" s="499"/>
      <c r="F12" s="158">
        <v>99.339461715982154</v>
      </c>
      <c r="G12" s="158">
        <v>97.303066719733252</v>
      </c>
      <c r="H12" s="158">
        <v>97.147640553727683</v>
      </c>
      <c r="I12" s="158">
        <v>98.179561862273715</v>
      </c>
      <c r="J12" s="158">
        <v>101.17003890908956</v>
      </c>
      <c r="K12" s="158">
        <v>100.29705076348421</v>
      </c>
      <c r="L12" s="158">
        <v>99.111842490542159</v>
      </c>
      <c r="M12" s="158">
        <v>101.7984682164339</v>
      </c>
      <c r="N12" s="158">
        <v>104.69589684527409</v>
      </c>
      <c r="O12" s="158">
        <v>100.7829003343216</v>
      </c>
      <c r="P12" s="158">
        <v>97.138538556567227</v>
      </c>
      <c r="Q12" s="158">
        <v>100.08126969219208</v>
      </c>
      <c r="R12" s="158">
        <v>108.22796763863221</v>
      </c>
      <c r="S12" s="158">
        <v>99.623172523407732</v>
      </c>
      <c r="T12" s="158">
        <v>99.310660294812877</v>
      </c>
      <c r="U12" s="158">
        <v>98.017276827601094</v>
      </c>
      <c r="V12" s="158">
        <v>105.47129530793151</v>
      </c>
      <c r="W12" s="158">
        <v>106.12288812891275</v>
      </c>
      <c r="X12" s="158">
        <v>100.18898403454708</v>
      </c>
      <c r="Y12" s="500"/>
      <c r="Z12" s="391">
        <v>101.63994819134902</v>
      </c>
    </row>
    <row r="13" spans="1:30" ht="18" customHeight="1" x14ac:dyDescent="0.5">
      <c r="A13" s="140"/>
      <c r="B13" s="141" t="s">
        <v>10</v>
      </c>
      <c r="C13" s="387" t="s">
        <v>243</v>
      </c>
      <c r="D13" s="393">
        <v>99.938149422891229</v>
      </c>
      <c r="E13" s="499"/>
      <c r="F13" s="392">
        <v>100.70966118792674</v>
      </c>
      <c r="G13" s="392">
        <v>96.727876177547643</v>
      </c>
      <c r="H13" s="392">
        <v>99.845972097885706</v>
      </c>
      <c r="I13" s="392">
        <v>98.179561862273744</v>
      </c>
      <c r="J13" s="392">
        <v>100.18558926945182</v>
      </c>
      <c r="K13" s="392">
        <v>100.39734781424767</v>
      </c>
      <c r="L13" s="392">
        <v>98.915775541995117</v>
      </c>
      <c r="M13" s="392">
        <v>101.59708647911162</v>
      </c>
      <c r="N13" s="392">
        <v>101.38208013009233</v>
      </c>
      <c r="O13" s="392">
        <v>100.78290033432158</v>
      </c>
      <c r="P13" s="392">
        <v>97.138538556567227</v>
      </c>
      <c r="Q13" s="392">
        <v>100.08126969219207</v>
      </c>
      <c r="R13" s="392">
        <v>96.254674990895225</v>
      </c>
      <c r="S13" s="392">
        <v>99.623172523407746</v>
      </c>
      <c r="T13" s="392">
        <v>99.017996266439155</v>
      </c>
      <c r="U13" s="392">
        <v>100.46663029174158</v>
      </c>
      <c r="V13" s="392">
        <v>105.76673310991451</v>
      </c>
      <c r="W13" s="392">
        <v>106.2280123628402</v>
      </c>
      <c r="X13" s="392">
        <v>99.18949260221035</v>
      </c>
      <c r="Y13" s="500"/>
      <c r="Z13" s="390">
        <v>100.18001346690583</v>
      </c>
    </row>
    <row r="14" spans="1:30" ht="18" customHeight="1" x14ac:dyDescent="0.5">
      <c r="A14" s="143"/>
      <c r="B14" s="144" t="s">
        <v>11</v>
      </c>
      <c r="C14" s="388" t="s">
        <v>244</v>
      </c>
      <c r="D14" s="321">
        <v>99.891767718602324</v>
      </c>
      <c r="E14" s="499"/>
      <c r="F14" s="158">
        <v>100.31199223950455</v>
      </c>
      <c r="G14" s="158">
        <v>95.915036881937993</v>
      </c>
      <c r="H14" s="158">
        <v>96.776739526192785</v>
      </c>
      <c r="I14" s="158">
        <v>101.76443193318627</v>
      </c>
      <c r="J14" s="158">
        <v>100.18558926945182</v>
      </c>
      <c r="K14" s="158">
        <v>99.701816040852236</v>
      </c>
      <c r="L14" s="158">
        <v>98.915775541995117</v>
      </c>
      <c r="M14" s="158">
        <v>101.59708647911162</v>
      </c>
      <c r="N14" s="158">
        <v>101.38208013009233</v>
      </c>
      <c r="O14" s="158">
        <v>100.78290033432158</v>
      </c>
      <c r="P14" s="158">
        <v>97.138538556567227</v>
      </c>
      <c r="Q14" s="158">
        <v>101.50746912692381</v>
      </c>
      <c r="R14" s="158">
        <v>96.170241065464637</v>
      </c>
      <c r="S14" s="158">
        <v>99.623172523407746</v>
      </c>
      <c r="T14" s="158">
        <v>99.017996266439155</v>
      </c>
      <c r="U14" s="158">
        <v>105.43721424628612</v>
      </c>
      <c r="V14" s="158">
        <v>105.76673310991451</v>
      </c>
      <c r="W14" s="158">
        <v>98.923050173050697</v>
      </c>
      <c r="X14" s="158">
        <v>99.680721035063755</v>
      </c>
      <c r="Y14" s="500"/>
      <c r="Z14" s="391">
        <v>99.959949297860604</v>
      </c>
    </row>
    <row r="15" spans="1:30" ht="18" customHeight="1" x14ac:dyDescent="0.5">
      <c r="A15" s="140"/>
      <c r="B15" s="141" t="s">
        <v>12</v>
      </c>
      <c r="C15" s="387" t="s">
        <v>245</v>
      </c>
      <c r="D15" s="393">
        <v>100.24947508522811</v>
      </c>
      <c r="E15" s="499"/>
      <c r="F15" s="392">
        <v>99.339461715982154</v>
      </c>
      <c r="G15" s="392">
        <v>97.303066719733252</v>
      </c>
      <c r="H15" s="392">
        <v>95.892933685770942</v>
      </c>
      <c r="I15" s="392">
        <v>107.4905860302499</v>
      </c>
      <c r="J15" s="392">
        <v>100.18558926945182</v>
      </c>
      <c r="K15" s="392">
        <v>99.901219672933934</v>
      </c>
      <c r="L15" s="392">
        <v>99.454692595468103</v>
      </c>
      <c r="M15" s="392">
        <v>102.15061196265309</v>
      </c>
      <c r="N15" s="392">
        <v>101.8493935292383</v>
      </c>
      <c r="O15" s="392">
        <v>100.78290033432158</v>
      </c>
      <c r="P15" s="392">
        <v>97.138538556567227</v>
      </c>
      <c r="Q15" s="392">
        <v>98.288203505455456</v>
      </c>
      <c r="R15" s="392">
        <v>96.254674990895225</v>
      </c>
      <c r="S15" s="392">
        <v>99.623172523407746</v>
      </c>
      <c r="T15" s="392">
        <v>99.017996266439155</v>
      </c>
      <c r="U15" s="392">
        <v>106.01166167407668</v>
      </c>
      <c r="V15" s="392">
        <v>106.34297583612009</v>
      </c>
      <c r="W15" s="392">
        <v>98.59550476652835</v>
      </c>
      <c r="X15" s="392">
        <v>101.07717251985842</v>
      </c>
      <c r="Y15" s="500"/>
      <c r="Z15" s="390">
        <v>99.982075866747593</v>
      </c>
    </row>
    <row r="16" spans="1:30" ht="18" customHeight="1" x14ac:dyDescent="0.5">
      <c r="A16" s="143"/>
      <c r="B16" s="144" t="s">
        <v>13</v>
      </c>
      <c r="C16" s="388" t="s">
        <v>246</v>
      </c>
      <c r="D16" s="321">
        <v>100.78871770186198</v>
      </c>
      <c r="E16" s="499"/>
      <c r="F16" s="158">
        <v>101.81305389018492</v>
      </c>
      <c r="G16" s="158">
        <v>97.303066719733252</v>
      </c>
      <c r="H16" s="158">
        <v>99.845972097885706</v>
      </c>
      <c r="I16" s="158">
        <v>96.084556662496794</v>
      </c>
      <c r="J16" s="158">
        <v>100.3845675996792</v>
      </c>
      <c r="K16" s="158">
        <v>99.801517856893099</v>
      </c>
      <c r="L16" s="158">
        <v>99.999514118650438</v>
      </c>
      <c r="M16" s="158">
        <v>94.088542679104293</v>
      </c>
      <c r="N16" s="158">
        <v>102.40733343402995</v>
      </c>
      <c r="O16" s="158">
        <v>96.571649038300549</v>
      </c>
      <c r="P16" s="158">
        <v>103.32881875340642</v>
      </c>
      <c r="Q16" s="158">
        <v>98.288203505455456</v>
      </c>
      <c r="R16" s="158">
        <v>96.932740499085767</v>
      </c>
      <c r="S16" s="158">
        <v>99.623172523407732</v>
      </c>
      <c r="T16" s="158">
        <v>99.017996266439155</v>
      </c>
      <c r="U16" s="158">
        <v>97.378318889882081</v>
      </c>
      <c r="V16" s="158">
        <v>97.144614099410617</v>
      </c>
      <c r="W16" s="158">
        <v>98.385553702271395</v>
      </c>
      <c r="X16" s="158">
        <v>99.00242571380565</v>
      </c>
      <c r="Y16" s="500"/>
      <c r="Z16" s="391">
        <v>101.36580428157048</v>
      </c>
    </row>
    <row r="17" spans="1:26" ht="18" customHeight="1" x14ac:dyDescent="0.5">
      <c r="A17" s="140"/>
      <c r="B17" s="141" t="s">
        <v>14</v>
      </c>
      <c r="C17" s="387" t="s">
        <v>247</v>
      </c>
      <c r="D17" s="393">
        <v>100.1050169973652</v>
      </c>
      <c r="E17" s="499"/>
      <c r="F17" s="392">
        <v>101.41102801105291</v>
      </c>
      <c r="G17" s="392">
        <v>103.12898563047361</v>
      </c>
      <c r="H17" s="392">
        <v>99.845972097885706</v>
      </c>
      <c r="I17" s="392">
        <v>96.084556662496794</v>
      </c>
      <c r="J17" s="392">
        <v>97.101425150928492</v>
      </c>
      <c r="K17" s="392">
        <v>99.70181604085225</v>
      </c>
      <c r="L17" s="392">
        <v>99.999514118650438</v>
      </c>
      <c r="M17" s="392">
        <v>93.917160998450171</v>
      </c>
      <c r="N17" s="392">
        <v>102.40733343402995</v>
      </c>
      <c r="O17" s="392">
        <v>101.43895229369781</v>
      </c>
      <c r="P17" s="392">
        <v>103.32881875340642</v>
      </c>
      <c r="Q17" s="392">
        <v>98.866936794005724</v>
      </c>
      <c r="R17" s="392">
        <v>96.932740499085767</v>
      </c>
      <c r="S17" s="392">
        <v>99.519899840646303</v>
      </c>
      <c r="T17" s="392">
        <v>100.3987252980429</v>
      </c>
      <c r="U17" s="392">
        <v>97.378318889882081</v>
      </c>
      <c r="V17" s="392">
        <v>97.144614099410617</v>
      </c>
      <c r="W17" s="392">
        <v>98.326551865659226</v>
      </c>
      <c r="X17" s="392">
        <v>98.543631955493424</v>
      </c>
      <c r="Y17" s="500"/>
      <c r="Z17" s="390">
        <v>100.60944424635166</v>
      </c>
    </row>
    <row r="18" spans="1:26" ht="18" customHeight="1" x14ac:dyDescent="0.5">
      <c r="A18" s="143"/>
      <c r="B18" s="144" t="s">
        <v>15</v>
      </c>
      <c r="C18" s="388" t="s">
        <v>248</v>
      </c>
      <c r="D18" s="321">
        <v>100.09790306196902</v>
      </c>
      <c r="E18" s="499"/>
      <c r="F18" s="158">
        <v>101.81305389018492</v>
      </c>
      <c r="G18" s="158">
        <v>99.551667001071635</v>
      </c>
      <c r="H18" s="158">
        <v>99.845972097885706</v>
      </c>
      <c r="I18" s="158">
        <v>96.084556662496794</v>
      </c>
      <c r="J18" s="158">
        <v>97.067198557682417</v>
      </c>
      <c r="K18" s="158">
        <v>99.901219672933934</v>
      </c>
      <c r="L18" s="158">
        <v>104.12230440562792</v>
      </c>
      <c r="M18" s="158">
        <v>102.7102019684246</v>
      </c>
      <c r="N18" s="158">
        <v>98.437247254252696</v>
      </c>
      <c r="O18" s="158">
        <v>95.745465729037534</v>
      </c>
      <c r="P18" s="158">
        <v>103.32881875340642</v>
      </c>
      <c r="Q18" s="158">
        <v>98.866936794005724</v>
      </c>
      <c r="R18" s="158">
        <v>96.170241065464651</v>
      </c>
      <c r="S18" s="158">
        <v>100.42208401348016</v>
      </c>
      <c r="T18" s="158">
        <v>101.51089647455697</v>
      </c>
      <c r="U18" s="158">
        <v>97.629473556275272</v>
      </c>
      <c r="V18" s="158">
        <v>91.520929623067531</v>
      </c>
      <c r="W18" s="158">
        <v>103.53804252975702</v>
      </c>
      <c r="X18" s="158">
        <v>98.531880376947029</v>
      </c>
      <c r="Y18" s="500"/>
      <c r="Z18" s="391">
        <v>100.60382856635903</v>
      </c>
    </row>
    <row r="19" spans="1:26" ht="18" customHeight="1" x14ac:dyDescent="0.5">
      <c r="A19" s="140">
        <v>2024</v>
      </c>
      <c r="B19" s="141" t="s">
        <v>3</v>
      </c>
      <c r="C19" s="387" t="s">
        <v>237</v>
      </c>
      <c r="D19" s="393">
        <v>103.00679333336828</v>
      </c>
      <c r="E19" s="499"/>
      <c r="F19" s="392">
        <v>100.31199223950455</v>
      </c>
      <c r="G19" s="392">
        <v>103.12898563047361</v>
      </c>
      <c r="H19" s="392">
        <v>96.776739526192785</v>
      </c>
      <c r="I19" s="392">
        <v>96.084556662496794</v>
      </c>
      <c r="J19" s="392">
        <v>100.25378571035606</v>
      </c>
      <c r="K19" s="392">
        <v>103.0608303185318</v>
      </c>
      <c r="L19" s="392">
        <v>104.45696085305161</v>
      </c>
      <c r="M19" s="392">
        <v>95.217952702029834</v>
      </c>
      <c r="N19" s="392">
        <v>99.822293949287442</v>
      </c>
      <c r="O19" s="392">
        <v>101.79852080680459</v>
      </c>
      <c r="P19" s="392">
        <v>103.32881875340642</v>
      </c>
      <c r="Q19" s="392">
        <v>103.63063332180964</v>
      </c>
      <c r="R19" s="392">
        <v>99.704688998539069</v>
      </c>
      <c r="S19" s="392">
        <v>103.21552568168295</v>
      </c>
      <c r="T19" s="392">
        <v>100.95174782096652</v>
      </c>
      <c r="U19" s="392">
        <v>100.6889479911667</v>
      </c>
      <c r="V19" s="392">
        <v>96.163297531536259</v>
      </c>
      <c r="W19" s="392">
        <v>101.7937802099901</v>
      </c>
      <c r="X19" s="392">
        <v>99.920369396350225</v>
      </c>
      <c r="Y19" s="500"/>
      <c r="Z19" s="390">
        <v>104.00390570091702</v>
      </c>
    </row>
    <row r="20" spans="1:26" ht="18" customHeight="1" x14ac:dyDescent="0.5">
      <c r="A20" s="143"/>
      <c r="B20" s="144" t="s">
        <v>5</v>
      </c>
      <c r="C20" s="388" t="s">
        <v>238</v>
      </c>
      <c r="D20" s="321">
        <v>102.58494282763486</v>
      </c>
      <c r="E20" s="499"/>
      <c r="F20" s="158">
        <v>101.81305389018492</v>
      </c>
      <c r="G20" s="158">
        <v>103.74224025265681</v>
      </c>
      <c r="H20" s="158">
        <v>95.655339697451396</v>
      </c>
      <c r="I20" s="158">
        <v>96.084556662496794</v>
      </c>
      <c r="J20" s="158">
        <v>95.27436637994667</v>
      </c>
      <c r="K20" s="158">
        <v>98.293977046588736</v>
      </c>
      <c r="L20" s="158">
        <v>104.97976846492874</v>
      </c>
      <c r="M20" s="158">
        <v>96.727850861824123</v>
      </c>
      <c r="N20" s="158">
        <v>99.574964182316933</v>
      </c>
      <c r="O20" s="158">
        <v>94.239610016773113</v>
      </c>
      <c r="P20" s="158">
        <v>103.32881875340642</v>
      </c>
      <c r="Q20" s="158">
        <v>103.37386762973379</v>
      </c>
      <c r="R20" s="158">
        <v>100.67549279406143</v>
      </c>
      <c r="S20" s="158">
        <v>96.948771407600717</v>
      </c>
      <c r="T20" s="158">
        <v>101.51089647455697</v>
      </c>
      <c r="U20" s="158">
        <v>96.107758820339967</v>
      </c>
      <c r="V20" s="158">
        <v>94.84867541714425</v>
      </c>
      <c r="W20" s="158">
        <v>100.33504904402967</v>
      </c>
      <c r="X20" s="158">
        <v>98.338373424212136</v>
      </c>
      <c r="Y20" s="500"/>
      <c r="Z20" s="391">
        <v>103.95685639434267</v>
      </c>
    </row>
    <row r="21" spans="1:26" ht="18" customHeight="1" x14ac:dyDescent="0.5">
      <c r="A21" s="140"/>
      <c r="B21" s="141" t="s">
        <v>6</v>
      </c>
      <c r="C21" s="387" t="s">
        <v>239</v>
      </c>
      <c r="D21" s="393">
        <v>102.88192640060959</v>
      </c>
      <c r="E21" s="499"/>
      <c r="F21" s="392">
        <v>101.41102801105291</v>
      </c>
      <c r="G21" s="392">
        <v>103.12898563047359</v>
      </c>
      <c r="H21" s="392">
        <v>96.297171936865766</v>
      </c>
      <c r="I21" s="392">
        <v>95.965522276145848</v>
      </c>
      <c r="J21" s="392">
        <v>94.998208796236682</v>
      </c>
      <c r="K21" s="392">
        <v>98.094324343169603</v>
      </c>
      <c r="L21" s="392">
        <v>106.64946078100171</v>
      </c>
      <c r="M21" s="392">
        <v>96.727850861824123</v>
      </c>
      <c r="N21" s="392">
        <v>100.00729564790502</v>
      </c>
      <c r="O21" s="392">
        <v>96.949423335670744</v>
      </c>
      <c r="P21" s="392">
        <v>100.21834099344858</v>
      </c>
      <c r="Q21" s="392">
        <v>103.11710193765798</v>
      </c>
      <c r="R21" s="392">
        <v>100.37237070424713</v>
      </c>
      <c r="S21" s="392">
        <v>98.928073474786771</v>
      </c>
      <c r="T21" s="392">
        <v>101.51089647455697</v>
      </c>
      <c r="U21" s="392">
        <v>96.107758820339967</v>
      </c>
      <c r="V21" s="392">
        <v>99.354506199348663</v>
      </c>
      <c r="W21" s="392">
        <v>103.00823907415324</v>
      </c>
      <c r="X21" s="392">
        <v>98.034209020492071</v>
      </c>
      <c r="Y21" s="500"/>
      <c r="Z21" s="390">
        <v>104.44804921871025</v>
      </c>
    </row>
    <row r="22" spans="1:26" ht="18" customHeight="1" x14ac:dyDescent="0.5">
      <c r="A22" s="143"/>
      <c r="B22" s="144" t="s">
        <v>7</v>
      </c>
      <c r="C22" s="388" t="s">
        <v>240</v>
      </c>
      <c r="D22" s="321">
        <v>103.44237304177572</v>
      </c>
      <c r="E22" s="499"/>
      <c r="F22" s="158">
        <v>101.41102801105291</v>
      </c>
      <c r="G22" s="158">
        <v>103.12898563047359</v>
      </c>
      <c r="H22" s="158">
        <v>96.475006049399227</v>
      </c>
      <c r="I22" s="158">
        <v>100.32612000167084</v>
      </c>
      <c r="J22" s="158">
        <v>96.785026468851939</v>
      </c>
      <c r="K22" s="158">
        <v>99.494674357376311</v>
      </c>
      <c r="L22" s="158">
        <v>114.44321790583491</v>
      </c>
      <c r="M22" s="158">
        <v>102.20123169107858</v>
      </c>
      <c r="N22" s="158">
        <v>102.89595259391027</v>
      </c>
      <c r="O22" s="158">
        <v>101.24646851325436</v>
      </c>
      <c r="P22" s="158">
        <v>99.963591778925334</v>
      </c>
      <c r="Q22" s="158">
        <v>99.202566599365255</v>
      </c>
      <c r="R22" s="158">
        <v>98.994438589561014</v>
      </c>
      <c r="S22" s="158">
        <v>102.58669195433055</v>
      </c>
      <c r="T22" s="158">
        <v>101.510896474557</v>
      </c>
      <c r="U22" s="158">
        <v>97.629473556275286</v>
      </c>
      <c r="V22" s="158">
        <v>100.0809041168869</v>
      </c>
      <c r="W22" s="158">
        <v>105.60969998895808</v>
      </c>
      <c r="X22" s="158">
        <v>99.755015388813504</v>
      </c>
      <c r="Y22" s="500"/>
      <c r="Z22" s="391">
        <v>104.63362544078878</v>
      </c>
    </row>
    <row r="23" spans="1:26" ht="18" customHeight="1" x14ac:dyDescent="0.5">
      <c r="A23" s="140"/>
      <c r="B23" s="141" t="s">
        <v>8</v>
      </c>
      <c r="C23" s="387" t="s">
        <v>241</v>
      </c>
      <c r="D23" s="393">
        <v>103.95474743568457</v>
      </c>
      <c r="E23" s="499"/>
      <c r="F23" s="392">
        <v>101.41102801105291</v>
      </c>
      <c r="G23" s="392">
        <v>104.46698644204662</v>
      </c>
      <c r="H23" s="392">
        <v>99.845972097885706</v>
      </c>
      <c r="I23" s="392">
        <v>104.6127302197561</v>
      </c>
      <c r="J23" s="392">
        <v>98.768376264363454</v>
      </c>
      <c r="K23" s="392">
        <v>99.494674357376311</v>
      </c>
      <c r="L23" s="392">
        <v>112.08472175664697</v>
      </c>
      <c r="M23" s="392">
        <v>102.40522616551186</v>
      </c>
      <c r="N23" s="392">
        <v>102.89595259391027</v>
      </c>
      <c r="O23" s="392">
        <v>101.24646851325436</v>
      </c>
      <c r="P23" s="392">
        <v>103.1443988593816</v>
      </c>
      <c r="Q23" s="392">
        <v>101.16276284856521</v>
      </c>
      <c r="R23" s="392">
        <v>102.57246357908213</v>
      </c>
      <c r="S23" s="392">
        <v>101.11341368741269</v>
      </c>
      <c r="T23" s="392">
        <v>104.96810768051037</v>
      </c>
      <c r="U23" s="392">
        <v>97.629473556275286</v>
      </c>
      <c r="V23" s="392">
        <v>98.847509267775408</v>
      </c>
      <c r="W23" s="392">
        <v>110.89727853603104</v>
      </c>
      <c r="X23" s="392">
        <v>102.08276701515004</v>
      </c>
      <c r="Y23" s="500"/>
      <c r="Z23" s="390">
        <v>104.55951686049903</v>
      </c>
    </row>
    <row r="24" spans="1:26" ht="18" customHeight="1" x14ac:dyDescent="0.5">
      <c r="A24" s="143"/>
      <c r="B24" s="144" t="s">
        <v>9</v>
      </c>
      <c r="C24" s="388" t="s">
        <v>242</v>
      </c>
      <c r="D24" s="321">
        <v>104.11268593550726</v>
      </c>
      <c r="E24" s="499"/>
      <c r="F24" s="158">
        <v>101.41102801105291</v>
      </c>
      <c r="G24" s="158">
        <v>104.6759204149307</v>
      </c>
      <c r="H24" s="158">
        <v>100.03035985799261</v>
      </c>
      <c r="I24" s="158">
        <v>100.54769916241075</v>
      </c>
      <c r="J24" s="158">
        <v>98.980150780516652</v>
      </c>
      <c r="K24" s="158">
        <v>99.648552719485181</v>
      </c>
      <c r="L24" s="158">
        <v>111.41086571402181</v>
      </c>
      <c r="M24" s="158">
        <v>102.61003661784289</v>
      </c>
      <c r="N24" s="158">
        <v>102.69131924614506</v>
      </c>
      <c r="O24" s="158">
        <v>101.33687890637492</v>
      </c>
      <c r="P24" s="158">
        <v>103.51860402582871</v>
      </c>
      <c r="Q24" s="158">
        <v>101.3143554002863</v>
      </c>
      <c r="R24" s="158">
        <v>127.64094274543399</v>
      </c>
      <c r="S24" s="158">
        <v>101.42357753307962</v>
      </c>
      <c r="T24" s="158">
        <v>104.47434354801972</v>
      </c>
      <c r="U24" s="158">
        <v>97.629473556275286</v>
      </c>
      <c r="V24" s="158">
        <v>97.710243835614037</v>
      </c>
      <c r="W24" s="158">
        <v>115.36338470700969</v>
      </c>
      <c r="X24" s="158">
        <v>103.22445191624375</v>
      </c>
      <c r="Y24" s="500"/>
      <c r="Z24" s="391">
        <v>104.3996423432977</v>
      </c>
    </row>
    <row r="25" spans="1:26" ht="18" customHeight="1" x14ac:dyDescent="0.5">
      <c r="A25" s="140"/>
      <c r="B25" s="141" t="s">
        <v>10</v>
      </c>
      <c r="C25" s="387" t="s">
        <v>243</v>
      </c>
      <c r="D25" s="393">
        <v>103.52927974953855</v>
      </c>
      <c r="E25" s="499"/>
      <c r="F25" s="392">
        <v>100.90849566213788</v>
      </c>
      <c r="G25" s="392">
        <v>104.88217838619165</v>
      </c>
      <c r="H25" s="392">
        <v>96.475006049399241</v>
      </c>
      <c r="I25" s="392">
        <v>97.227286771466026</v>
      </c>
      <c r="J25" s="392">
        <v>97.499381811383103</v>
      </c>
      <c r="K25" s="392">
        <v>99.801517856893071</v>
      </c>
      <c r="L25" s="392">
        <v>112.79863718184848</v>
      </c>
      <c r="M25" s="392">
        <v>100.30306609759812</v>
      </c>
      <c r="N25" s="392">
        <v>102.69055158828442</v>
      </c>
      <c r="O25" s="392">
        <v>101.4267775425533</v>
      </c>
      <c r="P25" s="392">
        <v>103.51860402582871</v>
      </c>
      <c r="Q25" s="392">
        <v>100.37902257758988</v>
      </c>
      <c r="R25" s="392">
        <v>116.22917594053337</v>
      </c>
      <c r="S25" s="392">
        <v>101.26226677915402</v>
      </c>
      <c r="T25" s="392">
        <v>100.61506072234945</v>
      </c>
      <c r="U25" s="392">
        <v>97.629473556275286</v>
      </c>
      <c r="V25" s="392">
        <v>97.710243835614037</v>
      </c>
      <c r="W25" s="392">
        <v>113.17945811808541</v>
      </c>
      <c r="X25" s="392">
        <v>100.99722610680472</v>
      </c>
      <c r="Y25" s="500"/>
      <c r="Z25" s="390">
        <v>104.34729504944124</v>
      </c>
    </row>
    <row r="26" spans="1:26" ht="18" customHeight="1" x14ac:dyDescent="0.5">
      <c r="A26" s="143"/>
      <c r="B26" s="144" t="s">
        <v>11</v>
      </c>
      <c r="C26" s="388" t="s">
        <v>244</v>
      </c>
      <c r="D26" s="321">
        <v>103.5200139867915</v>
      </c>
      <c r="E26" s="499"/>
      <c r="F26" s="158">
        <v>101.71900566745626</v>
      </c>
      <c r="G26" s="158">
        <v>104.6759204149307</v>
      </c>
      <c r="H26" s="158">
        <v>101.09284783013599</v>
      </c>
      <c r="I26" s="158">
        <v>97.227286771466026</v>
      </c>
      <c r="J26" s="158">
        <v>98.693251792746977</v>
      </c>
      <c r="K26" s="158">
        <v>99.801517856893071</v>
      </c>
      <c r="L26" s="158">
        <v>110.48163110747184</v>
      </c>
      <c r="M26" s="158">
        <v>102.40103859565544</v>
      </c>
      <c r="N26" s="158">
        <v>102.69131924614503</v>
      </c>
      <c r="O26" s="158">
        <v>101.4267775425533</v>
      </c>
      <c r="P26" s="158">
        <v>103.36397182129622</v>
      </c>
      <c r="Q26" s="158">
        <v>97.313526351216908</v>
      </c>
      <c r="R26" s="158">
        <v>113.92224982685661</v>
      </c>
      <c r="S26" s="158">
        <v>101.26226677915402</v>
      </c>
      <c r="T26" s="158">
        <v>103.75595415230643</v>
      </c>
      <c r="U26" s="158">
        <v>97.48404732952811</v>
      </c>
      <c r="V26" s="158">
        <v>97.710243835614037</v>
      </c>
      <c r="W26" s="158">
        <v>104.83145361468071</v>
      </c>
      <c r="X26" s="158">
        <v>100.96540065310775</v>
      </c>
      <c r="Y26" s="500"/>
      <c r="Z26" s="391">
        <v>104.34531750999511</v>
      </c>
    </row>
    <row r="27" spans="1:26" ht="18" customHeight="1" x14ac:dyDescent="0.5">
      <c r="A27" s="140"/>
      <c r="B27" s="141" t="s">
        <v>12</v>
      </c>
      <c r="C27" s="387" t="s">
        <v>245</v>
      </c>
      <c r="D27" s="393">
        <v>103.19865855253863</v>
      </c>
      <c r="E27" s="499"/>
      <c r="F27" s="392">
        <v>100.90849566213788</v>
      </c>
      <c r="G27" s="392">
        <v>103.33219545437602</v>
      </c>
      <c r="H27" s="392">
        <v>101.09284783013599</v>
      </c>
      <c r="I27" s="392">
        <v>97.703424316869885</v>
      </c>
      <c r="J27" s="392">
        <v>99.887121774110867</v>
      </c>
      <c r="K27" s="392">
        <v>99.801517856893071</v>
      </c>
      <c r="L27" s="392">
        <v>109.78238027767773</v>
      </c>
      <c r="M27" s="392">
        <v>102.40103859565544</v>
      </c>
      <c r="N27" s="392">
        <v>102.69055158828442</v>
      </c>
      <c r="O27" s="392">
        <v>101.4267775425533</v>
      </c>
      <c r="P27" s="392">
        <v>100.16212920053194</v>
      </c>
      <c r="Q27" s="392">
        <v>97.411427283159782</v>
      </c>
      <c r="R27" s="392">
        <v>100.92619229019186</v>
      </c>
      <c r="S27" s="392">
        <v>99.772360266421657</v>
      </c>
      <c r="T27" s="392">
        <v>102.95742192435127</v>
      </c>
      <c r="U27" s="392">
        <v>101.70816760882741</v>
      </c>
      <c r="V27" s="392">
        <v>99.047302111166573</v>
      </c>
      <c r="W27" s="392">
        <v>105.16478181233266</v>
      </c>
      <c r="X27" s="392">
        <v>99.956671073531453</v>
      </c>
      <c r="Y27" s="500"/>
      <c r="Z27" s="390">
        <v>104.24602789541618</v>
      </c>
    </row>
    <row r="28" spans="1:26" ht="18" customHeight="1" x14ac:dyDescent="0.5">
      <c r="A28" s="143"/>
      <c r="B28" s="144" t="s">
        <v>13</v>
      </c>
      <c r="C28" s="388" t="s">
        <v>246</v>
      </c>
      <c r="D28" s="321">
        <v>103.16515834540773</v>
      </c>
      <c r="E28" s="499"/>
      <c r="F28" s="158">
        <v>101.00900213192088</v>
      </c>
      <c r="G28" s="158">
        <v>103.33219545437602</v>
      </c>
      <c r="H28" s="158">
        <v>101.15781752668491</v>
      </c>
      <c r="I28" s="158">
        <v>101.63026384395208</v>
      </c>
      <c r="J28" s="158">
        <v>96.255767247462416</v>
      </c>
      <c r="K28" s="158">
        <v>99.701816040852236</v>
      </c>
      <c r="L28" s="158">
        <v>113.47678530117827</v>
      </c>
      <c r="M28" s="158">
        <v>102.50232547853939</v>
      </c>
      <c r="N28" s="158">
        <v>102.69055158828442</v>
      </c>
      <c r="O28" s="158">
        <v>101.33687890637492</v>
      </c>
      <c r="P28" s="158">
        <v>97.138538556567241</v>
      </c>
      <c r="Q28" s="158">
        <v>97.411427283159782</v>
      </c>
      <c r="R28" s="158">
        <v>102.5352440924914</v>
      </c>
      <c r="S28" s="158">
        <v>98.919176099153475</v>
      </c>
      <c r="T28" s="158">
        <v>99.802297226965436</v>
      </c>
      <c r="U28" s="158">
        <v>106.38206941702535</v>
      </c>
      <c r="V28" s="158">
        <v>96.561331946495457</v>
      </c>
      <c r="W28" s="158">
        <v>107.84178669383373</v>
      </c>
      <c r="X28" s="158">
        <v>100.03600834900696</v>
      </c>
      <c r="Y28" s="500"/>
      <c r="Z28" s="391">
        <v>104.17607396328646</v>
      </c>
    </row>
    <row r="29" spans="1:26" ht="18" customHeight="1" x14ac:dyDescent="0.5">
      <c r="A29" s="140"/>
      <c r="B29" s="141" t="s">
        <v>14</v>
      </c>
      <c r="C29" s="387" t="s">
        <v>247</v>
      </c>
      <c r="D29" s="393">
        <v>102.86546128036656</v>
      </c>
      <c r="E29" s="499"/>
      <c r="F29" s="392">
        <v>101.82031941812104</v>
      </c>
      <c r="G29" s="392">
        <v>103.33219545437602</v>
      </c>
      <c r="H29" s="392">
        <v>101.15781752668491</v>
      </c>
      <c r="I29" s="392">
        <v>102.22085133360214</v>
      </c>
      <c r="J29" s="392">
        <v>92.624412720813936</v>
      </c>
      <c r="K29" s="392">
        <v>99.602114224811373</v>
      </c>
      <c r="L29" s="392">
        <v>110.48163110747187</v>
      </c>
      <c r="M29" s="392">
        <v>102.50651719040356</v>
      </c>
      <c r="N29" s="392">
        <v>102.69055158828442</v>
      </c>
      <c r="O29" s="392">
        <v>101.33687890637492</v>
      </c>
      <c r="P29" s="392">
        <v>97.138538556567241</v>
      </c>
      <c r="Q29" s="392">
        <v>97.313526351216908</v>
      </c>
      <c r="R29" s="392">
        <v>101.16723628488768</v>
      </c>
      <c r="S29" s="392">
        <v>99.168594092343469</v>
      </c>
      <c r="T29" s="392">
        <v>104.60145261376208</v>
      </c>
      <c r="U29" s="392">
        <v>106.27589968706823</v>
      </c>
      <c r="V29" s="392">
        <v>93.4736092447978</v>
      </c>
      <c r="W29" s="392">
        <v>107.84178669383373</v>
      </c>
      <c r="X29" s="392">
        <v>99.284386031693458</v>
      </c>
      <c r="Y29" s="500"/>
      <c r="Z29" s="390">
        <v>104.022377664</v>
      </c>
    </row>
    <row r="30" spans="1:26" ht="18" customHeight="1" x14ac:dyDescent="0.5">
      <c r="A30" s="143"/>
      <c r="B30" s="144" t="s">
        <v>15</v>
      </c>
      <c r="C30" s="388" t="s">
        <v>248</v>
      </c>
      <c r="D30" s="321">
        <v>102.48849172149093</v>
      </c>
      <c r="E30" s="499"/>
      <c r="F30" s="158">
        <v>101.00900213192088</v>
      </c>
      <c r="G30" s="158">
        <v>104.46432110178452</v>
      </c>
      <c r="H30" s="158">
        <v>96.359059579498719</v>
      </c>
      <c r="I30" s="158">
        <v>99.2878918174452</v>
      </c>
      <c r="J30" s="158">
        <v>92.425434390586659</v>
      </c>
      <c r="K30" s="158">
        <v>99.602114224811373</v>
      </c>
      <c r="L30" s="158">
        <v>108.17549279141782</v>
      </c>
      <c r="M30" s="158">
        <v>94.839824768960639</v>
      </c>
      <c r="N30" s="158">
        <v>102.69055158828442</v>
      </c>
      <c r="O30" s="158">
        <v>101.4267775425533</v>
      </c>
      <c r="P30" s="158">
        <v>97.138538556567241</v>
      </c>
      <c r="Q30" s="158">
        <v>97.411427283159782</v>
      </c>
      <c r="R30" s="158">
        <v>101.16723628488768</v>
      </c>
      <c r="S30" s="158">
        <v>98.819759841767379</v>
      </c>
      <c r="T30" s="158">
        <v>102.05589748692918</v>
      </c>
      <c r="U30" s="158">
        <v>102.79281713590724</v>
      </c>
      <c r="V30" s="158">
        <v>94.183895029332703</v>
      </c>
      <c r="W30" s="158">
        <v>102.92757137814017</v>
      </c>
      <c r="X30" s="158">
        <v>98.209245770706517</v>
      </c>
      <c r="Y30" s="500"/>
      <c r="Z30" s="391">
        <v>103.87096190328728</v>
      </c>
    </row>
    <row r="31" spans="1:26" ht="18" customHeight="1" x14ac:dyDescent="0.5">
      <c r="A31" s="140" t="s">
        <v>523</v>
      </c>
      <c r="B31" s="141" t="s">
        <v>3</v>
      </c>
      <c r="C31" s="387" t="s">
        <v>237</v>
      </c>
      <c r="D31" s="393">
        <v>102.89797523595219</v>
      </c>
      <c r="E31" s="499"/>
      <c r="F31" s="392">
        <v>101.51387133126319</v>
      </c>
      <c r="G31" s="392">
        <v>104.53577128908663</v>
      </c>
      <c r="H31" s="392">
        <v>100.03035985799261</v>
      </c>
      <c r="I31" s="392">
        <v>99.2878918174452</v>
      </c>
      <c r="J31" s="392">
        <v>93.62862385725542</v>
      </c>
      <c r="K31" s="392">
        <v>99.548554171848991</v>
      </c>
      <c r="L31" s="392">
        <v>106.97786582426816</v>
      </c>
      <c r="M31" s="392">
        <v>96.823447485966923</v>
      </c>
      <c r="N31" s="392">
        <v>102.5917156387288</v>
      </c>
      <c r="O31" s="392">
        <v>98.052153254846232</v>
      </c>
      <c r="P31" s="392">
        <v>101.40328398940359</v>
      </c>
      <c r="Q31" s="392">
        <v>97.509525397241518</v>
      </c>
      <c r="R31" s="392">
        <v>120.05765643818481</v>
      </c>
      <c r="S31" s="392">
        <v>94.628516227799935</v>
      </c>
      <c r="T31" s="392">
        <v>95.660731863455453</v>
      </c>
      <c r="U31" s="392">
        <v>99.589575767310137</v>
      </c>
      <c r="V31" s="392">
        <v>90.746593518588696</v>
      </c>
      <c r="W31" s="392">
        <v>104.19604729127289</v>
      </c>
      <c r="X31" s="392">
        <v>100.28031277702493</v>
      </c>
      <c r="Y31" s="500"/>
      <c r="Z31" s="390">
        <v>103.74364765980791</v>
      </c>
    </row>
    <row r="32" spans="1:26" ht="18" customHeight="1" x14ac:dyDescent="0.5">
      <c r="A32" s="143"/>
      <c r="B32" s="144" t="s">
        <v>5</v>
      </c>
      <c r="C32" s="388" t="s">
        <v>238</v>
      </c>
      <c r="D32" s="321">
        <v>104.21520424989464</v>
      </c>
      <c r="E32" s="499"/>
      <c r="F32" s="158">
        <v>101.97229004411822</v>
      </c>
      <c r="G32" s="158">
        <v>104.53310419386797</v>
      </c>
      <c r="H32" s="158">
        <v>100.03035985799261</v>
      </c>
      <c r="I32" s="158">
        <v>99.2878918174452</v>
      </c>
      <c r="J32" s="158">
        <v>95.527578478708847</v>
      </c>
      <c r="K32" s="158">
        <v>99.043337628940677</v>
      </c>
      <c r="L32" s="158">
        <v>99.894460119675443</v>
      </c>
      <c r="M32" s="158">
        <v>102.40413234422185</v>
      </c>
      <c r="N32" s="158">
        <v>102.5917156387288</v>
      </c>
      <c r="O32" s="158">
        <v>97.196410102273177</v>
      </c>
      <c r="P32" s="158">
        <v>102.2121128303137</v>
      </c>
      <c r="Q32" s="158">
        <v>97.509525397241518</v>
      </c>
      <c r="R32" s="158">
        <v>100.54326451671531</v>
      </c>
      <c r="S32" s="158">
        <v>95.614921243821442</v>
      </c>
      <c r="T32" s="158">
        <v>96.117402683547482</v>
      </c>
      <c r="U32" s="158">
        <v>102.86936751980866</v>
      </c>
      <c r="V32" s="158">
        <v>97.716377967021003</v>
      </c>
      <c r="W32" s="158">
        <v>114.1430150752178</v>
      </c>
      <c r="X32" s="158">
        <v>99.687516329036384</v>
      </c>
      <c r="Y32" s="500"/>
      <c r="Z32" s="391">
        <v>105.67793708064457</v>
      </c>
    </row>
    <row r="33" spans="1:26" ht="18" customHeight="1" x14ac:dyDescent="0.5">
      <c r="A33" s="140"/>
      <c r="B33" s="141" t="s">
        <v>6</v>
      </c>
      <c r="C33" s="387" t="s">
        <v>239</v>
      </c>
      <c r="D33" s="393">
        <v>104.25632069457893</v>
      </c>
      <c r="E33" s="499"/>
      <c r="F33" s="392">
        <v>101.61493043662033</v>
      </c>
      <c r="G33" s="392">
        <v>103.35106810907986</v>
      </c>
      <c r="H33" s="392">
        <v>100.03035985799261</v>
      </c>
      <c r="I33" s="392">
        <v>98.806379248010487</v>
      </c>
      <c r="J33" s="392">
        <v>95.988415290603328</v>
      </c>
      <c r="K33" s="392">
        <v>98.592000900504985</v>
      </c>
      <c r="L33" s="392">
        <v>105.79539869214574</v>
      </c>
      <c r="M33" s="392">
        <v>102.45507967374633</v>
      </c>
      <c r="N33" s="392">
        <v>103.09517031432441</v>
      </c>
      <c r="O33" s="392">
        <v>99.794975612908928</v>
      </c>
      <c r="P33" s="392">
        <v>102.69071339257727</v>
      </c>
      <c r="Q33" s="392">
        <v>97.509525397241518</v>
      </c>
      <c r="R33" s="392">
        <v>116.19065557141042</v>
      </c>
      <c r="S33" s="392">
        <v>103.84133587780249</v>
      </c>
      <c r="T33" s="392">
        <v>97.080741122199541</v>
      </c>
      <c r="U33" s="392">
        <v>102.44624960411095</v>
      </c>
      <c r="V33" s="392">
        <v>97.100859534289825</v>
      </c>
      <c r="W33" s="392">
        <v>78.820612939783857</v>
      </c>
      <c r="X33" s="392">
        <v>99.894173547105297</v>
      </c>
      <c r="Y33" s="500"/>
      <c r="Z33" s="390">
        <v>105.66557326602432</v>
      </c>
    </row>
    <row r="34" spans="1:26" ht="18" customHeight="1" x14ac:dyDescent="0.5">
      <c r="A34" s="143"/>
      <c r="B34" s="144" t="s">
        <v>7</v>
      </c>
      <c r="C34" s="388" t="s">
        <v>240</v>
      </c>
      <c r="D34" s="321">
        <v>104.27006424381943</v>
      </c>
      <c r="E34" s="499"/>
      <c r="F34" s="158">
        <v>101.71900566745626</v>
      </c>
      <c r="G34" s="158">
        <v>103.9442047179668</v>
      </c>
      <c r="H34" s="158">
        <v>101.01214119328714</v>
      </c>
      <c r="I34" s="158">
        <v>98.104778520919794</v>
      </c>
      <c r="J34" s="158">
        <v>96.089704508286019</v>
      </c>
      <c r="K34" s="158">
        <v>98.448198719849941</v>
      </c>
      <c r="L34" s="158">
        <v>100.47581895217365</v>
      </c>
      <c r="M34" s="158">
        <v>96.775775478270958</v>
      </c>
      <c r="N34" s="158">
        <v>103.09517031432441</v>
      </c>
      <c r="O34" s="158">
        <v>99.826981659332588</v>
      </c>
      <c r="P34" s="158">
        <v>102.07666102684662</v>
      </c>
      <c r="Q34" s="158">
        <v>96.421839496444989</v>
      </c>
      <c r="R34" s="158">
        <v>106.19314343824348</v>
      </c>
      <c r="S34" s="158">
        <v>104.0590396182362</v>
      </c>
      <c r="T34" s="158">
        <v>106.20049365078093</v>
      </c>
      <c r="U34" s="158">
        <v>98.914819785175311</v>
      </c>
      <c r="V34" s="158">
        <v>95.459438754267822</v>
      </c>
      <c r="W34" s="158">
        <v>74.519583204611564</v>
      </c>
      <c r="X34" s="158">
        <v>98.808351415452535</v>
      </c>
      <c r="Y34" s="500"/>
      <c r="Z34" s="391">
        <v>106.03454686846683</v>
      </c>
    </row>
    <row r="35" spans="1:26" ht="18" customHeight="1" x14ac:dyDescent="0.5">
      <c r="A35" s="140"/>
      <c r="B35" s="141" t="s">
        <v>8</v>
      </c>
      <c r="C35" s="387" t="s">
        <v>241</v>
      </c>
      <c r="D35" s="393">
        <v>104.591071947789</v>
      </c>
      <c r="E35" s="499"/>
      <c r="F35" s="392">
        <v>101.51394663611069</v>
      </c>
      <c r="G35" s="392">
        <v>100.57616994821745</v>
      </c>
      <c r="H35" s="392">
        <v>96.858818635971417</v>
      </c>
      <c r="I35" s="392">
        <v>97.403233598061249</v>
      </c>
      <c r="J35" s="392">
        <v>100.52381139384757</v>
      </c>
      <c r="K35" s="392">
        <v>99.303799927347924</v>
      </c>
      <c r="L35" s="392">
        <v>111.41909599478142</v>
      </c>
      <c r="M35" s="392">
        <v>102.55724952765213</v>
      </c>
      <c r="N35" s="392">
        <v>102.29520779006194</v>
      </c>
      <c r="O35" s="392">
        <v>97.599124043953367</v>
      </c>
      <c r="P35" s="392">
        <v>100.52329512085045</v>
      </c>
      <c r="Q35" s="392">
        <v>97.085581115173653</v>
      </c>
      <c r="R35" s="392">
        <v>98.566901873959139</v>
      </c>
      <c r="S35" s="392">
        <v>95.819135048708901</v>
      </c>
      <c r="T35" s="392">
        <v>99.034540181907289</v>
      </c>
      <c r="U35" s="392">
        <v>98.283861660932288</v>
      </c>
      <c r="V35" s="392">
        <v>89.915203395210227</v>
      </c>
      <c r="W35" s="392">
        <v>70.552789758403406</v>
      </c>
      <c r="X35" s="392">
        <v>98.505662875054981</v>
      </c>
      <c r="Y35" s="500"/>
      <c r="Z35" s="390">
        <v>106.55704835668077</v>
      </c>
    </row>
    <row r="36" spans="1:26" ht="18" customHeight="1" x14ac:dyDescent="0.5">
      <c r="A36" s="143"/>
      <c r="B36" s="144" t="s">
        <v>9</v>
      </c>
      <c r="C36" s="388" t="s">
        <v>242</v>
      </c>
      <c r="D36" s="321">
        <v>103.98368983425883</v>
      </c>
      <c r="E36" s="499"/>
      <c r="F36" s="158">
        <v>101.41102801105291</v>
      </c>
      <c r="G36" s="158">
        <v>97.739839633016459</v>
      </c>
      <c r="H36" s="158">
        <v>97.907060964482937</v>
      </c>
      <c r="I36" s="158">
        <v>96.989786663937124</v>
      </c>
      <c r="J36" s="158">
        <v>100.00215176025206</v>
      </c>
      <c r="K36" s="158">
        <v>98.10616615937991</v>
      </c>
      <c r="L36" s="158">
        <v>109.99575547364218</v>
      </c>
      <c r="M36" s="158">
        <v>101.23443661570452</v>
      </c>
      <c r="N36" s="158">
        <v>102.29520779006194</v>
      </c>
      <c r="O36" s="158">
        <v>98.078383174281242</v>
      </c>
      <c r="P36" s="158">
        <v>101.96540467928052</v>
      </c>
      <c r="Q36" s="158">
        <v>99.25427730434626</v>
      </c>
      <c r="R36" s="158">
        <v>97.952422442657635</v>
      </c>
      <c r="S36" s="158">
        <v>95.560176937639028</v>
      </c>
      <c r="T36" s="158">
        <v>98.459363146767998</v>
      </c>
      <c r="U36" s="158">
        <v>97.502893569095889</v>
      </c>
      <c r="V36" s="158">
        <v>88.460574139673255</v>
      </c>
      <c r="W36" s="158">
        <v>73.060298482479467</v>
      </c>
      <c r="X36" s="158">
        <v>98.115156434185607</v>
      </c>
      <c r="Y36" s="500"/>
      <c r="Z36" s="391">
        <v>105.87960152753038</v>
      </c>
    </row>
    <row r="37" spans="1:26" ht="18" customHeight="1" x14ac:dyDescent="0.5">
      <c r="A37" s="140"/>
      <c r="B37" s="141" t="s">
        <v>10</v>
      </c>
      <c r="C37" s="387" t="s">
        <v>243</v>
      </c>
      <c r="D37" s="393">
        <v>103.97341629043099</v>
      </c>
      <c r="E37" s="499"/>
      <c r="F37" s="392">
        <v>101.54449177591027</v>
      </c>
      <c r="G37" s="392">
        <v>95.809108099075573</v>
      </c>
      <c r="H37" s="392">
        <v>100.25836784203881</v>
      </c>
      <c r="I37" s="392">
        <v>96.14454705432469</v>
      </c>
      <c r="J37" s="392">
        <v>95.292967878835839</v>
      </c>
      <c r="K37" s="392">
        <v>97.907014451869514</v>
      </c>
      <c r="L37" s="392">
        <v>105.33176269700621</v>
      </c>
      <c r="M37" s="392">
        <v>100.61664757163496</v>
      </c>
      <c r="N37" s="392">
        <v>102.89595259391027</v>
      </c>
      <c r="O37" s="392">
        <v>100.42224121282202</v>
      </c>
      <c r="P37" s="392">
        <v>116.84503057089231</v>
      </c>
      <c r="Q37" s="392">
        <v>97.736003607877592</v>
      </c>
      <c r="R37" s="392">
        <v>109.9928166967904</v>
      </c>
      <c r="S37" s="392">
        <v>94.355481483501137</v>
      </c>
      <c r="T37" s="392">
        <v>98.804838411236432</v>
      </c>
      <c r="U37" s="392">
        <v>98.003394954915706</v>
      </c>
      <c r="V37" s="392">
        <v>83.325576957410661</v>
      </c>
      <c r="W37" s="392">
        <v>76.034867981921323</v>
      </c>
      <c r="X37" s="392">
        <v>98.674162888008283</v>
      </c>
      <c r="Y37" s="500"/>
      <c r="Z37" s="390">
        <v>105.68541412810828</v>
      </c>
    </row>
    <row r="38" spans="1:26" ht="18" customHeight="1" x14ac:dyDescent="0.5">
      <c r="A38" s="143"/>
      <c r="B38" s="144" t="s">
        <v>11</v>
      </c>
      <c r="C38" s="388" t="s">
        <v>244</v>
      </c>
      <c r="D38" s="321">
        <v>103.70711487254704</v>
      </c>
      <c r="E38" s="499"/>
      <c r="F38" s="158">
        <v>101.4445523178334</v>
      </c>
      <c r="G38" s="158">
        <v>95.809108099075573</v>
      </c>
      <c r="H38" s="158">
        <v>99.734633515719594</v>
      </c>
      <c r="I38" s="158">
        <v>96.14454705432469</v>
      </c>
      <c r="J38" s="158">
        <v>95.292967878835839</v>
      </c>
      <c r="K38" s="158">
        <v>98.308123263404141</v>
      </c>
      <c r="L38" s="158">
        <v>105.33176269700621</v>
      </c>
      <c r="M38" s="158">
        <v>102.33315590517111</v>
      </c>
      <c r="N38" s="158">
        <v>102.89595259391027</v>
      </c>
      <c r="O38" s="158">
        <v>100.42224121282202</v>
      </c>
      <c r="P38" s="158">
        <v>100.85157857477327</v>
      </c>
      <c r="Q38" s="158">
        <v>99.520604748032483</v>
      </c>
      <c r="R38" s="158">
        <v>110.63415501624601</v>
      </c>
      <c r="S38" s="158">
        <v>98.094453311316101</v>
      </c>
      <c r="T38" s="158">
        <v>100.29420890281369</v>
      </c>
      <c r="U38" s="158">
        <v>98.784772961963569</v>
      </c>
      <c r="V38" s="158">
        <v>88.965751007269517</v>
      </c>
      <c r="W38" s="158">
        <v>74.076683385172345</v>
      </c>
      <c r="X38" s="158">
        <v>97.672418427451575</v>
      </c>
      <c r="Y38" s="500"/>
      <c r="Z38" s="391">
        <v>105.65670785866826</v>
      </c>
    </row>
    <row r="39" spans="1:26" ht="18" customHeight="1" x14ac:dyDescent="0.5">
      <c r="A39" s="140"/>
      <c r="B39" s="141" t="s">
        <v>12</v>
      </c>
      <c r="C39" s="387" t="s">
        <v>245</v>
      </c>
      <c r="D39" s="393">
        <v>104.77572079780263</v>
      </c>
      <c r="E39" s="499"/>
      <c r="F39" s="392">
        <v>100.42101278827693</v>
      </c>
      <c r="G39" s="392">
        <v>97.876961313538047</v>
      </c>
      <c r="H39" s="392">
        <v>113.32048674770807</v>
      </c>
      <c r="I39" s="392">
        <v>98.805678191060437</v>
      </c>
      <c r="J39" s="392">
        <v>106.33820452437325</v>
      </c>
      <c r="K39" s="392">
        <v>103.01566327564011</v>
      </c>
      <c r="L39" s="392">
        <v>110.99701939579577</v>
      </c>
      <c r="M39" s="392">
        <v>102.68677215094229</v>
      </c>
      <c r="N39" s="392">
        <v>99.331128718710431</v>
      </c>
      <c r="O39" s="392">
        <v>106.86907998027138</v>
      </c>
      <c r="P39" s="392">
        <v>100.04446307165666</v>
      </c>
      <c r="Q39" s="392">
        <v>102.51258552654336</v>
      </c>
      <c r="R39" s="392">
        <v>100.37126784190191</v>
      </c>
      <c r="S39" s="392">
        <v>100.23376949965557</v>
      </c>
      <c r="T39" s="392">
        <v>100.8441410928328</v>
      </c>
      <c r="U39" s="392">
        <v>107.74165316703154</v>
      </c>
      <c r="V39" s="392">
        <v>103.84824093757763</v>
      </c>
      <c r="W39" s="392">
        <v>111.25091951764763</v>
      </c>
      <c r="X39" s="392">
        <v>102.02327393919369</v>
      </c>
      <c r="Y39" s="500"/>
      <c r="Z39" s="390">
        <v>105.66493720479799</v>
      </c>
    </row>
    <row r="40" spans="1:26" ht="18" customHeight="1" x14ac:dyDescent="0.5">
      <c r="A40" s="143"/>
      <c r="B40" s="144" t="s">
        <v>13</v>
      </c>
      <c r="C40" s="388" t="s">
        <v>246</v>
      </c>
      <c r="D40" s="321">
        <v>97.847828743927664</v>
      </c>
      <c r="E40" s="499"/>
      <c r="F40" s="158">
        <v>99.076674794519775</v>
      </c>
      <c r="G40" s="158">
        <v>95.731692274123645</v>
      </c>
      <c r="H40" s="158">
        <v>113.71537616977663</v>
      </c>
      <c r="I40" s="158">
        <v>100.34739252045912</v>
      </c>
      <c r="J40" s="158">
        <v>133.4348879248397</v>
      </c>
      <c r="K40" s="158">
        <v>126.19468856839697</v>
      </c>
      <c r="L40" s="158">
        <v>103.64271754737035</v>
      </c>
      <c r="M40" s="158">
        <v>110.4424810833067</v>
      </c>
      <c r="N40" s="158">
        <v>122.03320695522208</v>
      </c>
      <c r="O40" s="158">
        <v>101.4468622707351</v>
      </c>
      <c r="P40" s="158">
        <v>107.96275872641625</v>
      </c>
      <c r="Q40" s="158">
        <v>117.93195693308375</v>
      </c>
      <c r="R40" s="158">
        <v>119.68111145221101</v>
      </c>
      <c r="S40" s="158">
        <v>109.23855776634754</v>
      </c>
      <c r="T40" s="158">
        <v>138.35724708275745</v>
      </c>
      <c r="U40" s="158">
        <v>75.543839149032294</v>
      </c>
      <c r="V40" s="158">
        <v>100.88484529988375</v>
      </c>
      <c r="W40" s="158">
        <v>134.23858647904999</v>
      </c>
      <c r="X40" s="158">
        <v>114.00713820725623</v>
      </c>
      <c r="Y40" s="500"/>
      <c r="Z40" s="391">
        <v>92.627338090106718</v>
      </c>
    </row>
    <row r="41" spans="1:26" ht="18" customHeight="1" x14ac:dyDescent="0.5">
      <c r="A41" s="140"/>
      <c r="B41" s="141" t="s">
        <v>14</v>
      </c>
      <c r="C41" s="387" t="s">
        <v>247</v>
      </c>
      <c r="D41" s="393">
        <v>101.75189497600925</v>
      </c>
      <c r="E41" s="499"/>
      <c r="F41" s="392">
        <v>100.92632050902786</v>
      </c>
      <c r="G41" s="392">
        <v>95.883286402823771</v>
      </c>
      <c r="H41" s="392">
        <v>114.69315240511435</v>
      </c>
      <c r="I41" s="392">
        <v>101.48360571903345</v>
      </c>
      <c r="J41" s="392">
        <v>120.04789297869189</v>
      </c>
      <c r="K41" s="392">
        <v>125.58835021769038</v>
      </c>
      <c r="L41" s="392">
        <v>103.64271754737035</v>
      </c>
      <c r="M41" s="392">
        <v>110.07864207403675</v>
      </c>
      <c r="N41" s="392">
        <v>118.28603448490011</v>
      </c>
      <c r="O41" s="392">
        <v>101.4468622707351</v>
      </c>
      <c r="P41" s="392">
        <v>101.73925770471526</v>
      </c>
      <c r="Q41" s="392">
        <v>107.5914882065295</v>
      </c>
      <c r="R41" s="392">
        <v>111.89996518059047</v>
      </c>
      <c r="S41" s="392">
        <v>108.16651504267728</v>
      </c>
      <c r="T41" s="392">
        <v>124.15635633760927</v>
      </c>
      <c r="U41" s="392">
        <v>72.392791942143603</v>
      </c>
      <c r="V41" s="392">
        <v>96.100892513820853</v>
      </c>
      <c r="W41" s="392">
        <v>128.79024459212383</v>
      </c>
      <c r="X41" s="392">
        <v>109.86024263843876</v>
      </c>
      <c r="Y41" s="500"/>
      <c r="Z41" s="390">
        <v>99.132379996999433</v>
      </c>
    </row>
    <row r="42" spans="1:26" ht="18" customHeight="1" x14ac:dyDescent="0.5">
      <c r="A42" s="143"/>
      <c r="B42" s="144" t="s">
        <v>15</v>
      </c>
      <c r="C42" s="388" t="s">
        <v>248</v>
      </c>
      <c r="D42" s="321">
        <v>104.65984686856207</v>
      </c>
      <c r="E42" s="434"/>
      <c r="F42" s="158">
        <v>102.29097107323</v>
      </c>
      <c r="G42" s="158">
        <v>96.297273502313942</v>
      </c>
      <c r="H42" s="158">
        <v>115.28793106927222</v>
      </c>
      <c r="I42" s="158">
        <v>101.6847675619658</v>
      </c>
      <c r="J42" s="158">
        <v>119.3486906943244</v>
      </c>
      <c r="K42" s="158">
        <v>124.81505820399425</v>
      </c>
      <c r="L42" s="158">
        <v>103.64271754737035</v>
      </c>
      <c r="M42" s="158">
        <v>109.97453955158818</v>
      </c>
      <c r="N42" s="158">
        <v>118.28603448490011</v>
      </c>
      <c r="O42" s="158">
        <v>101.69067891228434</v>
      </c>
      <c r="P42" s="158">
        <v>102.17329890652718</v>
      </c>
      <c r="Q42" s="158">
        <v>106.25985580618664</v>
      </c>
      <c r="R42" s="158">
        <v>112.14692866718046</v>
      </c>
      <c r="S42" s="158">
        <v>107.20154646668614</v>
      </c>
      <c r="T42" s="158">
        <v>124.15635633760927</v>
      </c>
      <c r="U42" s="158">
        <v>73.714678964662497</v>
      </c>
      <c r="V42" s="158">
        <v>96.749047388151766</v>
      </c>
      <c r="W42" s="158">
        <v>128.99109909817344</v>
      </c>
      <c r="X42" s="158">
        <v>109.87465190313262</v>
      </c>
      <c r="Y42" s="500"/>
      <c r="Z42" s="391">
        <v>102.9751312557907</v>
      </c>
    </row>
    <row r="43" spans="1:26" ht="18" customHeight="1" x14ac:dyDescent="0.5">
      <c r="A43" s="363" t="s">
        <v>550</v>
      </c>
      <c r="Q43" s="353"/>
      <c r="T43" s="353"/>
      <c r="Z43" s="121" t="s">
        <v>551</v>
      </c>
    </row>
    <row r="44" spans="1:26" ht="18" customHeight="1" x14ac:dyDescent="0.5">
      <c r="A44" s="120" t="s">
        <v>761</v>
      </c>
      <c r="B44" s="428" t="s">
        <v>762</v>
      </c>
      <c r="E44" s="26"/>
      <c r="X44" s="428" t="s">
        <v>762</v>
      </c>
      <c r="Z44" s="121" t="s">
        <v>763</v>
      </c>
    </row>
    <row r="45" spans="1:26" ht="18" customHeight="1" x14ac:dyDescent="0.5">
      <c r="D45" s="26"/>
      <c r="E45" s="26"/>
    </row>
    <row r="46" spans="1:26" ht="18" customHeight="1" x14ac:dyDescent="0.5">
      <c r="D46" s="26"/>
      <c r="E46" s="26"/>
    </row>
    <row r="47" spans="1:26" ht="18" customHeight="1" x14ac:dyDescent="0.5">
      <c r="D47" s="26"/>
      <c r="E47" s="26"/>
    </row>
    <row r="48" spans="1:26" ht="18" customHeight="1" x14ac:dyDescent="0.5">
      <c r="D48" s="26"/>
      <c r="E48" s="26"/>
      <c r="I48" s="26"/>
    </row>
  </sheetData>
  <mergeCells count="6">
    <mergeCell ref="Y4:Y42"/>
    <mergeCell ref="A4:A6"/>
    <mergeCell ref="B4:B6"/>
    <mergeCell ref="C4:C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3177-112F-4E02-A747-404FD2BADA65}">
  <sheetPr>
    <tabColor rgb="FF9BA8C2"/>
    <pageSetUpPr autoPageBreaks="0"/>
  </sheetPr>
  <dimension ref="A1:AD48"/>
  <sheetViews>
    <sheetView showGridLines="0" rightToLeft="1" zoomScaleNormal="100" workbookViewId="0">
      <selection activeCell="A3" sqref="A3"/>
    </sheetView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7.6640625" style="12" customWidth="1"/>
    <col min="5" max="5" width="3.5546875" style="12" customWidth="1"/>
    <col min="6" max="24" width="11.109375" style="12" customWidth="1"/>
    <col min="25" max="25" width="3.6640625" style="12" customWidth="1"/>
    <col min="26" max="26" width="11.109375" style="12" customWidth="1"/>
    <col min="27" max="27" width="12" style="12" bestFit="1" customWidth="1"/>
    <col min="28" max="268" width="8.88671875" style="12"/>
    <col min="269" max="271" width="25.88671875" style="12" customWidth="1"/>
    <col min="272" max="524" width="8.88671875" style="12"/>
    <col min="525" max="527" width="25.88671875" style="12" customWidth="1"/>
    <col min="528" max="780" width="8.88671875" style="12"/>
    <col min="781" max="783" width="25.88671875" style="12" customWidth="1"/>
    <col min="784" max="1036" width="8.88671875" style="12"/>
    <col min="1037" max="1039" width="25.88671875" style="12" customWidth="1"/>
    <col min="1040" max="1292" width="8.88671875" style="12"/>
    <col min="1293" max="1295" width="25.88671875" style="12" customWidth="1"/>
    <col min="1296" max="1548" width="8.88671875" style="12"/>
    <col min="1549" max="1551" width="25.88671875" style="12" customWidth="1"/>
    <col min="1552" max="1804" width="8.88671875" style="12"/>
    <col min="1805" max="1807" width="25.88671875" style="12" customWidth="1"/>
    <col min="1808" max="2060" width="8.88671875" style="12"/>
    <col min="2061" max="2063" width="25.88671875" style="12" customWidth="1"/>
    <col min="2064" max="2316" width="8.88671875" style="12"/>
    <col min="2317" max="2319" width="25.88671875" style="12" customWidth="1"/>
    <col min="2320" max="2572" width="8.88671875" style="12"/>
    <col min="2573" max="2575" width="25.88671875" style="12" customWidth="1"/>
    <col min="2576" max="2828" width="8.88671875" style="12"/>
    <col min="2829" max="2831" width="25.88671875" style="12" customWidth="1"/>
    <col min="2832" max="3084" width="8.88671875" style="12"/>
    <col min="3085" max="3087" width="25.88671875" style="12" customWidth="1"/>
    <col min="3088" max="3340" width="8.88671875" style="12"/>
    <col min="3341" max="3343" width="25.88671875" style="12" customWidth="1"/>
    <col min="3344" max="3596" width="8.88671875" style="12"/>
    <col min="3597" max="3599" width="25.88671875" style="12" customWidth="1"/>
    <col min="3600" max="3852" width="8.88671875" style="12"/>
    <col min="3853" max="3855" width="25.88671875" style="12" customWidth="1"/>
    <col min="3856" max="4108" width="8.88671875" style="12"/>
    <col min="4109" max="4111" width="25.88671875" style="12" customWidth="1"/>
    <col min="4112" max="4364" width="8.88671875" style="12"/>
    <col min="4365" max="4367" width="25.88671875" style="12" customWidth="1"/>
    <col min="4368" max="4620" width="8.88671875" style="12"/>
    <col min="4621" max="4623" width="25.88671875" style="12" customWidth="1"/>
    <col min="4624" max="4876" width="8.88671875" style="12"/>
    <col min="4877" max="4879" width="25.88671875" style="12" customWidth="1"/>
    <col min="4880" max="5132" width="8.88671875" style="12"/>
    <col min="5133" max="5135" width="25.88671875" style="12" customWidth="1"/>
    <col min="5136" max="5388" width="8.88671875" style="12"/>
    <col min="5389" max="5391" width="25.88671875" style="12" customWidth="1"/>
    <col min="5392" max="5644" width="8.88671875" style="12"/>
    <col min="5645" max="5647" width="25.88671875" style="12" customWidth="1"/>
    <col min="5648" max="5900" width="8.88671875" style="12"/>
    <col min="5901" max="5903" width="25.88671875" style="12" customWidth="1"/>
    <col min="5904" max="6156" width="8.88671875" style="12"/>
    <col min="6157" max="6159" width="25.88671875" style="12" customWidth="1"/>
    <col min="6160" max="6412" width="8.88671875" style="12"/>
    <col min="6413" max="6415" width="25.88671875" style="12" customWidth="1"/>
    <col min="6416" max="6668" width="8.88671875" style="12"/>
    <col min="6669" max="6671" width="25.88671875" style="12" customWidth="1"/>
    <col min="6672" max="6924" width="8.88671875" style="12"/>
    <col min="6925" max="6927" width="25.88671875" style="12" customWidth="1"/>
    <col min="6928" max="7180" width="8.88671875" style="12"/>
    <col min="7181" max="7183" width="25.88671875" style="12" customWidth="1"/>
    <col min="7184" max="7436" width="8.88671875" style="12"/>
    <col min="7437" max="7439" width="25.88671875" style="12" customWidth="1"/>
    <col min="7440" max="7692" width="8.88671875" style="12"/>
    <col min="7693" max="7695" width="25.88671875" style="12" customWidth="1"/>
    <col min="7696" max="7948" width="8.88671875" style="12"/>
    <col min="7949" max="7951" width="25.88671875" style="12" customWidth="1"/>
    <col min="7952" max="8204" width="8.88671875" style="12"/>
    <col min="8205" max="8207" width="25.88671875" style="12" customWidth="1"/>
    <col min="8208" max="8460" width="8.88671875" style="12"/>
    <col min="8461" max="8463" width="25.88671875" style="12" customWidth="1"/>
    <col min="8464" max="8716" width="8.88671875" style="12"/>
    <col min="8717" max="8719" width="25.88671875" style="12" customWidth="1"/>
    <col min="8720" max="8972" width="8.88671875" style="12"/>
    <col min="8973" max="8975" width="25.88671875" style="12" customWidth="1"/>
    <col min="8976" max="9228" width="8.88671875" style="12"/>
    <col min="9229" max="9231" width="25.88671875" style="12" customWidth="1"/>
    <col min="9232" max="9484" width="8.88671875" style="12"/>
    <col min="9485" max="9487" width="25.88671875" style="12" customWidth="1"/>
    <col min="9488" max="9740" width="8.88671875" style="12"/>
    <col min="9741" max="9743" width="25.88671875" style="12" customWidth="1"/>
    <col min="9744" max="9996" width="8.88671875" style="12"/>
    <col min="9997" max="9999" width="25.88671875" style="12" customWidth="1"/>
    <col min="10000" max="10252" width="8.88671875" style="12"/>
    <col min="10253" max="10255" width="25.88671875" style="12" customWidth="1"/>
    <col min="10256" max="10508" width="8.88671875" style="12"/>
    <col min="10509" max="10511" width="25.88671875" style="12" customWidth="1"/>
    <col min="10512" max="10764" width="8.88671875" style="12"/>
    <col min="10765" max="10767" width="25.88671875" style="12" customWidth="1"/>
    <col min="10768" max="11020" width="8.88671875" style="12"/>
    <col min="11021" max="11023" width="25.88671875" style="12" customWidth="1"/>
    <col min="11024" max="11276" width="8.88671875" style="12"/>
    <col min="11277" max="11279" width="25.88671875" style="12" customWidth="1"/>
    <col min="11280" max="11532" width="8.88671875" style="12"/>
    <col min="11533" max="11535" width="25.88671875" style="12" customWidth="1"/>
    <col min="11536" max="11788" width="8.88671875" style="12"/>
    <col min="11789" max="11791" width="25.88671875" style="12" customWidth="1"/>
    <col min="11792" max="12044" width="8.88671875" style="12"/>
    <col min="12045" max="12047" width="25.88671875" style="12" customWidth="1"/>
    <col min="12048" max="12300" width="8.88671875" style="12"/>
    <col min="12301" max="12303" width="25.88671875" style="12" customWidth="1"/>
    <col min="12304" max="12556" width="8.88671875" style="12"/>
    <col min="12557" max="12559" width="25.88671875" style="12" customWidth="1"/>
    <col min="12560" max="12812" width="8.88671875" style="12"/>
    <col min="12813" max="12815" width="25.88671875" style="12" customWidth="1"/>
    <col min="12816" max="13068" width="8.88671875" style="12"/>
    <col min="13069" max="13071" width="25.88671875" style="12" customWidth="1"/>
    <col min="13072" max="13324" width="8.88671875" style="12"/>
    <col min="13325" max="13327" width="25.88671875" style="12" customWidth="1"/>
    <col min="13328" max="13580" width="8.88671875" style="12"/>
    <col min="13581" max="13583" width="25.88671875" style="12" customWidth="1"/>
    <col min="13584" max="13836" width="8.88671875" style="12"/>
    <col min="13837" max="13839" width="25.88671875" style="12" customWidth="1"/>
    <col min="13840" max="14092" width="8.88671875" style="12"/>
    <col min="14093" max="14095" width="25.88671875" style="12" customWidth="1"/>
    <col min="14096" max="14348" width="8.88671875" style="12"/>
    <col min="14349" max="14351" width="25.88671875" style="12" customWidth="1"/>
    <col min="14352" max="14604" width="8.88671875" style="12"/>
    <col min="14605" max="14607" width="25.88671875" style="12" customWidth="1"/>
    <col min="14608" max="14860" width="8.88671875" style="12"/>
    <col min="14861" max="14863" width="25.88671875" style="12" customWidth="1"/>
    <col min="14864" max="15116" width="8.88671875" style="12"/>
    <col min="15117" max="15119" width="25.88671875" style="12" customWidth="1"/>
    <col min="15120" max="15372" width="8.88671875" style="12"/>
    <col min="15373" max="15375" width="25.88671875" style="12" customWidth="1"/>
    <col min="15376" max="15628" width="8.88671875" style="12"/>
    <col min="15629" max="15631" width="25.88671875" style="12" customWidth="1"/>
    <col min="15632" max="15884" width="8.88671875" style="12"/>
    <col min="15885" max="15887" width="25.88671875" style="12" customWidth="1"/>
    <col min="15888" max="16140" width="8.88671875" style="12"/>
    <col min="16141" max="16143" width="25.88671875" style="12" customWidth="1"/>
    <col min="16144" max="16384" width="8.88671875" style="12"/>
  </cols>
  <sheetData>
    <row r="1" spans="1:30" ht="57.6" customHeight="1" x14ac:dyDescent="0.5">
      <c r="A1" s="1"/>
    </row>
    <row r="2" spans="1:30" ht="26.4" x14ac:dyDescent="0.5">
      <c r="A2" s="146" t="s">
        <v>710</v>
      </c>
      <c r="C2" s="361"/>
      <c r="D2" s="361"/>
      <c r="E2" s="361"/>
      <c r="F2" s="361"/>
      <c r="G2" s="361"/>
      <c r="H2" s="361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4"/>
    </row>
    <row r="3" spans="1:30" ht="26.4" x14ac:dyDescent="0.5">
      <c r="A3" s="146" t="s">
        <v>718</v>
      </c>
      <c r="C3" s="361"/>
      <c r="D3" s="361"/>
      <c r="E3" s="361"/>
      <c r="F3" s="361"/>
      <c r="G3" s="361"/>
      <c r="H3" s="361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4"/>
    </row>
    <row r="4" spans="1:30" ht="18" customHeight="1" x14ac:dyDescent="0.5">
      <c r="A4" s="441" t="s">
        <v>252</v>
      </c>
      <c r="B4" s="443" t="s">
        <v>2</v>
      </c>
      <c r="C4" s="496" t="s">
        <v>236</v>
      </c>
      <c r="D4" s="497" t="s">
        <v>713</v>
      </c>
      <c r="E4" s="499" t="s">
        <v>699</v>
      </c>
      <c r="F4" s="389">
        <v>1</v>
      </c>
      <c r="G4" s="389">
        <v>2</v>
      </c>
      <c r="H4" s="389">
        <v>3</v>
      </c>
      <c r="I4" s="389">
        <v>4</v>
      </c>
      <c r="J4" s="389">
        <v>6</v>
      </c>
      <c r="K4" s="389">
        <v>7</v>
      </c>
      <c r="L4" s="389">
        <v>9</v>
      </c>
      <c r="M4" s="389">
        <v>10</v>
      </c>
      <c r="N4" s="389">
        <v>11</v>
      </c>
      <c r="O4" s="389">
        <v>12</v>
      </c>
      <c r="P4" s="389">
        <v>13</v>
      </c>
      <c r="Q4" s="389">
        <v>14</v>
      </c>
      <c r="R4" s="389">
        <v>15</v>
      </c>
      <c r="S4" s="389">
        <v>16</v>
      </c>
      <c r="T4" s="389">
        <v>17</v>
      </c>
      <c r="U4" s="389">
        <v>18</v>
      </c>
      <c r="V4" s="389">
        <v>20</v>
      </c>
      <c r="W4" s="389" t="s">
        <v>697</v>
      </c>
      <c r="X4" s="425"/>
      <c r="Y4" s="500" t="s">
        <v>795</v>
      </c>
      <c r="Z4" s="362">
        <v>5</v>
      </c>
    </row>
    <row r="5" spans="1:30" ht="36" customHeight="1" x14ac:dyDescent="0.5">
      <c r="A5" s="441"/>
      <c r="B5" s="443"/>
      <c r="C5" s="496"/>
      <c r="D5" s="497"/>
      <c r="E5" s="499"/>
      <c r="F5" s="384" t="s">
        <v>665</v>
      </c>
      <c r="G5" s="384" t="s">
        <v>19</v>
      </c>
      <c r="H5" s="384" t="s">
        <v>667</v>
      </c>
      <c r="I5" s="384" t="s">
        <v>669</v>
      </c>
      <c r="J5" s="384" t="s">
        <v>672</v>
      </c>
      <c r="K5" s="384" t="s">
        <v>674</v>
      </c>
      <c r="L5" s="384" t="s">
        <v>676</v>
      </c>
      <c r="M5" s="384" t="s">
        <v>678</v>
      </c>
      <c r="N5" s="384" t="s">
        <v>680</v>
      </c>
      <c r="O5" s="384" t="s">
        <v>682</v>
      </c>
      <c r="P5" s="384" t="s">
        <v>684</v>
      </c>
      <c r="Q5" s="384" t="s">
        <v>686</v>
      </c>
      <c r="R5" s="384" t="s">
        <v>688</v>
      </c>
      <c r="S5" s="384" t="s">
        <v>690</v>
      </c>
      <c r="T5" s="384" t="s">
        <v>692</v>
      </c>
      <c r="U5" s="384" t="s">
        <v>694</v>
      </c>
      <c r="V5" s="384" t="s">
        <v>696</v>
      </c>
      <c r="W5" s="384" t="s">
        <v>706</v>
      </c>
      <c r="X5" s="426" t="s">
        <v>742</v>
      </c>
      <c r="Y5" s="500"/>
      <c r="Z5" s="386" t="s">
        <v>20</v>
      </c>
    </row>
    <row r="6" spans="1:30" ht="36" customHeight="1" x14ac:dyDescent="0.5">
      <c r="A6" s="441"/>
      <c r="B6" s="443"/>
      <c r="C6" s="496"/>
      <c r="D6" s="498"/>
      <c r="E6" s="499"/>
      <c r="F6" s="385" t="s">
        <v>664</v>
      </c>
      <c r="G6" s="385" t="s">
        <v>388</v>
      </c>
      <c r="H6" s="385" t="s">
        <v>666</v>
      </c>
      <c r="I6" s="385" t="s">
        <v>668</v>
      </c>
      <c r="J6" s="385" t="s">
        <v>671</v>
      </c>
      <c r="K6" s="385" t="s">
        <v>673</v>
      </c>
      <c r="L6" s="385" t="s">
        <v>675</v>
      </c>
      <c r="M6" s="385" t="s">
        <v>677</v>
      </c>
      <c r="N6" s="385" t="s">
        <v>679</v>
      </c>
      <c r="O6" s="385" t="s">
        <v>681</v>
      </c>
      <c r="P6" s="385" t="s">
        <v>683</v>
      </c>
      <c r="Q6" s="385" t="s">
        <v>685</v>
      </c>
      <c r="R6" s="385" t="s">
        <v>687</v>
      </c>
      <c r="S6" s="385" t="s">
        <v>689</v>
      </c>
      <c r="T6" s="385" t="s">
        <v>691</v>
      </c>
      <c r="U6" s="385" t="s">
        <v>693</v>
      </c>
      <c r="V6" s="385" t="s">
        <v>695</v>
      </c>
      <c r="W6" s="385" t="s">
        <v>707</v>
      </c>
      <c r="X6" s="427" t="s">
        <v>743</v>
      </c>
      <c r="Y6" s="500"/>
      <c r="Z6" s="386" t="s">
        <v>670</v>
      </c>
    </row>
    <row r="7" spans="1:30" ht="18" customHeight="1" x14ac:dyDescent="0.5">
      <c r="A7" s="140">
        <v>2023</v>
      </c>
      <c r="B7" s="141" t="s">
        <v>3</v>
      </c>
      <c r="C7" s="387" t="s">
        <v>237</v>
      </c>
      <c r="D7" s="393">
        <v>109.03968959038059</v>
      </c>
      <c r="E7" s="499"/>
      <c r="F7" s="392">
        <v>99.539524416408497</v>
      </c>
      <c r="G7" s="392">
        <v>98.979218533195748</v>
      </c>
      <c r="H7" s="392">
        <v>94.470508501575111</v>
      </c>
      <c r="I7" s="392">
        <v>101.36337795429027</v>
      </c>
      <c r="J7" s="392">
        <v>94.365312491263438</v>
      </c>
      <c r="K7" s="392">
        <v>100.35474843768031</v>
      </c>
      <c r="L7" s="392">
        <v>100.18608422507936</v>
      </c>
      <c r="M7" s="392">
        <v>101.13307530877633</v>
      </c>
      <c r="N7" s="392">
        <v>97.249995638152072</v>
      </c>
      <c r="O7" s="392">
        <v>96.83987560248238</v>
      </c>
      <c r="P7" s="392">
        <v>97.704270517237163</v>
      </c>
      <c r="Q7" s="392">
        <v>87.954109127208042</v>
      </c>
      <c r="R7" s="392">
        <v>85.761462019713619</v>
      </c>
      <c r="S7" s="392">
        <v>95.752063010845333</v>
      </c>
      <c r="T7" s="392">
        <v>99.825390256849062</v>
      </c>
      <c r="U7" s="392">
        <v>99.604962706572408</v>
      </c>
      <c r="V7" s="392">
        <v>104.74339166650061</v>
      </c>
      <c r="W7" s="392">
        <v>109.15031546898007</v>
      </c>
      <c r="X7" s="392">
        <v>99.279755732864416</v>
      </c>
      <c r="Y7" s="500"/>
      <c r="Z7" s="390">
        <v>98.564726661401949</v>
      </c>
      <c r="AD7" s="26"/>
    </row>
    <row r="8" spans="1:30" ht="18" customHeight="1" x14ac:dyDescent="0.5">
      <c r="A8" s="143"/>
      <c r="B8" s="144" t="s">
        <v>5</v>
      </c>
      <c r="C8" s="388" t="s">
        <v>238</v>
      </c>
      <c r="D8" s="321">
        <v>94.192499036569799</v>
      </c>
      <c r="E8" s="499"/>
      <c r="F8" s="158">
        <v>99.539524416408497</v>
      </c>
      <c r="G8" s="158">
        <v>99.275563498863974</v>
      </c>
      <c r="H8" s="158">
        <v>94.470508501575111</v>
      </c>
      <c r="I8" s="158">
        <v>95.406570579327166</v>
      </c>
      <c r="J8" s="158">
        <v>94.365312491263438</v>
      </c>
      <c r="K8" s="158">
        <v>99.762685025068635</v>
      </c>
      <c r="L8" s="158">
        <v>100.18608422507936</v>
      </c>
      <c r="M8" s="158">
        <v>100.63142314950662</v>
      </c>
      <c r="N8" s="158">
        <v>97.249995638152072</v>
      </c>
      <c r="O8" s="158">
        <v>92.775970894496908</v>
      </c>
      <c r="P8" s="158">
        <v>96.421285146808799</v>
      </c>
      <c r="Q8" s="158">
        <v>99.927391127124821</v>
      </c>
      <c r="R8" s="158">
        <v>102.70308143609515</v>
      </c>
      <c r="S8" s="158">
        <v>96.335324308373345</v>
      </c>
      <c r="T8" s="158">
        <v>99.825390256849062</v>
      </c>
      <c r="U8" s="158">
        <v>99.604962706572408</v>
      </c>
      <c r="V8" s="158">
        <v>96.359975196018013</v>
      </c>
      <c r="W8" s="158">
        <v>94.082397302482903</v>
      </c>
      <c r="X8" s="158">
        <v>97.946896367013039</v>
      </c>
      <c r="Y8" s="500"/>
      <c r="Z8" s="391">
        <v>104.61783167643173</v>
      </c>
    </row>
    <row r="9" spans="1:30" ht="18" customHeight="1" x14ac:dyDescent="0.5">
      <c r="A9" s="140"/>
      <c r="B9" s="141" t="s">
        <v>6</v>
      </c>
      <c r="C9" s="387" t="s">
        <v>239</v>
      </c>
      <c r="D9" s="393">
        <v>94.552330428285515</v>
      </c>
      <c r="E9" s="499"/>
      <c r="F9" s="392">
        <v>101.10492919010458</v>
      </c>
      <c r="G9" s="392">
        <v>103.19744649949128</v>
      </c>
      <c r="H9" s="392">
        <v>98.975481401326348</v>
      </c>
      <c r="I9" s="392">
        <v>100.76882184786737</v>
      </c>
      <c r="J9" s="392">
        <v>101.23982337893807</v>
      </c>
      <c r="K9" s="392">
        <v>100.07774901474014</v>
      </c>
      <c r="L9" s="392">
        <v>99.977821430483203</v>
      </c>
      <c r="M9" s="392">
        <v>96.895205227691036</v>
      </c>
      <c r="N9" s="392">
        <v>102.36140049828926</v>
      </c>
      <c r="O9" s="392">
        <v>101.16513180626841</v>
      </c>
      <c r="P9" s="392">
        <v>99.56437045199003</v>
      </c>
      <c r="Q9" s="392">
        <v>105.34243156452534</v>
      </c>
      <c r="R9" s="392">
        <v>105.52103401622388</v>
      </c>
      <c r="S9" s="392">
        <v>101.10748319577856</v>
      </c>
      <c r="T9" s="392">
        <v>101.0204085032731</v>
      </c>
      <c r="U9" s="392">
        <v>97.014549857368721</v>
      </c>
      <c r="V9" s="392">
        <v>99.176362258547371</v>
      </c>
      <c r="W9" s="392">
        <v>94.522161130978802</v>
      </c>
      <c r="X9" s="392">
        <v>100.03004329340534</v>
      </c>
      <c r="Y9" s="500"/>
      <c r="Z9" s="390">
        <v>97.409006234000501</v>
      </c>
    </row>
    <row r="10" spans="1:30" ht="18" customHeight="1" x14ac:dyDescent="0.5">
      <c r="A10" s="143"/>
      <c r="B10" s="144" t="s">
        <v>7</v>
      </c>
      <c r="C10" s="388" t="s">
        <v>240</v>
      </c>
      <c r="D10" s="321">
        <v>96.347866979280994</v>
      </c>
      <c r="E10" s="499"/>
      <c r="F10" s="158">
        <v>100.04612228373642</v>
      </c>
      <c r="G10" s="158">
        <v>100.26798832557704</v>
      </c>
      <c r="H10" s="158">
        <v>100.47730383982557</v>
      </c>
      <c r="I10" s="158">
        <v>99.971104254250662</v>
      </c>
      <c r="J10" s="158">
        <v>88.79746122169486</v>
      </c>
      <c r="K10" s="158">
        <v>99.071944377021623</v>
      </c>
      <c r="L10" s="158">
        <v>99.452852737071439</v>
      </c>
      <c r="M10" s="158">
        <v>98.925805807989548</v>
      </c>
      <c r="N10" s="158">
        <v>94.522339395164238</v>
      </c>
      <c r="O10" s="158">
        <v>98.366597569321996</v>
      </c>
      <c r="P10" s="158">
        <v>100.18081611957759</v>
      </c>
      <c r="Q10" s="158">
        <v>101.49079229208635</v>
      </c>
      <c r="R10" s="158">
        <v>104.8621921973198</v>
      </c>
      <c r="S10" s="158">
        <v>98.396298842678519</v>
      </c>
      <c r="T10" s="158">
        <v>99.893600294605704</v>
      </c>
      <c r="U10" s="158">
        <v>99.184664073256883</v>
      </c>
      <c r="V10" s="158">
        <v>99.287722696173049</v>
      </c>
      <c r="W10" s="158">
        <v>96.32040835296209</v>
      </c>
      <c r="X10" s="158">
        <v>97.947916262059167</v>
      </c>
      <c r="Y10" s="500"/>
      <c r="Z10" s="391">
        <v>98.947874286907876</v>
      </c>
    </row>
    <row r="11" spans="1:30" ht="18" customHeight="1" x14ac:dyDescent="0.5">
      <c r="A11" s="140"/>
      <c r="B11" s="141" t="s">
        <v>8</v>
      </c>
      <c r="C11" s="387" t="s">
        <v>241</v>
      </c>
      <c r="D11" s="393">
        <v>105.52912897722582</v>
      </c>
      <c r="E11" s="499"/>
      <c r="F11" s="392">
        <v>100.04612228373642</v>
      </c>
      <c r="G11" s="392">
        <v>97.474452332426637</v>
      </c>
      <c r="H11" s="392">
        <v>100.47730383982557</v>
      </c>
      <c r="I11" s="392">
        <v>100.26952546097976</v>
      </c>
      <c r="J11" s="392">
        <v>106.50815780479348</v>
      </c>
      <c r="K11" s="392">
        <v>99.762685025068564</v>
      </c>
      <c r="L11" s="392">
        <v>99.452852737071439</v>
      </c>
      <c r="M11" s="392">
        <v>99.828779694675035</v>
      </c>
      <c r="N11" s="392">
        <v>94.522339395164238</v>
      </c>
      <c r="O11" s="392">
        <v>96.755680925402672</v>
      </c>
      <c r="P11" s="392">
        <v>100.18081611957759</v>
      </c>
      <c r="Q11" s="392">
        <v>101.58222543829542</v>
      </c>
      <c r="R11" s="392">
        <v>104.24222991236942</v>
      </c>
      <c r="S11" s="392">
        <v>98.58980188858348</v>
      </c>
      <c r="T11" s="392">
        <v>99.893600294605704</v>
      </c>
      <c r="U11" s="392">
        <v>101.31657599294816</v>
      </c>
      <c r="V11" s="392">
        <v>99.477929061491395</v>
      </c>
      <c r="W11" s="392">
        <v>105.53445825523224</v>
      </c>
      <c r="X11" s="392">
        <v>101.00149787660581</v>
      </c>
      <c r="Y11" s="500"/>
      <c r="Z11" s="390">
        <v>105.02450935058695</v>
      </c>
    </row>
    <row r="12" spans="1:30" ht="18" customHeight="1" x14ac:dyDescent="0.5">
      <c r="A12" s="143"/>
      <c r="B12" s="144" t="s">
        <v>9</v>
      </c>
      <c r="C12" s="388" t="s">
        <v>242</v>
      </c>
      <c r="D12" s="321">
        <v>92.518067479133336</v>
      </c>
      <c r="E12" s="499"/>
      <c r="F12" s="158">
        <v>100.04612228373642</v>
      </c>
      <c r="G12" s="158">
        <v>101.66475632215226</v>
      </c>
      <c r="H12" s="158">
        <v>100.47730383982557</v>
      </c>
      <c r="I12" s="158">
        <v>100.26952546097976</v>
      </c>
      <c r="J12" s="158">
        <v>88.79746122169486</v>
      </c>
      <c r="K12" s="158">
        <v>99.762685025068564</v>
      </c>
      <c r="L12" s="158">
        <v>99.452852737071439</v>
      </c>
      <c r="M12" s="158">
        <v>100.63142314950659</v>
      </c>
      <c r="N12" s="158">
        <v>106.51903344327103</v>
      </c>
      <c r="O12" s="158">
        <v>98.366597569321996</v>
      </c>
      <c r="P12" s="158">
        <v>100.18081611957759</v>
      </c>
      <c r="Q12" s="158">
        <v>89.330183846277777</v>
      </c>
      <c r="R12" s="158">
        <v>86.529021770930257</v>
      </c>
      <c r="S12" s="158">
        <v>99.267062549250866</v>
      </c>
      <c r="T12" s="158">
        <v>99.893600294605704</v>
      </c>
      <c r="U12" s="158">
        <v>101.31657599294816</v>
      </c>
      <c r="V12" s="158">
        <v>99.477929061491395</v>
      </c>
      <c r="W12" s="158">
        <v>92.450162415205412</v>
      </c>
      <c r="X12" s="158">
        <v>97.619735016111008</v>
      </c>
      <c r="Y12" s="500"/>
      <c r="Z12" s="391">
        <v>98.947874286907876</v>
      </c>
    </row>
    <row r="13" spans="1:30" ht="18" customHeight="1" x14ac:dyDescent="0.5">
      <c r="A13" s="140"/>
      <c r="B13" s="141" t="s">
        <v>10</v>
      </c>
      <c r="C13" s="387" t="s">
        <v>243</v>
      </c>
      <c r="D13" s="393">
        <v>104.96005920558059</v>
      </c>
      <c r="E13" s="499"/>
      <c r="F13" s="392">
        <v>100.04612228373642</v>
      </c>
      <c r="G13" s="392">
        <v>100.16281474812179</v>
      </c>
      <c r="H13" s="392">
        <v>99.339509225153108</v>
      </c>
      <c r="I13" s="392">
        <v>99.971695187333282</v>
      </c>
      <c r="J13" s="392">
        <v>76.162584494072192</v>
      </c>
      <c r="K13" s="392">
        <v>99.532438142386255</v>
      </c>
      <c r="L13" s="392">
        <v>98.326658900914808</v>
      </c>
      <c r="M13" s="392">
        <v>99.098163209883666</v>
      </c>
      <c r="N13" s="392">
        <v>100.87279825455455</v>
      </c>
      <c r="O13" s="392">
        <v>96.915482351201092</v>
      </c>
      <c r="P13" s="392">
        <v>100.11718905313136</v>
      </c>
      <c r="Q13" s="392">
        <v>100.24756227553924</v>
      </c>
      <c r="R13" s="392">
        <v>97.42857376182279</v>
      </c>
      <c r="S13" s="392">
        <v>94.822094473901842</v>
      </c>
      <c r="T13" s="392">
        <v>98.762415478613548</v>
      </c>
      <c r="U13" s="392">
        <v>100.27103209954558</v>
      </c>
      <c r="V13" s="392">
        <v>99.541412104925627</v>
      </c>
      <c r="W13" s="392">
        <v>105.01703925755403</v>
      </c>
      <c r="X13" s="392">
        <v>98.477591406945777</v>
      </c>
      <c r="Y13" s="500"/>
      <c r="Z13" s="390">
        <v>99.564721878822951</v>
      </c>
    </row>
    <row r="14" spans="1:30" ht="18" customHeight="1" x14ac:dyDescent="0.5">
      <c r="A14" s="143"/>
      <c r="B14" s="144" t="s">
        <v>11</v>
      </c>
      <c r="C14" s="388" t="s">
        <v>244</v>
      </c>
      <c r="D14" s="321">
        <v>95.066601644512701</v>
      </c>
      <c r="E14" s="499"/>
      <c r="F14" s="158">
        <v>99.746582995461765</v>
      </c>
      <c r="G14" s="158">
        <v>101.02201408281368</v>
      </c>
      <c r="H14" s="158">
        <v>100.10355576866957</v>
      </c>
      <c r="I14" s="158">
        <v>99.878784689947281</v>
      </c>
      <c r="J14" s="158">
        <v>85.136400913689045</v>
      </c>
      <c r="K14" s="158">
        <v>99.762685025068592</v>
      </c>
      <c r="L14" s="158">
        <v>100.60317866398476</v>
      </c>
      <c r="M14" s="158">
        <v>100.63142314950662</v>
      </c>
      <c r="N14" s="158">
        <v>93.972644050901479</v>
      </c>
      <c r="O14" s="158">
        <v>102.50194868144355</v>
      </c>
      <c r="P14" s="158">
        <v>101.11183690933704</v>
      </c>
      <c r="Q14" s="158">
        <v>92.29549485233656</v>
      </c>
      <c r="R14" s="158">
        <v>99.319060769332452</v>
      </c>
      <c r="S14" s="158">
        <v>102.88641136954269</v>
      </c>
      <c r="T14" s="158">
        <v>100.42692716815974</v>
      </c>
      <c r="U14" s="158">
        <v>99.980359021767882</v>
      </c>
      <c r="V14" s="158">
        <v>100.3546306637526</v>
      </c>
      <c r="W14" s="158">
        <v>95.012534762467325</v>
      </c>
      <c r="X14" s="158">
        <v>96.906864774084909</v>
      </c>
      <c r="Y14" s="500"/>
      <c r="Z14" s="391">
        <v>100.18609621739864</v>
      </c>
    </row>
    <row r="15" spans="1:30" ht="18" customHeight="1" x14ac:dyDescent="0.5">
      <c r="A15" s="140"/>
      <c r="B15" s="141" t="s">
        <v>12</v>
      </c>
      <c r="C15" s="387" t="s">
        <v>245</v>
      </c>
      <c r="D15" s="393">
        <v>104.39299177715046</v>
      </c>
      <c r="E15" s="499"/>
      <c r="F15" s="392">
        <v>99.746582995461765</v>
      </c>
      <c r="G15" s="392">
        <v>99.931491850320114</v>
      </c>
      <c r="H15" s="392">
        <v>100.40237235305366</v>
      </c>
      <c r="I15" s="392">
        <v>100.47330126548269</v>
      </c>
      <c r="J15" s="392">
        <v>143.71966371264935</v>
      </c>
      <c r="K15" s="392">
        <v>99.762685025068592</v>
      </c>
      <c r="L15" s="392">
        <v>100.90348665999664</v>
      </c>
      <c r="M15" s="392">
        <v>101.13307530877633</v>
      </c>
      <c r="N15" s="392">
        <v>104.72573267364147</v>
      </c>
      <c r="O15" s="392">
        <v>102.19597271523027</v>
      </c>
      <c r="P15" s="392">
        <v>101.30461448209078</v>
      </c>
      <c r="Q15" s="392">
        <v>110.84643013608979</v>
      </c>
      <c r="R15" s="392">
        <v>99.61553557759909</v>
      </c>
      <c r="S15" s="392">
        <v>102.88641136954269</v>
      </c>
      <c r="T15" s="392">
        <v>100.72670904030349</v>
      </c>
      <c r="U15" s="392">
        <v>100.98216622639484</v>
      </c>
      <c r="V15" s="392">
        <v>100.3546306637526</v>
      </c>
      <c r="W15" s="392">
        <v>104.44264314434999</v>
      </c>
      <c r="X15" s="392">
        <v>106.04375528694271</v>
      </c>
      <c r="Y15" s="500"/>
      <c r="Z15" s="390">
        <v>99.69159426173529</v>
      </c>
    </row>
    <row r="16" spans="1:30" ht="18" customHeight="1" x14ac:dyDescent="0.5">
      <c r="A16" s="143"/>
      <c r="B16" s="144" t="s">
        <v>13</v>
      </c>
      <c r="C16" s="388" t="s">
        <v>246</v>
      </c>
      <c r="D16" s="321">
        <v>103.3809950269421</v>
      </c>
      <c r="E16" s="499"/>
      <c r="F16" s="158">
        <v>98.665943611585277</v>
      </c>
      <c r="G16" s="158">
        <v>99.473126809309505</v>
      </c>
      <c r="H16" s="158">
        <v>103.2622606476385</v>
      </c>
      <c r="I16" s="158">
        <v>100.01326040984804</v>
      </c>
      <c r="J16" s="158">
        <v>106.61844013101029</v>
      </c>
      <c r="K16" s="158">
        <v>100.38623841802745</v>
      </c>
      <c r="L16" s="158">
        <v>100.15647207055756</v>
      </c>
      <c r="M16" s="158">
        <v>100.13093530227763</v>
      </c>
      <c r="N16" s="158">
        <v>106.17577936069608</v>
      </c>
      <c r="O16" s="158">
        <v>103.17777546346743</v>
      </c>
      <c r="P16" s="158">
        <v>102.14708920505973</v>
      </c>
      <c r="Q16" s="158">
        <v>115.80392177661656</v>
      </c>
      <c r="R16" s="158">
        <v>104.32930142656451</v>
      </c>
      <c r="S16" s="158">
        <v>102.98015435499919</v>
      </c>
      <c r="T16" s="158">
        <v>99.582969456048716</v>
      </c>
      <c r="U16" s="158">
        <v>98.051403195228559</v>
      </c>
      <c r="V16" s="158">
        <v>99.980981272445234</v>
      </c>
      <c r="W16" s="158">
        <v>103.43226291421136</v>
      </c>
      <c r="X16" s="158">
        <v>102.56169466157513</v>
      </c>
      <c r="Y16" s="500"/>
      <c r="Z16" s="391">
        <v>98.526532170770949</v>
      </c>
    </row>
    <row r="17" spans="1:26" ht="18" customHeight="1" x14ac:dyDescent="0.5">
      <c r="A17" s="140"/>
      <c r="B17" s="141" t="s">
        <v>14</v>
      </c>
      <c r="C17" s="387" t="s">
        <v>247</v>
      </c>
      <c r="D17" s="393">
        <v>104.21327222014351</v>
      </c>
      <c r="E17" s="499"/>
      <c r="F17" s="392">
        <v>98.665943611585277</v>
      </c>
      <c r="G17" s="392">
        <v>99.275563498864003</v>
      </c>
      <c r="H17" s="392">
        <v>103.77194604076601</v>
      </c>
      <c r="I17" s="392">
        <v>100.60857743609716</v>
      </c>
      <c r="J17" s="392">
        <v>107.14469106946542</v>
      </c>
      <c r="K17" s="392">
        <v>100.88172824240071</v>
      </c>
      <c r="L17" s="392">
        <v>100.65082780634506</v>
      </c>
      <c r="M17" s="392">
        <v>99.332283774442914</v>
      </c>
      <c r="N17" s="392">
        <v>106.17577936069608</v>
      </c>
      <c r="O17" s="392">
        <v>107.25192256962606</v>
      </c>
      <c r="P17" s="392">
        <v>102.14708920505973</v>
      </c>
      <c r="Q17" s="392">
        <v>97.589728781950029</v>
      </c>
      <c r="R17" s="392">
        <v>104.84425355601448</v>
      </c>
      <c r="S17" s="392">
        <v>103.48844731825189</v>
      </c>
      <c r="T17" s="392">
        <v>100.07449447804299</v>
      </c>
      <c r="U17" s="392">
        <v>101.33637406369817</v>
      </c>
      <c r="V17" s="392">
        <v>100.77056454014468</v>
      </c>
      <c r="W17" s="392">
        <v>104.26816837781736</v>
      </c>
      <c r="X17" s="392">
        <v>101.67262878016062</v>
      </c>
      <c r="Y17" s="500"/>
      <c r="Z17" s="390">
        <v>99.015255048602128</v>
      </c>
    </row>
    <row r="18" spans="1:26" ht="18" customHeight="1" x14ac:dyDescent="0.5">
      <c r="A18" s="143"/>
      <c r="B18" s="144" t="s">
        <v>15</v>
      </c>
      <c r="C18" s="388" t="s">
        <v>248</v>
      </c>
      <c r="D18" s="321">
        <v>95.806497634794638</v>
      </c>
      <c r="E18" s="499"/>
      <c r="F18" s="158">
        <v>102.8064796280387</v>
      </c>
      <c r="G18" s="158">
        <v>99.275563498864003</v>
      </c>
      <c r="H18" s="158">
        <v>103.77194604076601</v>
      </c>
      <c r="I18" s="158">
        <v>101.00545545359658</v>
      </c>
      <c r="J18" s="158">
        <v>107.14469106946542</v>
      </c>
      <c r="K18" s="158">
        <v>100.88172824240071</v>
      </c>
      <c r="L18" s="158">
        <v>100.65082780634506</v>
      </c>
      <c r="M18" s="158">
        <v>101.62840691696771</v>
      </c>
      <c r="N18" s="158">
        <v>95.652162291317339</v>
      </c>
      <c r="O18" s="158">
        <v>103.68704385173724</v>
      </c>
      <c r="P18" s="158">
        <v>98.939806670552613</v>
      </c>
      <c r="Q18" s="158">
        <v>97.589728781950029</v>
      </c>
      <c r="R18" s="158">
        <v>104.84425355601448</v>
      </c>
      <c r="S18" s="158">
        <v>103.48844731825189</v>
      </c>
      <c r="T18" s="158">
        <v>100.07449447804299</v>
      </c>
      <c r="U18" s="158">
        <v>101.33637406369817</v>
      </c>
      <c r="V18" s="158">
        <v>100.4744708147574</v>
      </c>
      <c r="W18" s="158">
        <v>95.767448617758475</v>
      </c>
      <c r="X18" s="158">
        <v>100.51162054223201</v>
      </c>
      <c r="Y18" s="500"/>
      <c r="Z18" s="391">
        <v>99.503977926433365</v>
      </c>
    </row>
    <row r="19" spans="1:26" ht="18" customHeight="1" x14ac:dyDescent="0.5">
      <c r="A19" s="140">
        <v>2024</v>
      </c>
      <c r="B19" s="141" t="s">
        <v>3</v>
      </c>
      <c r="C19" s="387" t="s">
        <v>237</v>
      </c>
      <c r="D19" s="393">
        <v>103.55268393458016</v>
      </c>
      <c r="E19" s="499"/>
      <c r="F19" s="392">
        <v>102.37527979631238</v>
      </c>
      <c r="G19" s="392">
        <v>101.13662922027339</v>
      </c>
      <c r="H19" s="392">
        <v>106.71567310403157</v>
      </c>
      <c r="I19" s="392">
        <v>103.64651974300389</v>
      </c>
      <c r="J19" s="392">
        <v>101.53219335744819</v>
      </c>
      <c r="K19" s="392">
        <v>103.26386247011726</v>
      </c>
      <c r="L19" s="392">
        <v>101.31413110707834</v>
      </c>
      <c r="M19" s="392">
        <v>102.92252394787519</v>
      </c>
      <c r="N19" s="392">
        <v>98.436999611348611</v>
      </c>
      <c r="O19" s="392">
        <v>97.890952747132758</v>
      </c>
      <c r="P19" s="392">
        <v>106.16938701212021</v>
      </c>
      <c r="Q19" s="392">
        <v>89.475055572465493</v>
      </c>
      <c r="R19" s="392">
        <v>89.888685926658198</v>
      </c>
      <c r="S19" s="392">
        <v>99.432718999259237</v>
      </c>
      <c r="T19" s="392">
        <v>102.85129933747612</v>
      </c>
      <c r="U19" s="392">
        <v>98.238585533869127</v>
      </c>
      <c r="V19" s="392">
        <v>89.17581847983287</v>
      </c>
      <c r="W19" s="392">
        <v>103.5443665200446</v>
      </c>
      <c r="X19" s="392">
        <v>100.36746102119675</v>
      </c>
      <c r="Y19" s="500"/>
      <c r="Z19" s="390">
        <v>104.34024476598604</v>
      </c>
    </row>
    <row r="20" spans="1:26" ht="18" customHeight="1" x14ac:dyDescent="0.5">
      <c r="A20" s="143"/>
      <c r="B20" s="144" t="s">
        <v>5</v>
      </c>
      <c r="C20" s="388" t="s">
        <v>238</v>
      </c>
      <c r="D20" s="321">
        <v>110.39357518360708</v>
      </c>
      <c r="E20" s="499"/>
      <c r="F20" s="158">
        <v>104.16327120992062</v>
      </c>
      <c r="G20" s="158">
        <v>103.52288503018946</v>
      </c>
      <c r="H20" s="158">
        <v>107.71471344798418</v>
      </c>
      <c r="I20" s="158">
        <v>103.79924054812616</v>
      </c>
      <c r="J20" s="158">
        <v>99.936402499177888</v>
      </c>
      <c r="K20" s="158">
        <v>103.41601943839345</v>
      </c>
      <c r="L20" s="158">
        <v>105.61324812235824</v>
      </c>
      <c r="M20" s="158">
        <v>103.07417796155083</v>
      </c>
      <c r="N20" s="158">
        <v>98.582044306257274</v>
      </c>
      <c r="O20" s="158">
        <v>106.85206244721823</v>
      </c>
      <c r="P20" s="158">
        <v>106.3258252051636</v>
      </c>
      <c r="Q20" s="158">
        <v>104.41686249517583</v>
      </c>
      <c r="R20" s="158">
        <v>98.964919332859637</v>
      </c>
      <c r="S20" s="158">
        <v>99.72574272911956</v>
      </c>
      <c r="T20" s="158">
        <v>103.70998365476488</v>
      </c>
      <c r="U20" s="158">
        <v>99.359363047400365</v>
      </c>
      <c r="V20" s="158">
        <v>89.307217033585076</v>
      </c>
      <c r="W20" s="158">
        <v>110.45425693425327</v>
      </c>
      <c r="X20" s="158">
        <v>103.88267228640642</v>
      </c>
      <c r="Y20" s="500"/>
      <c r="Z20" s="391">
        <v>104.64773075252626</v>
      </c>
    </row>
    <row r="21" spans="1:26" ht="18" customHeight="1" x14ac:dyDescent="0.5">
      <c r="A21" s="140"/>
      <c r="B21" s="141" t="s">
        <v>6</v>
      </c>
      <c r="C21" s="387" t="s">
        <v>239</v>
      </c>
      <c r="D21" s="393">
        <v>107.11088689786394</v>
      </c>
      <c r="E21" s="499"/>
      <c r="F21" s="392">
        <v>104.31652761680134</v>
      </c>
      <c r="G21" s="392">
        <v>103.67519923082241</v>
      </c>
      <c r="H21" s="392">
        <v>107.71471344798418</v>
      </c>
      <c r="I21" s="392">
        <v>103.95196135324845</v>
      </c>
      <c r="J21" s="392">
        <v>101.83140414337389</v>
      </c>
      <c r="K21" s="392">
        <v>104.0753663009237</v>
      </c>
      <c r="L21" s="392">
        <v>105.76863789399488</v>
      </c>
      <c r="M21" s="392">
        <v>107.06773365500966</v>
      </c>
      <c r="N21" s="392">
        <v>103.94869801787797</v>
      </c>
      <c r="O21" s="392">
        <v>107.00927489809695</v>
      </c>
      <c r="P21" s="392">
        <v>100.01615141907986</v>
      </c>
      <c r="Q21" s="392">
        <v>104.41686249517583</v>
      </c>
      <c r="R21" s="392">
        <v>99.110527355419009</v>
      </c>
      <c r="S21" s="392">
        <v>99.72574272911956</v>
      </c>
      <c r="T21" s="392">
        <v>103.70998365476488</v>
      </c>
      <c r="U21" s="392">
        <v>99.505551418730505</v>
      </c>
      <c r="V21" s="392">
        <v>94.081364486582032</v>
      </c>
      <c r="W21" s="392">
        <v>107.13690024173476</v>
      </c>
      <c r="X21" s="392">
        <v>104.16555670186814</v>
      </c>
      <c r="Y21" s="500"/>
      <c r="Z21" s="390">
        <v>104.64773075252626</v>
      </c>
    </row>
    <row r="22" spans="1:26" ht="18" customHeight="1" x14ac:dyDescent="0.5">
      <c r="A22" s="143"/>
      <c r="B22" s="144" t="s">
        <v>7</v>
      </c>
      <c r="C22" s="388" t="s">
        <v>240</v>
      </c>
      <c r="D22" s="321">
        <v>114.789391089023</v>
      </c>
      <c r="E22" s="499"/>
      <c r="F22" s="158">
        <v>104.87173820654482</v>
      </c>
      <c r="G22" s="158">
        <v>102.21303841023669</v>
      </c>
      <c r="H22" s="158">
        <v>107.3318297152523</v>
      </c>
      <c r="I22" s="158">
        <v>101.15911621786985</v>
      </c>
      <c r="J22" s="158">
        <v>108.96499999999997</v>
      </c>
      <c r="K22" s="158">
        <v>105.1109572994655</v>
      </c>
      <c r="L22" s="158">
        <v>105.61531036219415</v>
      </c>
      <c r="M22" s="158">
        <v>108.01067241512806</v>
      </c>
      <c r="N22" s="158">
        <v>95.806807727690881</v>
      </c>
      <c r="O22" s="158">
        <v>107.45015520818637</v>
      </c>
      <c r="P22" s="158">
        <v>96.52638918214501</v>
      </c>
      <c r="Q22" s="158">
        <v>102.20462894383716</v>
      </c>
      <c r="R22" s="158">
        <v>98.64738061735045</v>
      </c>
      <c r="S22" s="158">
        <v>95.528141910255243</v>
      </c>
      <c r="T22" s="158">
        <v>105.77692994488282</v>
      </c>
      <c r="U22" s="158">
        <v>96.830905057399917</v>
      </c>
      <c r="V22" s="158">
        <v>102.47550630797966</v>
      </c>
      <c r="W22" s="158">
        <v>114.89121748888115</v>
      </c>
      <c r="X22" s="158">
        <v>104.90764143199542</v>
      </c>
      <c r="Y22" s="500"/>
      <c r="Z22" s="391">
        <v>105.14763477296991</v>
      </c>
    </row>
    <row r="23" spans="1:26" ht="18" customHeight="1" x14ac:dyDescent="0.5">
      <c r="A23" s="140"/>
      <c r="B23" s="141" t="s">
        <v>8</v>
      </c>
      <c r="C23" s="387" t="s">
        <v>241</v>
      </c>
      <c r="D23" s="393">
        <v>106.97209073064946</v>
      </c>
      <c r="E23" s="499"/>
      <c r="F23" s="392">
        <v>104.87173820654482</v>
      </c>
      <c r="G23" s="392">
        <v>102.21303841023669</v>
      </c>
      <c r="H23" s="392">
        <v>107.3318297152523</v>
      </c>
      <c r="I23" s="392">
        <v>101.15911621786985</v>
      </c>
      <c r="J23" s="392">
        <v>108.96499999999997</v>
      </c>
      <c r="K23" s="392">
        <v>105.1109572994655</v>
      </c>
      <c r="L23" s="392">
        <v>105.61531036219415</v>
      </c>
      <c r="M23" s="392">
        <v>108.52063781841005</v>
      </c>
      <c r="N23" s="392">
        <v>105.09659613615457</v>
      </c>
      <c r="O23" s="392">
        <v>100.50430776084035</v>
      </c>
      <c r="P23" s="392">
        <v>96.52638918214501</v>
      </c>
      <c r="Q23" s="392">
        <v>117.42020543694515</v>
      </c>
      <c r="R23" s="392">
        <v>98.64738061735045</v>
      </c>
      <c r="S23" s="392">
        <v>95.528141910255243</v>
      </c>
      <c r="T23" s="392">
        <v>105.77692994488282</v>
      </c>
      <c r="U23" s="392">
        <v>104.41804747130001</v>
      </c>
      <c r="V23" s="392">
        <v>99.989054742202427</v>
      </c>
      <c r="W23" s="392">
        <v>106.98598383670277</v>
      </c>
      <c r="X23" s="392">
        <v>106.41482747262248</v>
      </c>
      <c r="Y23" s="500"/>
      <c r="Z23" s="390">
        <v>105.65657782608206</v>
      </c>
    </row>
    <row r="24" spans="1:26" ht="18" customHeight="1" x14ac:dyDescent="0.5">
      <c r="A24" s="143"/>
      <c r="B24" s="144" t="s">
        <v>9</v>
      </c>
      <c r="C24" s="388" t="s">
        <v>242</v>
      </c>
      <c r="D24" s="321">
        <v>103.71339265495831</v>
      </c>
      <c r="E24" s="499"/>
      <c r="F24" s="158">
        <v>104.87173820654482</v>
      </c>
      <c r="G24" s="158">
        <v>104.77862672374664</v>
      </c>
      <c r="H24" s="158">
        <v>106.33634056949535</v>
      </c>
      <c r="I24" s="158">
        <v>109.28355062518163</v>
      </c>
      <c r="J24" s="158">
        <v>108.96499999999997</v>
      </c>
      <c r="K24" s="158">
        <v>103.78944623090351</v>
      </c>
      <c r="L24" s="158">
        <v>105.61531036219415</v>
      </c>
      <c r="M24" s="158">
        <v>108.52063781841005</v>
      </c>
      <c r="N24" s="158">
        <v>105.09659613615457</v>
      </c>
      <c r="O24" s="158">
        <v>107.45015520818637</v>
      </c>
      <c r="P24" s="158">
        <v>102.7668856673306</v>
      </c>
      <c r="Q24" s="158">
        <v>102.20462894383716</v>
      </c>
      <c r="R24" s="158">
        <v>99.613564560713343</v>
      </c>
      <c r="S24" s="158">
        <v>104.51021989594037</v>
      </c>
      <c r="T24" s="158">
        <v>106.66003974961745</v>
      </c>
      <c r="U24" s="158">
        <v>104.41804747130001</v>
      </c>
      <c r="V24" s="158">
        <v>92.808022628898783</v>
      </c>
      <c r="W24" s="158">
        <v>103.69287071437537</v>
      </c>
      <c r="X24" s="158">
        <v>104.97915528859697</v>
      </c>
      <c r="Y24" s="500"/>
      <c r="Z24" s="391">
        <v>105.65657782608206</v>
      </c>
    </row>
    <row r="25" spans="1:26" ht="18" customHeight="1" x14ac:dyDescent="0.5">
      <c r="A25" s="140"/>
      <c r="B25" s="141" t="s">
        <v>10</v>
      </c>
      <c r="C25" s="387" t="s">
        <v>243</v>
      </c>
      <c r="D25" s="393">
        <v>104.31436891963644</v>
      </c>
      <c r="E25" s="499"/>
      <c r="F25" s="392">
        <v>104.87173820654482</v>
      </c>
      <c r="G25" s="392">
        <v>107.23704692834778</v>
      </c>
      <c r="H25" s="392">
        <v>107.74186643835614</v>
      </c>
      <c r="I25" s="392">
        <v>111.43271346089149</v>
      </c>
      <c r="J25" s="392">
        <v>128.26737142857141</v>
      </c>
      <c r="K25" s="392">
        <v>106.70670947559069</v>
      </c>
      <c r="L25" s="392">
        <v>109.60960255172705</v>
      </c>
      <c r="M25" s="392">
        <v>109.58551138419435</v>
      </c>
      <c r="N25" s="392">
        <v>113.42596559955932</v>
      </c>
      <c r="O25" s="392">
        <v>113.9197013211913</v>
      </c>
      <c r="P25" s="392">
        <v>109.68128782830811</v>
      </c>
      <c r="Q25" s="392">
        <v>108.93822448524283</v>
      </c>
      <c r="R25" s="392">
        <v>100.750768010633</v>
      </c>
      <c r="S25" s="392">
        <v>100.27734797551888</v>
      </c>
      <c r="T25" s="392">
        <v>109.75229154275415</v>
      </c>
      <c r="U25" s="392">
        <v>112.03956843926994</v>
      </c>
      <c r="V25" s="392">
        <v>101.69916378244747</v>
      </c>
      <c r="W25" s="392">
        <v>104.30687570652374</v>
      </c>
      <c r="X25" s="392">
        <v>109.54300593689446</v>
      </c>
      <c r="Y25" s="500"/>
      <c r="Z25" s="390">
        <v>105.0238876196737</v>
      </c>
    </row>
    <row r="26" spans="1:26" ht="18" customHeight="1" x14ac:dyDescent="0.5">
      <c r="A26" s="143"/>
      <c r="B26" s="144" t="s">
        <v>11</v>
      </c>
      <c r="C26" s="388" t="s">
        <v>244</v>
      </c>
      <c r="D26" s="321">
        <v>115.9289052496151</v>
      </c>
      <c r="E26" s="499"/>
      <c r="F26" s="158">
        <v>104.87173820654482</v>
      </c>
      <c r="G26" s="158">
        <v>104.774186520424</v>
      </c>
      <c r="H26" s="158">
        <v>106.91660958904109</v>
      </c>
      <c r="I26" s="158">
        <v>111.43271346089149</v>
      </c>
      <c r="J26" s="158">
        <v>128.26737142857141</v>
      </c>
      <c r="K26" s="158">
        <v>103.95758623528444</v>
      </c>
      <c r="L26" s="158">
        <v>109.60960255172705</v>
      </c>
      <c r="M26" s="158">
        <v>109.58551138419435</v>
      </c>
      <c r="N26" s="158">
        <v>103.3999204260268</v>
      </c>
      <c r="O26" s="158">
        <v>105.64215717432907</v>
      </c>
      <c r="P26" s="158">
        <v>102.73816043367205</v>
      </c>
      <c r="Q26" s="158">
        <v>108.93822448524283</v>
      </c>
      <c r="R26" s="158">
        <v>100.750768010633</v>
      </c>
      <c r="S26" s="158">
        <v>91.659062025966648</v>
      </c>
      <c r="T26" s="158">
        <v>109.75229154275415</v>
      </c>
      <c r="U26" s="158">
        <v>103.8986370358716</v>
      </c>
      <c r="V26" s="158">
        <v>93.125422620519146</v>
      </c>
      <c r="W26" s="158">
        <v>116.04407292749946</v>
      </c>
      <c r="X26" s="158">
        <v>109.24090075151301</v>
      </c>
      <c r="Y26" s="500"/>
      <c r="Z26" s="391">
        <v>105.0238876196737</v>
      </c>
    </row>
    <row r="27" spans="1:26" ht="18" customHeight="1" x14ac:dyDescent="0.5">
      <c r="A27" s="140"/>
      <c r="B27" s="141" t="s">
        <v>12</v>
      </c>
      <c r="C27" s="387" t="s">
        <v>245</v>
      </c>
      <c r="D27" s="393">
        <v>108.0758104669587</v>
      </c>
      <c r="E27" s="499"/>
      <c r="F27" s="392">
        <v>104.87173820654482</v>
      </c>
      <c r="G27" s="392">
        <v>102.20870692883675</v>
      </c>
      <c r="H27" s="392">
        <v>106.64152397260273</v>
      </c>
      <c r="I27" s="392">
        <v>111.03006589644383</v>
      </c>
      <c r="J27" s="392">
        <v>128.26737142857141</v>
      </c>
      <c r="K27" s="392">
        <v>103.95758623528444</v>
      </c>
      <c r="L27" s="392">
        <v>109.60960255172705</v>
      </c>
      <c r="M27" s="392">
        <v>109.27652967916374</v>
      </c>
      <c r="N27" s="392">
        <v>103.3999204260268</v>
      </c>
      <c r="O27" s="392">
        <v>104.50399485413554</v>
      </c>
      <c r="P27" s="392">
        <v>102.73816043367205</v>
      </c>
      <c r="Q27" s="392">
        <v>97.395733099328282</v>
      </c>
      <c r="R27" s="392">
        <v>99.878886364387114</v>
      </c>
      <c r="S27" s="392">
        <v>98.751193171952337</v>
      </c>
      <c r="T27" s="392">
        <v>109.75229154275415</v>
      </c>
      <c r="U27" s="392">
        <v>107.46029452485841</v>
      </c>
      <c r="V27" s="392">
        <v>100.33101359703336</v>
      </c>
      <c r="W27" s="392">
        <v>108.08957394977215</v>
      </c>
      <c r="X27" s="392">
        <v>107.39961359333228</v>
      </c>
      <c r="Y27" s="500"/>
      <c r="Z27" s="390">
        <v>106.77257135085341</v>
      </c>
    </row>
    <row r="28" spans="1:26" ht="18" customHeight="1" x14ac:dyDescent="0.5">
      <c r="A28" s="143"/>
      <c r="B28" s="144" t="s">
        <v>13</v>
      </c>
      <c r="C28" s="388" t="s">
        <v>246</v>
      </c>
      <c r="D28" s="321">
        <v>121.22104897617727</v>
      </c>
      <c r="E28" s="499"/>
      <c r="F28" s="158">
        <v>104.20364827895875</v>
      </c>
      <c r="G28" s="158">
        <v>101.23349427138061</v>
      </c>
      <c r="H28" s="158">
        <v>106.74214558011047</v>
      </c>
      <c r="I28" s="158">
        <v>116.70160677237708</v>
      </c>
      <c r="J28" s="158">
        <v>125.03512963960401</v>
      </c>
      <c r="K28" s="158">
        <v>105.79504249846332</v>
      </c>
      <c r="L28" s="158">
        <v>115.96917160504626</v>
      </c>
      <c r="M28" s="158">
        <v>110.62900966064613</v>
      </c>
      <c r="N28" s="158">
        <v>98.500128361634012</v>
      </c>
      <c r="O28" s="158">
        <v>104.27726775796222</v>
      </c>
      <c r="P28" s="158">
        <v>103.12007347514475</v>
      </c>
      <c r="Q28" s="158">
        <v>104.82214744287288</v>
      </c>
      <c r="R28" s="158">
        <v>101.35296645397293</v>
      </c>
      <c r="S28" s="158">
        <v>95.63848666295452</v>
      </c>
      <c r="T28" s="158">
        <v>114.78406972980932</v>
      </c>
      <c r="U28" s="158">
        <v>110.06825414186909</v>
      </c>
      <c r="V28" s="158">
        <v>100.78261850709438</v>
      </c>
      <c r="W28" s="158">
        <v>121.36859201363808</v>
      </c>
      <c r="X28" s="158">
        <v>110.14118975136228</v>
      </c>
      <c r="Y28" s="500"/>
      <c r="Z28" s="391">
        <v>107.2504675227528</v>
      </c>
    </row>
    <row r="29" spans="1:26" ht="18" customHeight="1" x14ac:dyDescent="0.5">
      <c r="A29" s="140"/>
      <c r="B29" s="141" t="s">
        <v>14</v>
      </c>
      <c r="C29" s="387" t="s">
        <v>247</v>
      </c>
      <c r="D29" s="393">
        <v>114.16685356265816</v>
      </c>
      <c r="E29" s="499"/>
      <c r="F29" s="392">
        <v>104.20364827895875</v>
      </c>
      <c r="G29" s="392">
        <v>101.23349427138061</v>
      </c>
      <c r="H29" s="392">
        <v>106.74214558011047</v>
      </c>
      <c r="I29" s="392">
        <v>108.00433255492348</v>
      </c>
      <c r="J29" s="392">
        <v>125.03512963960401</v>
      </c>
      <c r="K29" s="392">
        <v>103.42272999969052</v>
      </c>
      <c r="L29" s="392">
        <v>115.96917160504626</v>
      </c>
      <c r="M29" s="392">
        <v>106.82320489852211</v>
      </c>
      <c r="N29" s="392">
        <v>98.356122326017555</v>
      </c>
      <c r="O29" s="392">
        <v>105.77431764161614</v>
      </c>
      <c r="P29" s="392">
        <v>105.01641677463797</v>
      </c>
      <c r="Q29" s="392">
        <v>98.523201885525921</v>
      </c>
      <c r="R29" s="392">
        <v>100.47587347504432</v>
      </c>
      <c r="S29" s="392">
        <v>98.205649555322765</v>
      </c>
      <c r="T29" s="392">
        <v>107.49202873691921</v>
      </c>
      <c r="U29" s="392">
        <v>106.78496815184172</v>
      </c>
      <c r="V29" s="392">
        <v>100.78261850709438</v>
      </c>
      <c r="W29" s="392">
        <v>114.24640697855541</v>
      </c>
      <c r="X29" s="392">
        <v>108.02322876576763</v>
      </c>
      <c r="Y29" s="500"/>
      <c r="Z29" s="390">
        <v>106.63408552549561</v>
      </c>
    </row>
    <row r="30" spans="1:26" ht="18" customHeight="1" x14ac:dyDescent="0.5">
      <c r="A30" s="143"/>
      <c r="B30" s="144" t="s">
        <v>15</v>
      </c>
      <c r="C30" s="388" t="s">
        <v>248</v>
      </c>
      <c r="D30" s="321">
        <v>104.92245550468546</v>
      </c>
      <c r="E30" s="499"/>
      <c r="F30" s="158">
        <v>104.55963926868678</v>
      </c>
      <c r="G30" s="158">
        <v>104.48597601503943</v>
      </c>
      <c r="H30" s="158">
        <v>107.10680883977902</v>
      </c>
      <c r="I30" s="158">
        <v>108.37330782475489</v>
      </c>
      <c r="J30" s="158">
        <v>125.64624953031569</v>
      </c>
      <c r="K30" s="158">
        <v>103.77605313780562</v>
      </c>
      <c r="L30" s="158">
        <v>108.87334101368728</v>
      </c>
      <c r="M30" s="158">
        <v>107.18814508119151</v>
      </c>
      <c r="N30" s="158">
        <v>98.692136409122583</v>
      </c>
      <c r="O30" s="158">
        <v>106.13567451008433</v>
      </c>
      <c r="P30" s="158">
        <v>100.65995243796436</v>
      </c>
      <c r="Q30" s="158">
        <v>98.859786762636062</v>
      </c>
      <c r="R30" s="158">
        <v>100.18350914873477</v>
      </c>
      <c r="S30" s="158">
        <v>95.965216485619578</v>
      </c>
      <c r="T30" s="158">
        <v>109.01338980737833</v>
      </c>
      <c r="U30" s="158">
        <v>107.14977770628923</v>
      </c>
      <c r="V30" s="158">
        <v>93.590362985811225</v>
      </c>
      <c r="W30" s="158">
        <v>104.91522834387638</v>
      </c>
      <c r="X30" s="158">
        <v>106.20914000536843</v>
      </c>
      <c r="Y30" s="500"/>
      <c r="Z30" s="391">
        <v>105.6067821967336</v>
      </c>
    </row>
    <row r="31" spans="1:26" ht="18" customHeight="1" x14ac:dyDescent="0.5">
      <c r="A31" s="140" t="s">
        <v>523</v>
      </c>
      <c r="B31" s="141" t="s">
        <v>3</v>
      </c>
      <c r="C31" s="387" t="s">
        <v>237</v>
      </c>
      <c r="D31" s="393">
        <v>107.26998112042594</v>
      </c>
      <c r="E31" s="499"/>
      <c r="F31" s="392">
        <v>103.11306088671907</v>
      </c>
      <c r="G31" s="392">
        <v>107.26843952408876</v>
      </c>
      <c r="H31" s="392">
        <v>104.8140089290508</v>
      </c>
      <c r="I31" s="392">
        <v>86.539507366994187</v>
      </c>
      <c r="J31" s="392">
        <v>123.34960159346841</v>
      </c>
      <c r="K31" s="392">
        <v>104.51962632615582</v>
      </c>
      <c r="L31" s="392">
        <v>107.96401851872449</v>
      </c>
      <c r="M31" s="392">
        <v>105.06038605117615</v>
      </c>
      <c r="N31" s="392">
        <v>99.445608155285584</v>
      </c>
      <c r="O31" s="392">
        <v>107.48276409192081</v>
      </c>
      <c r="P31" s="392">
        <v>101.37154150197628</v>
      </c>
      <c r="Q31" s="392">
        <v>93.20325097207882</v>
      </c>
      <c r="R31" s="392">
        <v>101.95673458947404</v>
      </c>
      <c r="S31" s="392">
        <v>105.94575446678891</v>
      </c>
      <c r="T31" s="392">
        <v>108.82213336690148</v>
      </c>
      <c r="U31" s="392">
        <v>109.94075233001429</v>
      </c>
      <c r="V31" s="392">
        <v>115.27240181570519</v>
      </c>
      <c r="W31" s="392">
        <v>107.28110044761674</v>
      </c>
      <c r="X31" s="392">
        <v>105.94631072961845</v>
      </c>
      <c r="Y31" s="500"/>
      <c r="Z31" s="390">
        <v>106.21711228364529</v>
      </c>
    </row>
    <row r="32" spans="1:26" ht="18" customHeight="1" x14ac:dyDescent="0.5">
      <c r="A32" s="143"/>
      <c r="B32" s="144" t="s">
        <v>5</v>
      </c>
      <c r="C32" s="388" t="s">
        <v>238</v>
      </c>
      <c r="D32" s="321">
        <v>103.03110731389745</v>
      </c>
      <c r="E32" s="499"/>
      <c r="F32" s="158">
        <v>103.82000645597182</v>
      </c>
      <c r="G32" s="158">
        <v>100.15618149933084</v>
      </c>
      <c r="H32" s="158">
        <v>104.8140089290508</v>
      </c>
      <c r="I32" s="158">
        <v>86.539507366994187</v>
      </c>
      <c r="J32" s="158">
        <v>123.34960159346841</v>
      </c>
      <c r="K32" s="158">
        <v>104.51962632615582</v>
      </c>
      <c r="L32" s="158">
        <v>107.96401851872449</v>
      </c>
      <c r="M32" s="158">
        <v>106.08237424233549</v>
      </c>
      <c r="N32" s="158">
        <v>96.261850455398829</v>
      </c>
      <c r="O32" s="158">
        <v>107.48276409192081</v>
      </c>
      <c r="P32" s="158">
        <v>101.37154150197628</v>
      </c>
      <c r="Q32" s="158">
        <v>93.20325097207882</v>
      </c>
      <c r="R32" s="158">
        <v>99.347415315620196</v>
      </c>
      <c r="S32" s="158">
        <v>103.67843287314169</v>
      </c>
      <c r="T32" s="158">
        <v>107.67002223404691</v>
      </c>
      <c r="U32" s="158">
        <v>106.42099189760327</v>
      </c>
      <c r="V32" s="158">
        <v>105.61499916804358</v>
      </c>
      <c r="W32" s="158">
        <v>102.99745997773118</v>
      </c>
      <c r="X32" s="158">
        <v>104.54474684679981</v>
      </c>
      <c r="Y32" s="500"/>
      <c r="Z32" s="391">
        <v>106.21711228364529</v>
      </c>
    </row>
    <row r="33" spans="1:26" ht="18" customHeight="1" x14ac:dyDescent="0.5">
      <c r="A33" s="140"/>
      <c r="B33" s="141" t="s">
        <v>6</v>
      </c>
      <c r="C33" s="387" t="s">
        <v>239</v>
      </c>
      <c r="D33" s="393">
        <v>104.72542975692154</v>
      </c>
      <c r="E33" s="499"/>
      <c r="F33" s="392">
        <v>103.87050256806131</v>
      </c>
      <c r="G33" s="392">
        <v>98.402474041171303</v>
      </c>
      <c r="H33" s="392">
        <v>105.38520243820093</v>
      </c>
      <c r="I33" s="392">
        <v>130.81944985244064</v>
      </c>
      <c r="J33" s="392">
        <v>123.40959653587768</v>
      </c>
      <c r="K33" s="392">
        <v>111.33170313924182</v>
      </c>
      <c r="L33" s="392">
        <v>108.90647842819931</v>
      </c>
      <c r="M33" s="392">
        <v>105.11148546073414</v>
      </c>
      <c r="N33" s="392">
        <v>96.308670421573652</v>
      </c>
      <c r="O33" s="392">
        <v>107.53504170091495</v>
      </c>
      <c r="P33" s="392">
        <v>101.37154150197628</v>
      </c>
      <c r="Q33" s="392">
        <v>93.703447310032715</v>
      </c>
      <c r="R33" s="392">
        <v>99.395736042913796</v>
      </c>
      <c r="S33" s="392">
        <v>103.67843287314169</v>
      </c>
      <c r="T33" s="392">
        <v>107.72239092190392</v>
      </c>
      <c r="U33" s="392">
        <v>114.39221405335762</v>
      </c>
      <c r="V33" s="392">
        <v>105.66636833106307</v>
      </c>
      <c r="W33" s="392">
        <v>104.68344599174857</v>
      </c>
      <c r="X33" s="392">
        <v>105.80934609394257</v>
      </c>
      <c r="Y33" s="500"/>
      <c r="Z33" s="390">
        <v>108.70079600371061</v>
      </c>
    </row>
    <row r="34" spans="1:26" ht="18" customHeight="1" x14ac:dyDescent="0.5">
      <c r="A34" s="143"/>
      <c r="B34" s="144" t="s">
        <v>7</v>
      </c>
      <c r="C34" s="388" t="s">
        <v>240</v>
      </c>
      <c r="D34" s="321">
        <v>106.13056531840181</v>
      </c>
      <c r="E34" s="499"/>
      <c r="F34" s="158">
        <v>105.43542171524371</v>
      </c>
      <c r="G34" s="158">
        <v>101.94236502152998</v>
      </c>
      <c r="H34" s="158">
        <v>101.34367653594316</v>
      </c>
      <c r="I34" s="158">
        <v>101.96268779924056</v>
      </c>
      <c r="J34" s="158">
        <v>98.383810226300113</v>
      </c>
      <c r="K34" s="158">
        <v>112.72594593330213</v>
      </c>
      <c r="L34" s="158">
        <v>110.17879840131771</v>
      </c>
      <c r="M34" s="158">
        <v>105.45401916395252</v>
      </c>
      <c r="N34" s="158">
        <v>103.99005589128151</v>
      </c>
      <c r="O34" s="158">
        <v>113.02684894623664</v>
      </c>
      <c r="P34" s="158">
        <v>102.91012830771334</v>
      </c>
      <c r="Q34" s="158">
        <v>85.510047410861063</v>
      </c>
      <c r="R34" s="158">
        <v>99.36415952150611</v>
      </c>
      <c r="S34" s="158">
        <v>103.28608844524638</v>
      </c>
      <c r="T34" s="158">
        <v>105.37457506190458</v>
      </c>
      <c r="U34" s="158">
        <v>106.30971575515898</v>
      </c>
      <c r="V34" s="158">
        <v>108.89057910442818</v>
      </c>
      <c r="W34" s="158">
        <v>106.16489582030434</v>
      </c>
      <c r="X34" s="158">
        <v>103.65556756418403</v>
      </c>
      <c r="Y34" s="500"/>
      <c r="Z34" s="391">
        <v>102.87987262954044</v>
      </c>
    </row>
    <row r="35" spans="1:26" ht="18" customHeight="1" x14ac:dyDescent="0.5">
      <c r="A35" s="140"/>
      <c r="B35" s="141" t="s">
        <v>8</v>
      </c>
      <c r="C35" s="387" t="s">
        <v>241</v>
      </c>
      <c r="D35" s="393">
        <v>109.26542858288434</v>
      </c>
      <c r="E35" s="499"/>
      <c r="F35" s="392">
        <v>106.15828944492706</v>
      </c>
      <c r="G35" s="392">
        <v>101.94236502152998</v>
      </c>
      <c r="H35" s="392">
        <v>101.34367653594316</v>
      </c>
      <c r="I35" s="392">
        <v>101.96268779924056</v>
      </c>
      <c r="J35" s="392">
        <v>91.386685792102057</v>
      </c>
      <c r="K35" s="392">
        <v>108.71104922882839</v>
      </c>
      <c r="L35" s="392">
        <v>111.1405919858103</v>
      </c>
      <c r="M35" s="392">
        <v>101.82443896947231</v>
      </c>
      <c r="N35" s="392">
        <v>88.206584957585022</v>
      </c>
      <c r="O35" s="392">
        <v>113.56868427196164</v>
      </c>
      <c r="P35" s="392">
        <v>101.34772757429664</v>
      </c>
      <c r="Q35" s="392">
        <v>89.161722033388955</v>
      </c>
      <c r="R35" s="392">
        <v>103.2840300347398</v>
      </c>
      <c r="S35" s="392">
        <v>103.28608844524638</v>
      </c>
      <c r="T35" s="392">
        <v>105.37457506190458</v>
      </c>
      <c r="U35" s="392">
        <v>107.36800251833253</v>
      </c>
      <c r="V35" s="392">
        <v>108.89057910442818</v>
      </c>
      <c r="W35" s="392">
        <v>109.27339406096323</v>
      </c>
      <c r="X35" s="392">
        <v>102.78309317136811</v>
      </c>
      <c r="Y35" s="500"/>
      <c r="Z35" s="390">
        <v>108.51119197347319</v>
      </c>
    </row>
    <row r="36" spans="1:26" ht="18" customHeight="1" x14ac:dyDescent="0.5">
      <c r="A36" s="143"/>
      <c r="B36" s="144" t="s">
        <v>9</v>
      </c>
      <c r="C36" s="388" t="s">
        <v>242</v>
      </c>
      <c r="D36" s="321">
        <v>106.21331909939848</v>
      </c>
      <c r="E36" s="499"/>
      <c r="F36" s="158">
        <v>103.47335216324603</v>
      </c>
      <c r="G36" s="158">
        <v>101.94236502152998</v>
      </c>
      <c r="H36" s="158">
        <v>98.047947217701108</v>
      </c>
      <c r="I36" s="158">
        <v>101.96268779924056</v>
      </c>
      <c r="J36" s="158">
        <v>98.383810226300113</v>
      </c>
      <c r="K36" s="158">
        <v>103.56374576155432</v>
      </c>
      <c r="L36" s="158">
        <v>111.1405919858103</v>
      </c>
      <c r="M36" s="158">
        <v>101.82443896947231</v>
      </c>
      <c r="N36" s="158">
        <v>88.206584957585022</v>
      </c>
      <c r="O36" s="158">
        <v>111.4013429690616</v>
      </c>
      <c r="P36" s="158">
        <v>102.91012830771334</v>
      </c>
      <c r="Q36" s="158">
        <v>85.053588083045099</v>
      </c>
      <c r="R36" s="158">
        <v>99.36415952150611</v>
      </c>
      <c r="S36" s="158">
        <v>100.82200681235781</v>
      </c>
      <c r="T36" s="158">
        <v>105.37457506190458</v>
      </c>
      <c r="U36" s="158">
        <v>106.30971575515898</v>
      </c>
      <c r="V36" s="158">
        <v>107.24849685591656</v>
      </c>
      <c r="W36" s="158">
        <v>106.18905130892246</v>
      </c>
      <c r="X36" s="158">
        <v>101.65026361885488</v>
      </c>
      <c r="Y36" s="500"/>
      <c r="Z36" s="391">
        <v>108.51119197347319</v>
      </c>
    </row>
    <row r="37" spans="1:26" ht="18" customHeight="1" x14ac:dyDescent="0.5">
      <c r="A37" s="140"/>
      <c r="B37" s="141" t="s">
        <v>10</v>
      </c>
      <c r="C37" s="387" t="s">
        <v>243</v>
      </c>
      <c r="D37" s="393">
        <v>107.37141710263819</v>
      </c>
      <c r="E37" s="499"/>
      <c r="F37" s="392">
        <v>104.86671750114461</v>
      </c>
      <c r="G37" s="392">
        <v>104.05347471992764</v>
      </c>
      <c r="H37" s="392">
        <v>105.74122298713203</v>
      </c>
      <c r="I37" s="392">
        <v>134.73851928557045</v>
      </c>
      <c r="J37" s="392">
        <v>125.69698831178933</v>
      </c>
      <c r="K37" s="392">
        <v>114.07837094187748</v>
      </c>
      <c r="L37" s="392">
        <v>114.49254980353658</v>
      </c>
      <c r="M37" s="392">
        <v>114.20030510827758</v>
      </c>
      <c r="N37" s="392">
        <v>110.56018821083643</v>
      </c>
      <c r="O37" s="392">
        <v>120.40727920395361</v>
      </c>
      <c r="P37" s="392">
        <v>98.67387844906321</v>
      </c>
      <c r="Q37" s="392">
        <v>96.775551941023295</v>
      </c>
      <c r="R37" s="392">
        <v>108.29103916400231</v>
      </c>
      <c r="S37" s="392">
        <v>97.226170161413265</v>
      </c>
      <c r="T37" s="392">
        <v>111.27341412910432</v>
      </c>
      <c r="U37" s="392">
        <v>114.80013669516369</v>
      </c>
      <c r="V37" s="392">
        <v>112.14219156555323</v>
      </c>
      <c r="W37" s="392">
        <v>107.37880207937852</v>
      </c>
      <c r="X37" s="392">
        <v>109.47500907048489</v>
      </c>
      <c r="Y37" s="500"/>
      <c r="Z37" s="390">
        <v>106.67214710753818</v>
      </c>
    </row>
    <row r="38" spans="1:26" ht="18" customHeight="1" x14ac:dyDescent="0.5">
      <c r="A38" s="143"/>
      <c r="B38" s="144" t="s">
        <v>11</v>
      </c>
      <c r="C38" s="388" t="s">
        <v>244</v>
      </c>
      <c r="D38" s="321">
        <v>105.51045162913422</v>
      </c>
      <c r="E38" s="499"/>
      <c r="F38" s="158">
        <v>104.96872792672937</v>
      </c>
      <c r="G38" s="158">
        <v>102.61114932777025</v>
      </c>
      <c r="H38" s="158">
        <v>97.33541664307819</v>
      </c>
      <c r="I38" s="158">
        <v>95.114643279453531</v>
      </c>
      <c r="J38" s="158">
        <v>93.181360197601904</v>
      </c>
      <c r="K38" s="158">
        <v>107.38058779945666</v>
      </c>
      <c r="L38" s="158">
        <v>109.31836726433829</v>
      </c>
      <c r="M38" s="158">
        <v>104.74558217373179</v>
      </c>
      <c r="N38" s="158">
        <v>94.478706289260231</v>
      </c>
      <c r="O38" s="158">
        <v>113.25437152847121</v>
      </c>
      <c r="P38" s="158">
        <v>106.96328321755735</v>
      </c>
      <c r="Q38" s="158">
        <v>85.132759429347274</v>
      </c>
      <c r="R38" s="158">
        <v>97.777346041283636</v>
      </c>
      <c r="S38" s="158">
        <v>108.53378637302893</v>
      </c>
      <c r="T38" s="158">
        <v>111.91599399895476</v>
      </c>
      <c r="U38" s="158">
        <v>106.8793387332214</v>
      </c>
      <c r="V38" s="158">
        <v>106.99116267067615</v>
      </c>
      <c r="W38" s="158">
        <v>105.4532104326539</v>
      </c>
      <c r="X38" s="158">
        <v>102.19385490360956</v>
      </c>
      <c r="Y38" s="500"/>
      <c r="Z38" s="391">
        <v>110.93051625354771</v>
      </c>
    </row>
    <row r="39" spans="1:26" ht="18" customHeight="1" x14ac:dyDescent="0.5">
      <c r="A39" s="140"/>
      <c r="B39" s="141" t="s">
        <v>12</v>
      </c>
      <c r="C39" s="387" t="s">
        <v>245</v>
      </c>
      <c r="D39" s="393">
        <v>105.46653493379124</v>
      </c>
      <c r="E39" s="499"/>
      <c r="F39" s="392">
        <v>104.8</v>
      </c>
      <c r="G39" s="392">
        <v>100.5</v>
      </c>
      <c r="H39" s="392">
        <v>102.1</v>
      </c>
      <c r="I39" s="392">
        <v>109.7</v>
      </c>
      <c r="J39" s="392">
        <v>126.1</v>
      </c>
      <c r="K39" s="392">
        <v>100.3</v>
      </c>
      <c r="L39" s="392">
        <v>99.9</v>
      </c>
      <c r="M39" s="392">
        <v>97.8</v>
      </c>
      <c r="N39" s="392">
        <v>107</v>
      </c>
      <c r="O39" s="392">
        <v>96.9</v>
      </c>
      <c r="P39" s="392">
        <v>108.7</v>
      </c>
      <c r="Q39" s="392">
        <v>103.4</v>
      </c>
      <c r="R39" s="392">
        <v>102.9</v>
      </c>
      <c r="S39" s="392">
        <v>113.5</v>
      </c>
      <c r="T39" s="392">
        <v>104.7</v>
      </c>
      <c r="U39" s="392">
        <v>105.1</v>
      </c>
      <c r="V39" s="392">
        <v>100.1</v>
      </c>
      <c r="W39" s="392">
        <v>102.17199432287717</v>
      </c>
      <c r="X39" s="392">
        <v>105.48624447297257</v>
      </c>
      <c r="Y39" s="500"/>
      <c r="Z39" s="390">
        <v>104.9</v>
      </c>
    </row>
    <row r="40" spans="1:26" ht="18" customHeight="1" x14ac:dyDescent="0.5">
      <c r="A40" s="143"/>
      <c r="B40" s="144" t="s">
        <v>13</v>
      </c>
      <c r="C40" s="388" t="s">
        <v>246</v>
      </c>
      <c r="D40" s="321">
        <v>103.76890437631285</v>
      </c>
      <c r="E40" s="499"/>
      <c r="F40" s="158">
        <v>105.91372715682107</v>
      </c>
      <c r="G40" s="158">
        <v>103.34216628022524</v>
      </c>
      <c r="H40" s="158">
        <v>101.85894153691191</v>
      </c>
      <c r="I40" s="158">
        <v>103.47399702823182</v>
      </c>
      <c r="J40" s="158">
        <v>126.18899999999999</v>
      </c>
      <c r="K40" s="158">
        <v>100.255</v>
      </c>
      <c r="L40" s="158">
        <v>99.630377303059575</v>
      </c>
      <c r="M40" s="158">
        <v>97.712787212787219</v>
      </c>
      <c r="N40" s="158">
        <v>98.518634512997181</v>
      </c>
      <c r="O40" s="158">
        <v>97.670648824348902</v>
      </c>
      <c r="P40" s="158">
        <v>106.81916996047431</v>
      </c>
      <c r="Q40" s="158">
        <v>94.105489773950495</v>
      </c>
      <c r="R40" s="158">
        <v>98.02886695245212</v>
      </c>
      <c r="S40" s="158">
        <v>113.15865246184855</v>
      </c>
      <c r="T40" s="158">
        <v>104.3723506945902</v>
      </c>
      <c r="U40" s="158">
        <v>107.14752450364416</v>
      </c>
      <c r="V40" s="158">
        <v>100.17069256409202</v>
      </c>
      <c r="W40" s="158">
        <v>102.4370589131441</v>
      </c>
      <c r="X40" s="158">
        <v>103.75729503302932</v>
      </c>
      <c r="Y40" s="500"/>
      <c r="Z40" s="391">
        <v>104.10260566014213</v>
      </c>
    </row>
    <row r="41" spans="1:26" ht="18" customHeight="1" x14ac:dyDescent="0.5">
      <c r="A41" s="140"/>
      <c r="B41" s="141" t="s">
        <v>14</v>
      </c>
      <c r="C41" s="387" t="s">
        <v>247</v>
      </c>
      <c r="D41" s="393">
        <v>103.70726422810364</v>
      </c>
      <c r="E41" s="499"/>
      <c r="F41" s="392">
        <v>105.934126646834</v>
      </c>
      <c r="G41" s="392">
        <v>101.27078502815503</v>
      </c>
      <c r="H41" s="392">
        <v>101.51999832123224</v>
      </c>
      <c r="I41" s="392">
        <v>103.0465577018326</v>
      </c>
      <c r="J41" s="392">
        <v>127.167</v>
      </c>
      <c r="K41" s="392">
        <v>104.661</v>
      </c>
      <c r="L41" s="392">
        <v>99.635413606412911</v>
      </c>
      <c r="M41" s="392">
        <v>98.302697302697297</v>
      </c>
      <c r="N41" s="392">
        <v>100.04165361728781</v>
      </c>
      <c r="O41" s="392">
        <v>97.663232724049138</v>
      </c>
      <c r="P41" s="392">
        <v>110.23771739130436</v>
      </c>
      <c r="Q41" s="392">
        <v>93.808857450407515</v>
      </c>
      <c r="R41" s="392">
        <v>96.679342431273852</v>
      </c>
      <c r="S41" s="392">
        <v>116.34917856114515</v>
      </c>
      <c r="T41" s="392">
        <v>104.37251689260086</v>
      </c>
      <c r="U41" s="392">
        <v>106.28717768283492</v>
      </c>
      <c r="V41" s="392">
        <v>100.99544874696514</v>
      </c>
      <c r="W41" s="392">
        <v>101.71833815989434</v>
      </c>
      <c r="X41" s="392">
        <v>103.69363189194169</v>
      </c>
      <c r="Y41" s="500"/>
      <c r="Z41" s="390">
        <v>104.09911482358808</v>
      </c>
    </row>
    <row r="42" spans="1:26" ht="18" customHeight="1" x14ac:dyDescent="0.5">
      <c r="A42" s="143"/>
      <c r="B42" s="144" t="s">
        <v>15</v>
      </c>
      <c r="C42" s="388" t="s">
        <v>248</v>
      </c>
      <c r="D42" s="321">
        <v>105.00054383217733</v>
      </c>
      <c r="E42" s="434"/>
      <c r="F42" s="158">
        <v>108.25813854653632</v>
      </c>
      <c r="G42" s="158">
        <v>104.35375952302088</v>
      </c>
      <c r="H42" s="158">
        <v>101.51999832123224</v>
      </c>
      <c r="I42" s="158">
        <v>95.63645368994554</v>
      </c>
      <c r="J42" s="158">
        <v>126.18899999999999</v>
      </c>
      <c r="K42" s="158">
        <v>110.464</v>
      </c>
      <c r="L42" s="158">
        <v>100.51324128089985</v>
      </c>
      <c r="M42" s="158">
        <v>98.486013986014001</v>
      </c>
      <c r="N42" s="158">
        <v>101.7441277795177</v>
      </c>
      <c r="O42" s="158">
        <v>101.84510279032463</v>
      </c>
      <c r="P42" s="158">
        <v>107.83249011857708</v>
      </c>
      <c r="Q42" s="158">
        <v>94.12302014454869</v>
      </c>
      <c r="R42" s="158">
        <v>98.039041963267394</v>
      </c>
      <c r="S42" s="158">
        <v>118.86461272674921</v>
      </c>
      <c r="T42" s="158">
        <v>105.08380912410293</v>
      </c>
      <c r="U42" s="158">
        <v>107.14757476752956</v>
      </c>
      <c r="V42" s="158">
        <v>101.66927286942925</v>
      </c>
      <c r="W42" s="158">
        <v>102.5860236987218</v>
      </c>
      <c r="X42" s="158">
        <v>104.99635555348556</v>
      </c>
      <c r="Y42" s="500"/>
      <c r="Z42" s="391">
        <v>105.12093255205087</v>
      </c>
    </row>
    <row r="43" spans="1:26" ht="18" customHeight="1" x14ac:dyDescent="0.5">
      <c r="A43" s="363" t="s">
        <v>550</v>
      </c>
      <c r="Q43" s="353"/>
      <c r="T43" s="353"/>
      <c r="Z43" s="121" t="s">
        <v>551</v>
      </c>
    </row>
    <row r="44" spans="1:26" ht="18" customHeight="1" x14ac:dyDescent="0.5">
      <c r="A44" s="120" t="s">
        <v>761</v>
      </c>
      <c r="B44" s="428" t="s">
        <v>762</v>
      </c>
      <c r="E44" s="26"/>
      <c r="X44" s="428" t="s">
        <v>762</v>
      </c>
      <c r="Z44" s="121" t="s">
        <v>763</v>
      </c>
    </row>
    <row r="45" spans="1:26" ht="18" customHeight="1" x14ac:dyDescent="0.5">
      <c r="D45" s="26"/>
      <c r="E45" s="26"/>
    </row>
    <row r="46" spans="1:26" ht="18" customHeight="1" x14ac:dyDescent="0.5">
      <c r="D46" s="26"/>
      <c r="E46" s="26"/>
    </row>
    <row r="47" spans="1:26" ht="18" customHeight="1" x14ac:dyDescent="0.5">
      <c r="D47" s="26"/>
      <c r="E47" s="26"/>
    </row>
    <row r="48" spans="1:26" ht="18" customHeight="1" x14ac:dyDescent="0.5">
      <c r="D48" s="26"/>
      <c r="E48" s="26"/>
      <c r="I48" s="26"/>
    </row>
  </sheetData>
  <mergeCells count="6">
    <mergeCell ref="Y4:Y42"/>
    <mergeCell ref="D4:D6"/>
    <mergeCell ref="A4:A6"/>
    <mergeCell ref="B4:B6"/>
    <mergeCell ref="C4:C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41"/>
  <sheetViews>
    <sheetView showGridLines="0" rightToLeft="1" zoomScaleNormal="100" workbookViewId="0">
      <selection activeCell="I118" sqref="I118"/>
    </sheetView>
  </sheetViews>
  <sheetFormatPr defaultColWidth="8.88671875" defaultRowHeight="18.600000000000001" customHeight="1" x14ac:dyDescent="0.5"/>
  <cols>
    <col min="1" max="1" width="7" style="2" customWidth="1"/>
    <col min="2" max="3" width="12" style="2" customWidth="1"/>
    <col min="4" max="4" width="15.5546875" style="2" customWidth="1"/>
    <col min="5" max="5" width="6.88671875" style="2" customWidth="1"/>
    <col min="6" max="6" width="7" style="2" customWidth="1"/>
    <col min="7" max="7" width="15.5546875" style="2" customWidth="1"/>
    <col min="8" max="9" width="7" style="2" customWidth="1"/>
    <col min="10" max="10" width="14" style="2" customWidth="1"/>
    <col min="11" max="12" width="7" style="2" customWidth="1"/>
    <col min="13" max="13" width="14" style="2" customWidth="1"/>
    <col min="14" max="15" width="7" style="2" customWidth="1"/>
    <col min="16" max="16" width="12.44140625" style="2" customWidth="1"/>
    <col min="17" max="17" width="11.88671875" style="2" bestFit="1" customWidth="1"/>
    <col min="18" max="18" width="10" style="2" customWidth="1"/>
    <col min="19" max="19" width="8.88671875" style="2"/>
    <col min="20" max="21" width="8.88671875" style="3"/>
    <col min="22" max="255" width="8.88671875" style="2"/>
    <col min="256" max="256" width="5.88671875" style="2" customWidth="1"/>
    <col min="257" max="257" width="32.88671875" style="2" customWidth="1"/>
    <col min="258" max="258" width="5.88671875" style="2" customWidth="1"/>
    <col min="259" max="259" width="32.88671875" style="2" customWidth="1"/>
    <col min="260" max="265" width="8.88671875" style="2"/>
    <col min="266" max="266" width="32.88671875" style="2" customWidth="1"/>
    <col min="267" max="267" width="5.88671875" style="2" customWidth="1"/>
    <col min="268" max="268" width="32.88671875" style="2" customWidth="1"/>
    <col min="269" max="269" width="5.88671875" style="2" customWidth="1"/>
    <col min="270" max="511" width="8.88671875" style="2"/>
    <col min="512" max="512" width="5.88671875" style="2" customWidth="1"/>
    <col min="513" max="513" width="32.88671875" style="2" customWidth="1"/>
    <col min="514" max="514" width="5.88671875" style="2" customWidth="1"/>
    <col min="515" max="515" width="32.88671875" style="2" customWidth="1"/>
    <col min="516" max="521" width="8.88671875" style="2"/>
    <col min="522" max="522" width="32.88671875" style="2" customWidth="1"/>
    <col min="523" max="523" width="5.88671875" style="2" customWidth="1"/>
    <col min="524" max="524" width="32.88671875" style="2" customWidth="1"/>
    <col min="525" max="525" width="5.88671875" style="2" customWidth="1"/>
    <col min="526" max="767" width="8.88671875" style="2"/>
    <col min="768" max="768" width="5.88671875" style="2" customWidth="1"/>
    <col min="769" max="769" width="32.88671875" style="2" customWidth="1"/>
    <col min="770" max="770" width="5.88671875" style="2" customWidth="1"/>
    <col min="771" max="771" width="32.88671875" style="2" customWidth="1"/>
    <col min="772" max="777" width="8.88671875" style="2"/>
    <col min="778" max="778" width="32.88671875" style="2" customWidth="1"/>
    <col min="779" max="779" width="5.88671875" style="2" customWidth="1"/>
    <col min="780" max="780" width="32.88671875" style="2" customWidth="1"/>
    <col min="781" max="781" width="5.88671875" style="2" customWidth="1"/>
    <col min="782" max="1023" width="8.88671875" style="2"/>
    <col min="1024" max="1024" width="5.88671875" style="2" customWidth="1"/>
    <col min="1025" max="1025" width="32.88671875" style="2" customWidth="1"/>
    <col min="1026" max="1026" width="5.88671875" style="2" customWidth="1"/>
    <col min="1027" max="1027" width="32.88671875" style="2" customWidth="1"/>
    <col min="1028" max="1033" width="8.88671875" style="2"/>
    <col min="1034" max="1034" width="32.88671875" style="2" customWidth="1"/>
    <col min="1035" max="1035" width="5.88671875" style="2" customWidth="1"/>
    <col min="1036" max="1036" width="32.88671875" style="2" customWidth="1"/>
    <col min="1037" max="1037" width="5.88671875" style="2" customWidth="1"/>
    <col min="1038" max="1279" width="8.88671875" style="2"/>
    <col min="1280" max="1280" width="5.88671875" style="2" customWidth="1"/>
    <col min="1281" max="1281" width="32.88671875" style="2" customWidth="1"/>
    <col min="1282" max="1282" width="5.88671875" style="2" customWidth="1"/>
    <col min="1283" max="1283" width="32.88671875" style="2" customWidth="1"/>
    <col min="1284" max="1289" width="8.88671875" style="2"/>
    <col min="1290" max="1290" width="32.88671875" style="2" customWidth="1"/>
    <col min="1291" max="1291" width="5.88671875" style="2" customWidth="1"/>
    <col min="1292" max="1292" width="32.88671875" style="2" customWidth="1"/>
    <col min="1293" max="1293" width="5.88671875" style="2" customWidth="1"/>
    <col min="1294" max="1535" width="8.88671875" style="2"/>
    <col min="1536" max="1536" width="5.88671875" style="2" customWidth="1"/>
    <col min="1537" max="1537" width="32.88671875" style="2" customWidth="1"/>
    <col min="1538" max="1538" width="5.88671875" style="2" customWidth="1"/>
    <col min="1539" max="1539" width="32.88671875" style="2" customWidth="1"/>
    <col min="1540" max="1545" width="8.88671875" style="2"/>
    <col min="1546" max="1546" width="32.88671875" style="2" customWidth="1"/>
    <col min="1547" max="1547" width="5.88671875" style="2" customWidth="1"/>
    <col min="1548" max="1548" width="32.88671875" style="2" customWidth="1"/>
    <col min="1549" max="1549" width="5.88671875" style="2" customWidth="1"/>
    <col min="1550" max="1791" width="8.88671875" style="2"/>
    <col min="1792" max="1792" width="5.88671875" style="2" customWidth="1"/>
    <col min="1793" max="1793" width="32.88671875" style="2" customWidth="1"/>
    <col min="1794" max="1794" width="5.88671875" style="2" customWidth="1"/>
    <col min="1795" max="1795" width="32.88671875" style="2" customWidth="1"/>
    <col min="1796" max="1801" width="8.88671875" style="2"/>
    <col min="1802" max="1802" width="32.88671875" style="2" customWidth="1"/>
    <col min="1803" max="1803" width="5.88671875" style="2" customWidth="1"/>
    <col min="1804" max="1804" width="32.88671875" style="2" customWidth="1"/>
    <col min="1805" max="1805" width="5.88671875" style="2" customWidth="1"/>
    <col min="1806" max="2047" width="8.88671875" style="2"/>
    <col min="2048" max="2048" width="5.88671875" style="2" customWidth="1"/>
    <col min="2049" max="2049" width="32.88671875" style="2" customWidth="1"/>
    <col min="2050" max="2050" width="5.88671875" style="2" customWidth="1"/>
    <col min="2051" max="2051" width="32.88671875" style="2" customWidth="1"/>
    <col min="2052" max="2057" width="8.88671875" style="2"/>
    <col min="2058" max="2058" width="32.88671875" style="2" customWidth="1"/>
    <col min="2059" max="2059" width="5.88671875" style="2" customWidth="1"/>
    <col min="2060" max="2060" width="32.88671875" style="2" customWidth="1"/>
    <col min="2061" max="2061" width="5.88671875" style="2" customWidth="1"/>
    <col min="2062" max="2303" width="8.88671875" style="2"/>
    <col min="2304" max="2304" width="5.88671875" style="2" customWidth="1"/>
    <col min="2305" max="2305" width="32.88671875" style="2" customWidth="1"/>
    <col min="2306" max="2306" width="5.88671875" style="2" customWidth="1"/>
    <col min="2307" max="2307" width="32.88671875" style="2" customWidth="1"/>
    <col min="2308" max="2313" width="8.88671875" style="2"/>
    <col min="2314" max="2314" width="32.88671875" style="2" customWidth="1"/>
    <col min="2315" max="2315" width="5.88671875" style="2" customWidth="1"/>
    <col min="2316" max="2316" width="32.88671875" style="2" customWidth="1"/>
    <col min="2317" max="2317" width="5.88671875" style="2" customWidth="1"/>
    <col min="2318" max="2559" width="8.88671875" style="2"/>
    <col min="2560" max="2560" width="5.88671875" style="2" customWidth="1"/>
    <col min="2561" max="2561" width="32.88671875" style="2" customWidth="1"/>
    <col min="2562" max="2562" width="5.88671875" style="2" customWidth="1"/>
    <col min="2563" max="2563" width="32.88671875" style="2" customWidth="1"/>
    <col min="2564" max="2569" width="8.88671875" style="2"/>
    <col min="2570" max="2570" width="32.88671875" style="2" customWidth="1"/>
    <col min="2571" max="2571" width="5.88671875" style="2" customWidth="1"/>
    <col min="2572" max="2572" width="32.88671875" style="2" customWidth="1"/>
    <col min="2573" max="2573" width="5.88671875" style="2" customWidth="1"/>
    <col min="2574" max="2815" width="8.88671875" style="2"/>
    <col min="2816" max="2816" width="5.88671875" style="2" customWidth="1"/>
    <col min="2817" max="2817" width="32.88671875" style="2" customWidth="1"/>
    <col min="2818" max="2818" width="5.88671875" style="2" customWidth="1"/>
    <col min="2819" max="2819" width="32.88671875" style="2" customWidth="1"/>
    <col min="2820" max="2825" width="8.88671875" style="2"/>
    <col min="2826" max="2826" width="32.88671875" style="2" customWidth="1"/>
    <col min="2827" max="2827" width="5.88671875" style="2" customWidth="1"/>
    <col min="2828" max="2828" width="32.88671875" style="2" customWidth="1"/>
    <col min="2829" max="2829" width="5.88671875" style="2" customWidth="1"/>
    <col min="2830" max="3071" width="8.88671875" style="2"/>
    <col min="3072" max="3072" width="5.88671875" style="2" customWidth="1"/>
    <col min="3073" max="3073" width="32.88671875" style="2" customWidth="1"/>
    <col min="3074" max="3074" width="5.88671875" style="2" customWidth="1"/>
    <col min="3075" max="3075" width="32.88671875" style="2" customWidth="1"/>
    <col min="3076" max="3081" width="8.88671875" style="2"/>
    <col min="3082" max="3082" width="32.88671875" style="2" customWidth="1"/>
    <col min="3083" max="3083" width="5.88671875" style="2" customWidth="1"/>
    <col min="3084" max="3084" width="32.88671875" style="2" customWidth="1"/>
    <col min="3085" max="3085" width="5.88671875" style="2" customWidth="1"/>
    <col min="3086" max="3327" width="8.88671875" style="2"/>
    <col min="3328" max="3328" width="5.88671875" style="2" customWidth="1"/>
    <col min="3329" max="3329" width="32.88671875" style="2" customWidth="1"/>
    <col min="3330" max="3330" width="5.88671875" style="2" customWidth="1"/>
    <col min="3331" max="3331" width="32.88671875" style="2" customWidth="1"/>
    <col min="3332" max="3337" width="8.88671875" style="2"/>
    <col min="3338" max="3338" width="32.88671875" style="2" customWidth="1"/>
    <col min="3339" max="3339" width="5.88671875" style="2" customWidth="1"/>
    <col min="3340" max="3340" width="32.88671875" style="2" customWidth="1"/>
    <col min="3341" max="3341" width="5.88671875" style="2" customWidth="1"/>
    <col min="3342" max="3583" width="8.88671875" style="2"/>
    <col min="3584" max="3584" width="5.88671875" style="2" customWidth="1"/>
    <col min="3585" max="3585" width="32.88671875" style="2" customWidth="1"/>
    <col min="3586" max="3586" width="5.88671875" style="2" customWidth="1"/>
    <col min="3587" max="3587" width="32.88671875" style="2" customWidth="1"/>
    <col min="3588" max="3593" width="8.88671875" style="2"/>
    <col min="3594" max="3594" width="32.88671875" style="2" customWidth="1"/>
    <col min="3595" max="3595" width="5.88671875" style="2" customWidth="1"/>
    <col min="3596" max="3596" width="32.88671875" style="2" customWidth="1"/>
    <col min="3597" max="3597" width="5.88671875" style="2" customWidth="1"/>
    <col min="3598" max="3839" width="8.88671875" style="2"/>
    <col min="3840" max="3840" width="5.88671875" style="2" customWidth="1"/>
    <col min="3841" max="3841" width="32.88671875" style="2" customWidth="1"/>
    <col min="3842" max="3842" width="5.88671875" style="2" customWidth="1"/>
    <col min="3843" max="3843" width="32.88671875" style="2" customWidth="1"/>
    <col min="3844" max="3849" width="8.88671875" style="2"/>
    <col min="3850" max="3850" width="32.88671875" style="2" customWidth="1"/>
    <col min="3851" max="3851" width="5.88671875" style="2" customWidth="1"/>
    <col min="3852" max="3852" width="32.88671875" style="2" customWidth="1"/>
    <col min="3853" max="3853" width="5.88671875" style="2" customWidth="1"/>
    <col min="3854" max="4095" width="8.88671875" style="2"/>
    <col min="4096" max="4096" width="5.88671875" style="2" customWidth="1"/>
    <col min="4097" max="4097" width="32.88671875" style="2" customWidth="1"/>
    <col min="4098" max="4098" width="5.88671875" style="2" customWidth="1"/>
    <col min="4099" max="4099" width="32.88671875" style="2" customWidth="1"/>
    <col min="4100" max="4105" width="8.88671875" style="2"/>
    <col min="4106" max="4106" width="32.88671875" style="2" customWidth="1"/>
    <col min="4107" max="4107" width="5.88671875" style="2" customWidth="1"/>
    <col min="4108" max="4108" width="32.88671875" style="2" customWidth="1"/>
    <col min="4109" max="4109" width="5.88671875" style="2" customWidth="1"/>
    <col min="4110" max="4351" width="8.88671875" style="2"/>
    <col min="4352" max="4352" width="5.88671875" style="2" customWidth="1"/>
    <col min="4353" max="4353" width="32.88671875" style="2" customWidth="1"/>
    <col min="4354" max="4354" width="5.88671875" style="2" customWidth="1"/>
    <col min="4355" max="4355" width="32.88671875" style="2" customWidth="1"/>
    <col min="4356" max="4361" width="8.88671875" style="2"/>
    <col min="4362" max="4362" width="32.88671875" style="2" customWidth="1"/>
    <col min="4363" max="4363" width="5.88671875" style="2" customWidth="1"/>
    <col min="4364" max="4364" width="32.88671875" style="2" customWidth="1"/>
    <col min="4365" max="4365" width="5.88671875" style="2" customWidth="1"/>
    <col min="4366" max="4607" width="8.88671875" style="2"/>
    <col min="4608" max="4608" width="5.88671875" style="2" customWidth="1"/>
    <col min="4609" max="4609" width="32.88671875" style="2" customWidth="1"/>
    <col min="4610" max="4610" width="5.88671875" style="2" customWidth="1"/>
    <col min="4611" max="4611" width="32.88671875" style="2" customWidth="1"/>
    <col min="4612" max="4617" width="8.88671875" style="2"/>
    <col min="4618" max="4618" width="32.88671875" style="2" customWidth="1"/>
    <col min="4619" max="4619" width="5.88671875" style="2" customWidth="1"/>
    <col min="4620" max="4620" width="32.88671875" style="2" customWidth="1"/>
    <col min="4621" max="4621" width="5.88671875" style="2" customWidth="1"/>
    <col min="4622" max="4863" width="8.88671875" style="2"/>
    <col min="4864" max="4864" width="5.88671875" style="2" customWidth="1"/>
    <col min="4865" max="4865" width="32.88671875" style="2" customWidth="1"/>
    <col min="4866" max="4866" width="5.88671875" style="2" customWidth="1"/>
    <col min="4867" max="4867" width="32.88671875" style="2" customWidth="1"/>
    <col min="4868" max="4873" width="8.88671875" style="2"/>
    <col min="4874" max="4874" width="32.88671875" style="2" customWidth="1"/>
    <col min="4875" max="4875" width="5.88671875" style="2" customWidth="1"/>
    <col min="4876" max="4876" width="32.88671875" style="2" customWidth="1"/>
    <col min="4877" max="4877" width="5.88671875" style="2" customWidth="1"/>
    <col min="4878" max="5119" width="8.88671875" style="2"/>
    <col min="5120" max="5120" width="5.88671875" style="2" customWidth="1"/>
    <col min="5121" max="5121" width="32.88671875" style="2" customWidth="1"/>
    <col min="5122" max="5122" width="5.88671875" style="2" customWidth="1"/>
    <col min="5123" max="5123" width="32.88671875" style="2" customWidth="1"/>
    <col min="5124" max="5129" width="8.88671875" style="2"/>
    <col min="5130" max="5130" width="32.88671875" style="2" customWidth="1"/>
    <col min="5131" max="5131" width="5.88671875" style="2" customWidth="1"/>
    <col min="5132" max="5132" width="32.88671875" style="2" customWidth="1"/>
    <col min="5133" max="5133" width="5.88671875" style="2" customWidth="1"/>
    <col min="5134" max="5375" width="8.88671875" style="2"/>
    <col min="5376" max="5376" width="5.88671875" style="2" customWidth="1"/>
    <col min="5377" max="5377" width="32.88671875" style="2" customWidth="1"/>
    <col min="5378" max="5378" width="5.88671875" style="2" customWidth="1"/>
    <col min="5379" max="5379" width="32.88671875" style="2" customWidth="1"/>
    <col min="5380" max="5385" width="8.88671875" style="2"/>
    <col min="5386" max="5386" width="32.88671875" style="2" customWidth="1"/>
    <col min="5387" max="5387" width="5.88671875" style="2" customWidth="1"/>
    <col min="5388" max="5388" width="32.88671875" style="2" customWidth="1"/>
    <col min="5389" max="5389" width="5.88671875" style="2" customWidth="1"/>
    <col min="5390" max="5631" width="8.88671875" style="2"/>
    <col min="5632" max="5632" width="5.88671875" style="2" customWidth="1"/>
    <col min="5633" max="5633" width="32.88671875" style="2" customWidth="1"/>
    <col min="5634" max="5634" width="5.88671875" style="2" customWidth="1"/>
    <col min="5635" max="5635" width="32.88671875" style="2" customWidth="1"/>
    <col min="5636" max="5641" width="8.88671875" style="2"/>
    <col min="5642" max="5642" width="32.88671875" style="2" customWidth="1"/>
    <col min="5643" max="5643" width="5.88671875" style="2" customWidth="1"/>
    <col min="5644" max="5644" width="32.88671875" style="2" customWidth="1"/>
    <col min="5645" max="5645" width="5.88671875" style="2" customWidth="1"/>
    <col min="5646" max="5887" width="8.88671875" style="2"/>
    <col min="5888" max="5888" width="5.88671875" style="2" customWidth="1"/>
    <col min="5889" max="5889" width="32.88671875" style="2" customWidth="1"/>
    <col min="5890" max="5890" width="5.88671875" style="2" customWidth="1"/>
    <col min="5891" max="5891" width="32.88671875" style="2" customWidth="1"/>
    <col min="5892" max="5897" width="8.88671875" style="2"/>
    <col min="5898" max="5898" width="32.88671875" style="2" customWidth="1"/>
    <col min="5899" max="5899" width="5.88671875" style="2" customWidth="1"/>
    <col min="5900" max="5900" width="32.88671875" style="2" customWidth="1"/>
    <col min="5901" max="5901" width="5.88671875" style="2" customWidth="1"/>
    <col min="5902" max="6143" width="8.88671875" style="2"/>
    <col min="6144" max="6144" width="5.88671875" style="2" customWidth="1"/>
    <col min="6145" max="6145" width="32.88671875" style="2" customWidth="1"/>
    <col min="6146" max="6146" width="5.88671875" style="2" customWidth="1"/>
    <col min="6147" max="6147" width="32.88671875" style="2" customWidth="1"/>
    <col min="6148" max="6153" width="8.88671875" style="2"/>
    <col min="6154" max="6154" width="32.88671875" style="2" customWidth="1"/>
    <col min="6155" max="6155" width="5.88671875" style="2" customWidth="1"/>
    <col min="6156" max="6156" width="32.88671875" style="2" customWidth="1"/>
    <col min="6157" max="6157" width="5.88671875" style="2" customWidth="1"/>
    <col min="6158" max="6399" width="8.88671875" style="2"/>
    <col min="6400" max="6400" width="5.88671875" style="2" customWidth="1"/>
    <col min="6401" max="6401" width="32.88671875" style="2" customWidth="1"/>
    <col min="6402" max="6402" width="5.88671875" style="2" customWidth="1"/>
    <col min="6403" max="6403" width="32.88671875" style="2" customWidth="1"/>
    <col min="6404" max="6409" width="8.88671875" style="2"/>
    <col min="6410" max="6410" width="32.88671875" style="2" customWidth="1"/>
    <col min="6411" max="6411" width="5.88671875" style="2" customWidth="1"/>
    <col min="6412" max="6412" width="32.88671875" style="2" customWidth="1"/>
    <col min="6413" max="6413" width="5.88671875" style="2" customWidth="1"/>
    <col min="6414" max="6655" width="8.88671875" style="2"/>
    <col min="6656" max="6656" width="5.88671875" style="2" customWidth="1"/>
    <col min="6657" max="6657" width="32.88671875" style="2" customWidth="1"/>
    <col min="6658" max="6658" width="5.88671875" style="2" customWidth="1"/>
    <col min="6659" max="6659" width="32.88671875" style="2" customWidth="1"/>
    <col min="6660" max="6665" width="8.88671875" style="2"/>
    <col min="6666" max="6666" width="32.88671875" style="2" customWidth="1"/>
    <col min="6667" max="6667" width="5.88671875" style="2" customWidth="1"/>
    <col min="6668" max="6668" width="32.88671875" style="2" customWidth="1"/>
    <col min="6669" max="6669" width="5.88671875" style="2" customWidth="1"/>
    <col min="6670" max="6911" width="8.88671875" style="2"/>
    <col min="6912" max="6912" width="5.88671875" style="2" customWidth="1"/>
    <col min="6913" max="6913" width="32.88671875" style="2" customWidth="1"/>
    <col min="6914" max="6914" width="5.88671875" style="2" customWidth="1"/>
    <col min="6915" max="6915" width="32.88671875" style="2" customWidth="1"/>
    <col min="6916" max="6921" width="8.88671875" style="2"/>
    <col min="6922" max="6922" width="32.88671875" style="2" customWidth="1"/>
    <col min="6923" max="6923" width="5.88671875" style="2" customWidth="1"/>
    <col min="6924" max="6924" width="32.88671875" style="2" customWidth="1"/>
    <col min="6925" max="6925" width="5.88671875" style="2" customWidth="1"/>
    <col min="6926" max="7167" width="8.88671875" style="2"/>
    <col min="7168" max="7168" width="5.88671875" style="2" customWidth="1"/>
    <col min="7169" max="7169" width="32.88671875" style="2" customWidth="1"/>
    <col min="7170" max="7170" width="5.88671875" style="2" customWidth="1"/>
    <col min="7171" max="7171" width="32.88671875" style="2" customWidth="1"/>
    <col min="7172" max="7177" width="8.88671875" style="2"/>
    <col min="7178" max="7178" width="32.88671875" style="2" customWidth="1"/>
    <col min="7179" max="7179" width="5.88671875" style="2" customWidth="1"/>
    <col min="7180" max="7180" width="32.88671875" style="2" customWidth="1"/>
    <col min="7181" max="7181" width="5.88671875" style="2" customWidth="1"/>
    <col min="7182" max="7423" width="8.88671875" style="2"/>
    <col min="7424" max="7424" width="5.88671875" style="2" customWidth="1"/>
    <col min="7425" max="7425" width="32.88671875" style="2" customWidth="1"/>
    <col min="7426" max="7426" width="5.88671875" style="2" customWidth="1"/>
    <col min="7427" max="7427" width="32.88671875" style="2" customWidth="1"/>
    <col min="7428" max="7433" width="8.88671875" style="2"/>
    <col min="7434" max="7434" width="32.88671875" style="2" customWidth="1"/>
    <col min="7435" max="7435" width="5.88671875" style="2" customWidth="1"/>
    <col min="7436" max="7436" width="32.88671875" style="2" customWidth="1"/>
    <col min="7437" max="7437" width="5.88671875" style="2" customWidth="1"/>
    <col min="7438" max="7679" width="8.88671875" style="2"/>
    <col min="7680" max="7680" width="5.88671875" style="2" customWidth="1"/>
    <col min="7681" max="7681" width="32.88671875" style="2" customWidth="1"/>
    <col min="7682" max="7682" width="5.88671875" style="2" customWidth="1"/>
    <col min="7683" max="7683" width="32.88671875" style="2" customWidth="1"/>
    <col min="7684" max="7689" width="8.88671875" style="2"/>
    <col min="7690" max="7690" width="32.88671875" style="2" customWidth="1"/>
    <col min="7691" max="7691" width="5.88671875" style="2" customWidth="1"/>
    <col min="7692" max="7692" width="32.88671875" style="2" customWidth="1"/>
    <col min="7693" max="7693" width="5.88671875" style="2" customWidth="1"/>
    <col min="7694" max="7935" width="8.88671875" style="2"/>
    <col min="7936" max="7936" width="5.88671875" style="2" customWidth="1"/>
    <col min="7937" max="7937" width="32.88671875" style="2" customWidth="1"/>
    <col min="7938" max="7938" width="5.88671875" style="2" customWidth="1"/>
    <col min="7939" max="7939" width="32.88671875" style="2" customWidth="1"/>
    <col min="7940" max="7945" width="8.88671875" style="2"/>
    <col min="7946" max="7946" width="32.88671875" style="2" customWidth="1"/>
    <col min="7947" max="7947" width="5.88671875" style="2" customWidth="1"/>
    <col min="7948" max="7948" width="32.88671875" style="2" customWidth="1"/>
    <col min="7949" max="7949" width="5.88671875" style="2" customWidth="1"/>
    <col min="7950" max="8191" width="8.88671875" style="2"/>
    <col min="8192" max="8192" width="5.88671875" style="2" customWidth="1"/>
    <col min="8193" max="8193" width="32.88671875" style="2" customWidth="1"/>
    <col min="8194" max="8194" width="5.88671875" style="2" customWidth="1"/>
    <col min="8195" max="8195" width="32.88671875" style="2" customWidth="1"/>
    <col min="8196" max="8201" width="8.88671875" style="2"/>
    <col min="8202" max="8202" width="32.88671875" style="2" customWidth="1"/>
    <col min="8203" max="8203" width="5.88671875" style="2" customWidth="1"/>
    <col min="8204" max="8204" width="32.88671875" style="2" customWidth="1"/>
    <col min="8205" max="8205" width="5.88671875" style="2" customWidth="1"/>
    <col min="8206" max="8447" width="8.88671875" style="2"/>
    <col min="8448" max="8448" width="5.88671875" style="2" customWidth="1"/>
    <col min="8449" max="8449" width="32.88671875" style="2" customWidth="1"/>
    <col min="8450" max="8450" width="5.88671875" style="2" customWidth="1"/>
    <col min="8451" max="8451" width="32.88671875" style="2" customWidth="1"/>
    <col min="8452" max="8457" width="8.88671875" style="2"/>
    <col min="8458" max="8458" width="32.88671875" style="2" customWidth="1"/>
    <col min="8459" max="8459" width="5.88671875" style="2" customWidth="1"/>
    <col min="8460" max="8460" width="32.88671875" style="2" customWidth="1"/>
    <col min="8461" max="8461" width="5.88671875" style="2" customWidth="1"/>
    <col min="8462" max="8703" width="8.88671875" style="2"/>
    <col min="8704" max="8704" width="5.88671875" style="2" customWidth="1"/>
    <col min="8705" max="8705" width="32.88671875" style="2" customWidth="1"/>
    <col min="8706" max="8706" width="5.88671875" style="2" customWidth="1"/>
    <col min="8707" max="8707" width="32.88671875" style="2" customWidth="1"/>
    <col min="8708" max="8713" width="8.88671875" style="2"/>
    <col min="8714" max="8714" width="32.88671875" style="2" customWidth="1"/>
    <col min="8715" max="8715" width="5.88671875" style="2" customWidth="1"/>
    <col min="8716" max="8716" width="32.88671875" style="2" customWidth="1"/>
    <col min="8717" max="8717" width="5.88671875" style="2" customWidth="1"/>
    <col min="8718" max="8959" width="8.88671875" style="2"/>
    <col min="8960" max="8960" width="5.88671875" style="2" customWidth="1"/>
    <col min="8961" max="8961" width="32.88671875" style="2" customWidth="1"/>
    <col min="8962" max="8962" width="5.88671875" style="2" customWidth="1"/>
    <col min="8963" max="8963" width="32.88671875" style="2" customWidth="1"/>
    <col min="8964" max="8969" width="8.88671875" style="2"/>
    <col min="8970" max="8970" width="32.88671875" style="2" customWidth="1"/>
    <col min="8971" max="8971" width="5.88671875" style="2" customWidth="1"/>
    <col min="8972" max="8972" width="32.88671875" style="2" customWidth="1"/>
    <col min="8973" max="8973" width="5.88671875" style="2" customWidth="1"/>
    <col min="8974" max="9215" width="8.88671875" style="2"/>
    <col min="9216" max="9216" width="5.88671875" style="2" customWidth="1"/>
    <col min="9217" max="9217" width="32.88671875" style="2" customWidth="1"/>
    <col min="9218" max="9218" width="5.88671875" style="2" customWidth="1"/>
    <col min="9219" max="9219" width="32.88671875" style="2" customWidth="1"/>
    <col min="9220" max="9225" width="8.88671875" style="2"/>
    <col min="9226" max="9226" width="32.88671875" style="2" customWidth="1"/>
    <col min="9227" max="9227" width="5.88671875" style="2" customWidth="1"/>
    <col min="9228" max="9228" width="32.88671875" style="2" customWidth="1"/>
    <col min="9229" max="9229" width="5.88671875" style="2" customWidth="1"/>
    <col min="9230" max="9471" width="8.88671875" style="2"/>
    <col min="9472" max="9472" width="5.88671875" style="2" customWidth="1"/>
    <col min="9473" max="9473" width="32.88671875" style="2" customWidth="1"/>
    <col min="9474" max="9474" width="5.88671875" style="2" customWidth="1"/>
    <col min="9475" max="9475" width="32.88671875" style="2" customWidth="1"/>
    <col min="9476" max="9481" width="8.88671875" style="2"/>
    <col min="9482" max="9482" width="32.88671875" style="2" customWidth="1"/>
    <col min="9483" max="9483" width="5.88671875" style="2" customWidth="1"/>
    <col min="9484" max="9484" width="32.88671875" style="2" customWidth="1"/>
    <col min="9485" max="9485" width="5.88671875" style="2" customWidth="1"/>
    <col min="9486" max="9727" width="8.88671875" style="2"/>
    <col min="9728" max="9728" width="5.88671875" style="2" customWidth="1"/>
    <col min="9729" max="9729" width="32.88671875" style="2" customWidth="1"/>
    <col min="9730" max="9730" width="5.88671875" style="2" customWidth="1"/>
    <col min="9731" max="9731" width="32.88671875" style="2" customWidth="1"/>
    <col min="9732" max="9737" width="8.88671875" style="2"/>
    <col min="9738" max="9738" width="32.88671875" style="2" customWidth="1"/>
    <col min="9739" max="9739" width="5.88671875" style="2" customWidth="1"/>
    <col min="9740" max="9740" width="32.88671875" style="2" customWidth="1"/>
    <col min="9741" max="9741" width="5.88671875" style="2" customWidth="1"/>
    <col min="9742" max="9983" width="8.88671875" style="2"/>
    <col min="9984" max="9984" width="5.88671875" style="2" customWidth="1"/>
    <col min="9985" max="9985" width="32.88671875" style="2" customWidth="1"/>
    <col min="9986" max="9986" width="5.88671875" style="2" customWidth="1"/>
    <col min="9987" max="9987" width="32.88671875" style="2" customWidth="1"/>
    <col min="9988" max="9993" width="8.88671875" style="2"/>
    <col min="9994" max="9994" width="32.88671875" style="2" customWidth="1"/>
    <col min="9995" max="9995" width="5.88671875" style="2" customWidth="1"/>
    <col min="9996" max="9996" width="32.88671875" style="2" customWidth="1"/>
    <col min="9997" max="9997" width="5.88671875" style="2" customWidth="1"/>
    <col min="9998" max="10239" width="8.88671875" style="2"/>
    <col min="10240" max="10240" width="5.88671875" style="2" customWidth="1"/>
    <col min="10241" max="10241" width="32.88671875" style="2" customWidth="1"/>
    <col min="10242" max="10242" width="5.88671875" style="2" customWidth="1"/>
    <col min="10243" max="10243" width="32.88671875" style="2" customWidth="1"/>
    <col min="10244" max="10249" width="8.88671875" style="2"/>
    <col min="10250" max="10250" width="32.88671875" style="2" customWidth="1"/>
    <col min="10251" max="10251" width="5.88671875" style="2" customWidth="1"/>
    <col min="10252" max="10252" width="32.88671875" style="2" customWidth="1"/>
    <col min="10253" max="10253" width="5.88671875" style="2" customWidth="1"/>
    <col min="10254" max="10495" width="8.88671875" style="2"/>
    <col min="10496" max="10496" width="5.88671875" style="2" customWidth="1"/>
    <col min="10497" max="10497" width="32.88671875" style="2" customWidth="1"/>
    <col min="10498" max="10498" width="5.88671875" style="2" customWidth="1"/>
    <col min="10499" max="10499" width="32.88671875" style="2" customWidth="1"/>
    <col min="10500" max="10505" width="8.88671875" style="2"/>
    <col min="10506" max="10506" width="32.88671875" style="2" customWidth="1"/>
    <col min="10507" max="10507" width="5.88671875" style="2" customWidth="1"/>
    <col min="10508" max="10508" width="32.88671875" style="2" customWidth="1"/>
    <col min="10509" max="10509" width="5.88671875" style="2" customWidth="1"/>
    <col min="10510" max="10751" width="8.88671875" style="2"/>
    <col min="10752" max="10752" width="5.88671875" style="2" customWidth="1"/>
    <col min="10753" max="10753" width="32.88671875" style="2" customWidth="1"/>
    <col min="10754" max="10754" width="5.88671875" style="2" customWidth="1"/>
    <col min="10755" max="10755" width="32.88671875" style="2" customWidth="1"/>
    <col min="10756" max="10761" width="8.88671875" style="2"/>
    <col min="10762" max="10762" width="32.88671875" style="2" customWidth="1"/>
    <col min="10763" max="10763" width="5.88671875" style="2" customWidth="1"/>
    <col min="10764" max="10764" width="32.88671875" style="2" customWidth="1"/>
    <col min="10765" max="10765" width="5.88671875" style="2" customWidth="1"/>
    <col min="10766" max="11007" width="8.88671875" style="2"/>
    <col min="11008" max="11008" width="5.88671875" style="2" customWidth="1"/>
    <col min="11009" max="11009" width="32.88671875" style="2" customWidth="1"/>
    <col min="11010" max="11010" width="5.88671875" style="2" customWidth="1"/>
    <col min="11011" max="11011" width="32.88671875" style="2" customWidth="1"/>
    <col min="11012" max="11017" width="8.88671875" style="2"/>
    <col min="11018" max="11018" width="32.88671875" style="2" customWidth="1"/>
    <col min="11019" max="11019" width="5.88671875" style="2" customWidth="1"/>
    <col min="11020" max="11020" width="32.88671875" style="2" customWidth="1"/>
    <col min="11021" max="11021" width="5.88671875" style="2" customWidth="1"/>
    <col min="11022" max="11263" width="8.88671875" style="2"/>
    <col min="11264" max="11264" width="5.88671875" style="2" customWidth="1"/>
    <col min="11265" max="11265" width="32.88671875" style="2" customWidth="1"/>
    <col min="11266" max="11266" width="5.88671875" style="2" customWidth="1"/>
    <col min="11267" max="11267" width="32.88671875" style="2" customWidth="1"/>
    <col min="11268" max="11273" width="8.88671875" style="2"/>
    <col min="11274" max="11274" width="32.88671875" style="2" customWidth="1"/>
    <col min="11275" max="11275" width="5.88671875" style="2" customWidth="1"/>
    <col min="11276" max="11276" width="32.88671875" style="2" customWidth="1"/>
    <col min="11277" max="11277" width="5.88671875" style="2" customWidth="1"/>
    <col min="11278" max="11519" width="8.88671875" style="2"/>
    <col min="11520" max="11520" width="5.88671875" style="2" customWidth="1"/>
    <col min="11521" max="11521" width="32.88671875" style="2" customWidth="1"/>
    <col min="11522" max="11522" width="5.88671875" style="2" customWidth="1"/>
    <col min="11523" max="11523" width="32.88671875" style="2" customWidth="1"/>
    <col min="11524" max="11529" width="8.88671875" style="2"/>
    <col min="11530" max="11530" width="32.88671875" style="2" customWidth="1"/>
    <col min="11531" max="11531" width="5.88671875" style="2" customWidth="1"/>
    <col min="11532" max="11532" width="32.88671875" style="2" customWidth="1"/>
    <col min="11533" max="11533" width="5.88671875" style="2" customWidth="1"/>
    <col min="11534" max="11775" width="8.88671875" style="2"/>
    <col min="11776" max="11776" width="5.88671875" style="2" customWidth="1"/>
    <col min="11777" max="11777" width="32.88671875" style="2" customWidth="1"/>
    <col min="11778" max="11778" width="5.88671875" style="2" customWidth="1"/>
    <col min="11779" max="11779" width="32.88671875" style="2" customWidth="1"/>
    <col min="11780" max="11785" width="8.88671875" style="2"/>
    <col min="11786" max="11786" width="32.88671875" style="2" customWidth="1"/>
    <col min="11787" max="11787" width="5.88671875" style="2" customWidth="1"/>
    <col min="11788" max="11788" width="32.88671875" style="2" customWidth="1"/>
    <col min="11789" max="11789" width="5.88671875" style="2" customWidth="1"/>
    <col min="11790" max="12031" width="8.88671875" style="2"/>
    <col min="12032" max="12032" width="5.88671875" style="2" customWidth="1"/>
    <col min="12033" max="12033" width="32.88671875" style="2" customWidth="1"/>
    <col min="12034" max="12034" width="5.88671875" style="2" customWidth="1"/>
    <col min="12035" max="12035" width="32.88671875" style="2" customWidth="1"/>
    <col min="12036" max="12041" width="8.88671875" style="2"/>
    <col min="12042" max="12042" width="32.88671875" style="2" customWidth="1"/>
    <col min="12043" max="12043" width="5.88671875" style="2" customWidth="1"/>
    <col min="12044" max="12044" width="32.88671875" style="2" customWidth="1"/>
    <col min="12045" max="12045" width="5.88671875" style="2" customWidth="1"/>
    <col min="12046" max="12287" width="8.88671875" style="2"/>
    <col min="12288" max="12288" width="5.88671875" style="2" customWidth="1"/>
    <col min="12289" max="12289" width="32.88671875" style="2" customWidth="1"/>
    <col min="12290" max="12290" width="5.88671875" style="2" customWidth="1"/>
    <col min="12291" max="12291" width="32.88671875" style="2" customWidth="1"/>
    <col min="12292" max="12297" width="8.88671875" style="2"/>
    <col min="12298" max="12298" width="32.88671875" style="2" customWidth="1"/>
    <col min="12299" max="12299" width="5.88671875" style="2" customWidth="1"/>
    <col min="12300" max="12300" width="32.88671875" style="2" customWidth="1"/>
    <col min="12301" max="12301" width="5.88671875" style="2" customWidth="1"/>
    <col min="12302" max="12543" width="8.88671875" style="2"/>
    <col min="12544" max="12544" width="5.88671875" style="2" customWidth="1"/>
    <col min="12545" max="12545" width="32.88671875" style="2" customWidth="1"/>
    <col min="12546" max="12546" width="5.88671875" style="2" customWidth="1"/>
    <col min="12547" max="12547" width="32.88671875" style="2" customWidth="1"/>
    <col min="12548" max="12553" width="8.88671875" style="2"/>
    <col min="12554" max="12554" width="32.88671875" style="2" customWidth="1"/>
    <col min="12555" max="12555" width="5.88671875" style="2" customWidth="1"/>
    <col min="12556" max="12556" width="32.88671875" style="2" customWidth="1"/>
    <col min="12557" max="12557" width="5.88671875" style="2" customWidth="1"/>
    <col min="12558" max="12799" width="8.88671875" style="2"/>
    <col min="12800" max="12800" width="5.88671875" style="2" customWidth="1"/>
    <col min="12801" max="12801" width="32.88671875" style="2" customWidth="1"/>
    <col min="12802" max="12802" width="5.88671875" style="2" customWidth="1"/>
    <col min="12803" max="12803" width="32.88671875" style="2" customWidth="1"/>
    <col min="12804" max="12809" width="8.88671875" style="2"/>
    <col min="12810" max="12810" width="32.88671875" style="2" customWidth="1"/>
    <col min="12811" max="12811" width="5.88671875" style="2" customWidth="1"/>
    <col min="12812" max="12812" width="32.88671875" style="2" customWidth="1"/>
    <col min="12813" max="12813" width="5.88671875" style="2" customWidth="1"/>
    <col min="12814" max="13055" width="8.88671875" style="2"/>
    <col min="13056" max="13056" width="5.88671875" style="2" customWidth="1"/>
    <col min="13057" max="13057" width="32.88671875" style="2" customWidth="1"/>
    <col min="13058" max="13058" width="5.88671875" style="2" customWidth="1"/>
    <col min="13059" max="13059" width="32.88671875" style="2" customWidth="1"/>
    <col min="13060" max="13065" width="8.88671875" style="2"/>
    <col min="13066" max="13066" width="32.88671875" style="2" customWidth="1"/>
    <col min="13067" max="13067" width="5.88671875" style="2" customWidth="1"/>
    <col min="13068" max="13068" width="32.88671875" style="2" customWidth="1"/>
    <col min="13069" max="13069" width="5.88671875" style="2" customWidth="1"/>
    <col min="13070" max="13311" width="8.88671875" style="2"/>
    <col min="13312" max="13312" width="5.88671875" style="2" customWidth="1"/>
    <col min="13313" max="13313" width="32.88671875" style="2" customWidth="1"/>
    <col min="13314" max="13314" width="5.88671875" style="2" customWidth="1"/>
    <col min="13315" max="13315" width="32.88671875" style="2" customWidth="1"/>
    <col min="13316" max="13321" width="8.88671875" style="2"/>
    <col min="13322" max="13322" width="32.88671875" style="2" customWidth="1"/>
    <col min="13323" max="13323" width="5.88671875" style="2" customWidth="1"/>
    <col min="13324" max="13324" width="32.88671875" style="2" customWidth="1"/>
    <col min="13325" max="13325" width="5.88671875" style="2" customWidth="1"/>
    <col min="13326" max="13567" width="8.88671875" style="2"/>
    <col min="13568" max="13568" width="5.88671875" style="2" customWidth="1"/>
    <col min="13569" max="13569" width="32.88671875" style="2" customWidth="1"/>
    <col min="13570" max="13570" width="5.88671875" style="2" customWidth="1"/>
    <col min="13571" max="13571" width="32.88671875" style="2" customWidth="1"/>
    <col min="13572" max="13577" width="8.88671875" style="2"/>
    <col min="13578" max="13578" width="32.88671875" style="2" customWidth="1"/>
    <col min="13579" max="13579" width="5.88671875" style="2" customWidth="1"/>
    <col min="13580" max="13580" width="32.88671875" style="2" customWidth="1"/>
    <col min="13581" max="13581" width="5.88671875" style="2" customWidth="1"/>
    <col min="13582" max="13823" width="8.88671875" style="2"/>
    <col min="13824" max="13824" width="5.88671875" style="2" customWidth="1"/>
    <col min="13825" max="13825" width="32.88671875" style="2" customWidth="1"/>
    <col min="13826" max="13826" width="5.88671875" style="2" customWidth="1"/>
    <col min="13827" max="13827" width="32.88671875" style="2" customWidth="1"/>
    <col min="13828" max="13833" width="8.88671875" style="2"/>
    <col min="13834" max="13834" width="32.88671875" style="2" customWidth="1"/>
    <col min="13835" max="13835" width="5.88671875" style="2" customWidth="1"/>
    <col min="13836" max="13836" width="32.88671875" style="2" customWidth="1"/>
    <col min="13837" max="13837" width="5.88671875" style="2" customWidth="1"/>
    <col min="13838" max="14079" width="8.88671875" style="2"/>
    <col min="14080" max="14080" width="5.88671875" style="2" customWidth="1"/>
    <col min="14081" max="14081" width="32.88671875" style="2" customWidth="1"/>
    <col min="14082" max="14082" width="5.88671875" style="2" customWidth="1"/>
    <col min="14083" max="14083" width="32.88671875" style="2" customWidth="1"/>
    <col min="14084" max="14089" width="8.88671875" style="2"/>
    <col min="14090" max="14090" width="32.88671875" style="2" customWidth="1"/>
    <col min="14091" max="14091" width="5.88671875" style="2" customWidth="1"/>
    <col min="14092" max="14092" width="32.88671875" style="2" customWidth="1"/>
    <col min="14093" max="14093" width="5.88671875" style="2" customWidth="1"/>
    <col min="14094" max="14335" width="8.88671875" style="2"/>
    <col min="14336" max="14336" width="5.88671875" style="2" customWidth="1"/>
    <col min="14337" max="14337" width="32.88671875" style="2" customWidth="1"/>
    <col min="14338" max="14338" width="5.88671875" style="2" customWidth="1"/>
    <col min="14339" max="14339" width="32.88671875" style="2" customWidth="1"/>
    <col min="14340" max="14345" width="8.88671875" style="2"/>
    <col min="14346" max="14346" width="32.88671875" style="2" customWidth="1"/>
    <col min="14347" max="14347" width="5.88671875" style="2" customWidth="1"/>
    <col min="14348" max="14348" width="32.88671875" style="2" customWidth="1"/>
    <col min="14349" max="14349" width="5.88671875" style="2" customWidth="1"/>
    <col min="14350" max="14591" width="8.88671875" style="2"/>
    <col min="14592" max="14592" width="5.88671875" style="2" customWidth="1"/>
    <col min="14593" max="14593" width="32.88671875" style="2" customWidth="1"/>
    <col min="14594" max="14594" width="5.88671875" style="2" customWidth="1"/>
    <col min="14595" max="14595" width="32.88671875" style="2" customWidth="1"/>
    <col min="14596" max="14601" width="8.88671875" style="2"/>
    <col min="14602" max="14602" width="32.88671875" style="2" customWidth="1"/>
    <col min="14603" max="14603" width="5.88671875" style="2" customWidth="1"/>
    <col min="14604" max="14604" width="32.88671875" style="2" customWidth="1"/>
    <col min="14605" max="14605" width="5.88671875" style="2" customWidth="1"/>
    <col min="14606" max="14847" width="8.88671875" style="2"/>
    <col min="14848" max="14848" width="5.88671875" style="2" customWidth="1"/>
    <col min="14849" max="14849" width="32.88671875" style="2" customWidth="1"/>
    <col min="14850" max="14850" width="5.88671875" style="2" customWidth="1"/>
    <col min="14851" max="14851" width="32.88671875" style="2" customWidth="1"/>
    <col min="14852" max="14857" width="8.88671875" style="2"/>
    <col min="14858" max="14858" width="32.88671875" style="2" customWidth="1"/>
    <col min="14859" max="14859" width="5.88671875" style="2" customWidth="1"/>
    <col min="14860" max="14860" width="32.88671875" style="2" customWidth="1"/>
    <col min="14861" max="14861" width="5.88671875" style="2" customWidth="1"/>
    <col min="14862" max="15103" width="8.88671875" style="2"/>
    <col min="15104" max="15104" width="5.88671875" style="2" customWidth="1"/>
    <col min="15105" max="15105" width="32.88671875" style="2" customWidth="1"/>
    <col min="15106" max="15106" width="5.88671875" style="2" customWidth="1"/>
    <col min="15107" max="15107" width="32.88671875" style="2" customWidth="1"/>
    <col min="15108" max="15113" width="8.88671875" style="2"/>
    <col min="15114" max="15114" width="32.88671875" style="2" customWidth="1"/>
    <col min="15115" max="15115" width="5.88671875" style="2" customWidth="1"/>
    <col min="15116" max="15116" width="32.88671875" style="2" customWidth="1"/>
    <col min="15117" max="15117" width="5.88671875" style="2" customWidth="1"/>
    <col min="15118" max="15359" width="8.88671875" style="2"/>
    <col min="15360" max="15360" width="5.88671875" style="2" customWidth="1"/>
    <col min="15361" max="15361" width="32.88671875" style="2" customWidth="1"/>
    <col min="15362" max="15362" width="5.88671875" style="2" customWidth="1"/>
    <col min="15363" max="15363" width="32.88671875" style="2" customWidth="1"/>
    <col min="15364" max="15369" width="8.88671875" style="2"/>
    <col min="15370" max="15370" width="32.88671875" style="2" customWidth="1"/>
    <col min="15371" max="15371" width="5.88671875" style="2" customWidth="1"/>
    <col min="15372" max="15372" width="32.88671875" style="2" customWidth="1"/>
    <col min="15373" max="15373" width="5.88671875" style="2" customWidth="1"/>
    <col min="15374" max="15615" width="8.88671875" style="2"/>
    <col min="15616" max="15616" width="5.88671875" style="2" customWidth="1"/>
    <col min="15617" max="15617" width="32.88671875" style="2" customWidth="1"/>
    <col min="15618" max="15618" width="5.88671875" style="2" customWidth="1"/>
    <col min="15619" max="15619" width="32.88671875" style="2" customWidth="1"/>
    <col min="15620" max="15625" width="8.88671875" style="2"/>
    <col min="15626" max="15626" width="32.88671875" style="2" customWidth="1"/>
    <col min="15627" max="15627" width="5.88671875" style="2" customWidth="1"/>
    <col min="15628" max="15628" width="32.88671875" style="2" customWidth="1"/>
    <col min="15629" max="15629" width="5.88671875" style="2" customWidth="1"/>
    <col min="15630" max="15871" width="8.88671875" style="2"/>
    <col min="15872" max="15872" width="5.88671875" style="2" customWidth="1"/>
    <col min="15873" max="15873" width="32.88671875" style="2" customWidth="1"/>
    <col min="15874" max="15874" width="5.88671875" style="2" customWidth="1"/>
    <col min="15875" max="15875" width="32.88671875" style="2" customWidth="1"/>
    <col min="15876" max="15881" width="8.88671875" style="2"/>
    <col min="15882" max="15882" width="32.88671875" style="2" customWidth="1"/>
    <col min="15883" max="15883" width="5.88671875" style="2" customWidth="1"/>
    <col min="15884" max="15884" width="32.88671875" style="2" customWidth="1"/>
    <col min="15885" max="15885" width="5.88671875" style="2" customWidth="1"/>
    <col min="15886" max="16127" width="8.88671875" style="2"/>
    <col min="16128" max="16128" width="5.88671875" style="2" customWidth="1"/>
    <col min="16129" max="16129" width="32.88671875" style="2" customWidth="1"/>
    <col min="16130" max="16130" width="5.88671875" style="2" customWidth="1"/>
    <col min="16131" max="16131" width="32.88671875" style="2" customWidth="1"/>
    <col min="16132" max="16137" width="8.88671875" style="2"/>
    <col min="16138" max="16138" width="32.88671875" style="2" customWidth="1"/>
    <col min="16139" max="16139" width="5.88671875" style="2" customWidth="1"/>
    <col min="16140" max="16140" width="32.88671875" style="2" customWidth="1"/>
    <col min="16141" max="16141" width="5.88671875" style="2" customWidth="1"/>
    <col min="16142" max="16384" width="8.88671875" style="2"/>
  </cols>
  <sheetData>
    <row r="1" spans="1:21" ht="58.2" customHeight="1" x14ac:dyDescent="0.5"/>
    <row r="2" spans="1:21" ht="26.4" x14ac:dyDescent="0.5">
      <c r="A2" s="146" t="s">
        <v>526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6.4" x14ac:dyDescent="0.5">
      <c r="A3" s="147" t="s">
        <v>529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 x14ac:dyDescent="0.5">
      <c r="A4" s="137" t="s">
        <v>1</v>
      </c>
      <c r="B4" s="443" t="s">
        <v>2</v>
      </c>
      <c r="C4" s="440" t="s">
        <v>236</v>
      </c>
      <c r="D4" s="444" t="s">
        <v>538</v>
      </c>
      <c r="E4" s="440" t="s">
        <v>534</v>
      </c>
      <c r="F4" s="446"/>
      <c r="G4" s="445" t="s">
        <v>539</v>
      </c>
      <c r="H4" s="440" t="s">
        <v>534</v>
      </c>
      <c r="I4" s="442"/>
      <c r="J4" s="444" t="s">
        <v>250</v>
      </c>
      <c r="K4" s="440" t="s">
        <v>534</v>
      </c>
      <c r="L4" s="446"/>
      <c r="M4" s="445" t="s">
        <v>251</v>
      </c>
      <c r="N4" s="440" t="s">
        <v>534</v>
      </c>
      <c r="O4" s="441"/>
      <c r="T4" s="2"/>
      <c r="U4" s="2"/>
    </row>
    <row r="5" spans="1:21" ht="36" customHeight="1" x14ac:dyDescent="0.5">
      <c r="A5" s="137" t="s">
        <v>249</v>
      </c>
      <c r="B5" s="443"/>
      <c r="C5" s="440"/>
      <c r="D5" s="444"/>
      <c r="E5" s="115" t="s">
        <v>536</v>
      </c>
      <c r="F5" s="116" t="s">
        <v>535</v>
      </c>
      <c r="G5" s="445"/>
      <c r="H5" s="115" t="s">
        <v>536</v>
      </c>
      <c r="I5" s="149" t="s">
        <v>535</v>
      </c>
      <c r="J5" s="444"/>
      <c r="K5" s="115" t="s">
        <v>536</v>
      </c>
      <c r="L5" s="116" t="s">
        <v>535</v>
      </c>
      <c r="M5" s="445"/>
      <c r="N5" s="115" t="s">
        <v>536</v>
      </c>
      <c r="O5" s="137" t="s">
        <v>535</v>
      </c>
      <c r="T5" s="2"/>
      <c r="U5" s="2"/>
    </row>
    <row r="6" spans="1:21" ht="18.600000000000001" customHeight="1" x14ac:dyDescent="0.5">
      <c r="A6" s="140">
        <v>2017</v>
      </c>
      <c r="B6" s="141" t="s">
        <v>3</v>
      </c>
      <c r="C6" s="323" t="s">
        <v>237</v>
      </c>
      <c r="D6" s="329">
        <v>69719.941191999998</v>
      </c>
      <c r="E6" s="16">
        <v>2.469251053456234</v>
      </c>
      <c r="F6" s="330">
        <v>65.101177751642055</v>
      </c>
      <c r="G6" s="327">
        <v>45353.095735000003</v>
      </c>
      <c r="H6" s="16">
        <v>12.21384686574809</v>
      </c>
      <c r="I6" s="325">
        <v>-8.2147671035222025</v>
      </c>
      <c r="J6" s="329">
        <v>115073.03692700001</v>
      </c>
      <c r="K6" s="16">
        <v>6.1006051721626875</v>
      </c>
      <c r="L6" s="330">
        <v>25.569645245681439</v>
      </c>
      <c r="M6" s="327">
        <v>24366.845456999996</v>
      </c>
      <c r="N6" s="16">
        <v>-11.788477014593477</v>
      </c>
      <c r="O6" s="17">
        <v>439.20212167382448</v>
      </c>
      <c r="T6" s="2"/>
      <c r="U6" s="2"/>
    </row>
    <row r="7" spans="1:21" ht="18.600000000000001" customHeight="1" x14ac:dyDescent="0.5">
      <c r="A7" s="143" t="s">
        <v>4</v>
      </c>
      <c r="B7" s="144" t="s">
        <v>5</v>
      </c>
      <c r="C7" s="324" t="s">
        <v>238</v>
      </c>
      <c r="D7" s="331">
        <v>66377.751740000007</v>
      </c>
      <c r="E7" s="18">
        <v>-4.793735328599924</v>
      </c>
      <c r="F7" s="332">
        <v>49.656349649958372</v>
      </c>
      <c r="G7" s="328">
        <v>38864.130824</v>
      </c>
      <c r="H7" s="18">
        <v>-14.307655973288547</v>
      </c>
      <c r="I7" s="326">
        <v>-14.248407049315571</v>
      </c>
      <c r="J7" s="331">
        <v>105241.882564</v>
      </c>
      <c r="K7" s="18">
        <v>-8.5434039333095022</v>
      </c>
      <c r="L7" s="332">
        <v>17.358950098474057</v>
      </c>
      <c r="M7" s="328">
        <v>27513.620916000007</v>
      </c>
      <c r="N7" s="18">
        <v>12.914168411964136</v>
      </c>
      <c r="O7" s="19">
        <v>2941.4025321025156</v>
      </c>
      <c r="T7" s="2"/>
      <c r="U7" s="2"/>
    </row>
    <row r="8" spans="1:21" ht="18.600000000000001" customHeight="1" x14ac:dyDescent="0.5">
      <c r="A8" s="140" t="s">
        <v>4</v>
      </c>
      <c r="B8" s="141" t="s">
        <v>6</v>
      </c>
      <c r="C8" s="323" t="s">
        <v>239</v>
      </c>
      <c r="D8" s="329">
        <v>71276.076553999999</v>
      </c>
      <c r="E8" s="16">
        <v>7.3794677969609479</v>
      </c>
      <c r="F8" s="330">
        <v>32.968890676635375</v>
      </c>
      <c r="G8" s="327">
        <v>41503.248833999998</v>
      </c>
      <c r="H8" s="16">
        <v>6.7906266113386238</v>
      </c>
      <c r="I8" s="325">
        <v>-14.189413281822549</v>
      </c>
      <c r="J8" s="329">
        <v>112779.325388</v>
      </c>
      <c r="K8" s="16">
        <v>7.1620182387143405</v>
      </c>
      <c r="L8" s="330">
        <v>10.600831641612629</v>
      </c>
      <c r="M8" s="327">
        <v>29772.827720000001</v>
      </c>
      <c r="N8" s="16">
        <v>8.2112303971092242</v>
      </c>
      <c r="O8" s="17">
        <v>468.45971406084476</v>
      </c>
      <c r="T8" s="2"/>
      <c r="U8" s="2"/>
    </row>
    <row r="9" spans="1:21" ht="18.600000000000001" customHeight="1" x14ac:dyDescent="0.5">
      <c r="A9" s="143" t="s">
        <v>4</v>
      </c>
      <c r="B9" s="144" t="s">
        <v>7</v>
      </c>
      <c r="C9" s="324" t="s">
        <v>240</v>
      </c>
      <c r="D9" s="331">
        <v>67148.298376999999</v>
      </c>
      <c r="E9" s="18">
        <v>-5.7912533581624963</v>
      </c>
      <c r="F9" s="332">
        <v>27.54731438942002</v>
      </c>
      <c r="G9" s="328">
        <v>44124.793023999999</v>
      </c>
      <c r="H9" s="18">
        <v>6.3164794652229572</v>
      </c>
      <c r="I9" s="326">
        <v>-0.24858620149069699</v>
      </c>
      <c r="J9" s="331">
        <v>111273.091401</v>
      </c>
      <c r="K9" s="18">
        <v>-1.3355586068794389</v>
      </c>
      <c r="L9" s="332">
        <v>14.855965730961129</v>
      </c>
      <c r="M9" s="328">
        <v>23023.505353</v>
      </c>
      <c r="N9" s="18">
        <v>-22.669403223886995</v>
      </c>
      <c r="O9" s="19">
        <v>173.72955667165195</v>
      </c>
      <c r="T9" s="2"/>
      <c r="U9" s="2"/>
    </row>
    <row r="10" spans="1:21" ht="18.600000000000001" customHeight="1" x14ac:dyDescent="0.5">
      <c r="A10" s="140" t="s">
        <v>4</v>
      </c>
      <c r="B10" s="141" t="s">
        <v>8</v>
      </c>
      <c r="C10" s="323" t="s">
        <v>241</v>
      </c>
      <c r="D10" s="329">
        <v>63727.453027000003</v>
      </c>
      <c r="E10" s="16">
        <v>-5.09446319963891</v>
      </c>
      <c r="F10" s="330">
        <v>0.84308467146008148</v>
      </c>
      <c r="G10" s="327">
        <v>47263.030852000004</v>
      </c>
      <c r="H10" s="16">
        <v>7.1121870787996144</v>
      </c>
      <c r="I10" s="325">
        <v>-3.9615325333893892</v>
      </c>
      <c r="J10" s="329">
        <v>110990.48387900001</v>
      </c>
      <c r="K10" s="16">
        <v>-0.2539765170912256</v>
      </c>
      <c r="L10" s="330">
        <v>-1.2604066700602767</v>
      </c>
      <c r="M10" s="327">
        <v>16464.422175</v>
      </c>
      <c r="N10" s="16">
        <v>-28.488638360819117</v>
      </c>
      <c r="O10" s="17">
        <v>17.753872654612262</v>
      </c>
      <c r="T10" s="2"/>
      <c r="U10" s="2"/>
    </row>
    <row r="11" spans="1:21" ht="18.600000000000001" customHeight="1" x14ac:dyDescent="0.5">
      <c r="A11" s="143" t="s">
        <v>4</v>
      </c>
      <c r="B11" s="144" t="s">
        <v>9</v>
      </c>
      <c r="C11" s="324" t="s">
        <v>242</v>
      </c>
      <c r="D11" s="331">
        <v>58852.531509</v>
      </c>
      <c r="E11" s="18">
        <v>-7.6496412243787564</v>
      </c>
      <c r="F11" s="332">
        <v>-2.076468564540257</v>
      </c>
      <c r="G11" s="328">
        <v>35322.480409000003</v>
      </c>
      <c r="H11" s="18">
        <v>-25.264038779888608</v>
      </c>
      <c r="I11" s="326">
        <v>-23.509656912729948</v>
      </c>
      <c r="J11" s="331">
        <v>94175.011918000004</v>
      </c>
      <c r="K11" s="18">
        <v>-15.150372692610258</v>
      </c>
      <c r="L11" s="332">
        <v>-11.389302053051631</v>
      </c>
      <c r="M11" s="328">
        <v>23530.051099999997</v>
      </c>
      <c r="N11" s="18">
        <v>42.914527153759636</v>
      </c>
      <c r="O11" s="19">
        <v>69.01959370038449</v>
      </c>
      <c r="T11" s="2"/>
      <c r="U11" s="2"/>
    </row>
    <row r="12" spans="1:21" ht="18.600000000000001" customHeight="1" x14ac:dyDescent="0.5">
      <c r="A12" s="140" t="s">
        <v>4</v>
      </c>
      <c r="B12" s="141" t="s">
        <v>10</v>
      </c>
      <c r="C12" s="323" t="s">
        <v>243</v>
      </c>
      <c r="D12" s="329">
        <v>64155.731894999997</v>
      </c>
      <c r="E12" s="16">
        <v>9.0109979129598052</v>
      </c>
      <c r="F12" s="330">
        <v>11.461633421268335</v>
      </c>
      <c r="G12" s="327">
        <v>44894.211418999999</v>
      </c>
      <c r="H12" s="16">
        <v>27.098128158522993</v>
      </c>
      <c r="I12" s="325">
        <v>20.532608811974363</v>
      </c>
      <c r="J12" s="329">
        <v>109049.943314</v>
      </c>
      <c r="K12" s="16">
        <v>15.794987537619743</v>
      </c>
      <c r="L12" s="330">
        <v>15.025390151237094</v>
      </c>
      <c r="M12" s="327">
        <v>19261.520475999998</v>
      </c>
      <c r="N12" s="16">
        <v>-18.140762235743718</v>
      </c>
      <c r="O12" s="17">
        <v>-5.1719569178161349</v>
      </c>
      <c r="T12" s="2"/>
      <c r="U12" s="2"/>
    </row>
    <row r="13" spans="1:21" ht="18.600000000000001" customHeight="1" x14ac:dyDescent="0.5">
      <c r="A13" s="143" t="s">
        <v>4</v>
      </c>
      <c r="B13" s="144" t="s">
        <v>11</v>
      </c>
      <c r="C13" s="324" t="s">
        <v>244</v>
      </c>
      <c r="D13" s="331">
        <v>68118.803327000001</v>
      </c>
      <c r="E13" s="18">
        <v>6.1772678994390429</v>
      </c>
      <c r="F13" s="332">
        <v>12.714838298704079</v>
      </c>
      <c r="G13" s="328">
        <v>43538.375118000004</v>
      </c>
      <c r="H13" s="18">
        <v>-3.0200693099293074</v>
      </c>
      <c r="I13" s="326">
        <v>-3.4581189080702734</v>
      </c>
      <c r="J13" s="331">
        <v>111657.178445</v>
      </c>
      <c r="K13" s="18">
        <v>2.3908633528517242</v>
      </c>
      <c r="L13" s="332">
        <v>5.8035428506253206</v>
      </c>
      <c r="M13" s="328">
        <v>24580.428208999998</v>
      </c>
      <c r="N13" s="18">
        <v>27.614163376289007</v>
      </c>
      <c r="O13" s="19">
        <v>60.271716994696348</v>
      </c>
      <c r="T13" s="2"/>
      <c r="U13" s="2"/>
    </row>
    <row r="14" spans="1:21" ht="18.600000000000001" customHeight="1" x14ac:dyDescent="0.5">
      <c r="A14" s="140" t="s">
        <v>4</v>
      </c>
      <c r="B14" s="141" t="s">
        <v>12</v>
      </c>
      <c r="C14" s="323" t="s">
        <v>245</v>
      </c>
      <c r="D14" s="329">
        <v>64013.944176999998</v>
      </c>
      <c r="E14" s="16">
        <v>-6.0260294507742396</v>
      </c>
      <c r="F14" s="330">
        <v>11.404191795852835</v>
      </c>
      <c r="G14" s="327">
        <v>35420.926003</v>
      </c>
      <c r="H14" s="16">
        <v>-18.644354762895176</v>
      </c>
      <c r="I14" s="325">
        <v>1.349877175909997</v>
      </c>
      <c r="J14" s="329">
        <v>99434.870179999998</v>
      </c>
      <c r="K14" s="16">
        <v>-10.946280781240104</v>
      </c>
      <c r="L14" s="330">
        <v>7.6016890818140448</v>
      </c>
      <c r="M14" s="327">
        <v>28593.018173999997</v>
      </c>
      <c r="N14" s="16">
        <v>16.324328977844292</v>
      </c>
      <c r="O14" s="17">
        <v>27.013310790346683</v>
      </c>
      <c r="T14" s="2"/>
      <c r="U14" s="2"/>
    </row>
    <row r="15" spans="1:21" ht="18.600000000000001" customHeight="1" x14ac:dyDescent="0.5">
      <c r="A15" s="143" t="s">
        <v>4</v>
      </c>
      <c r="B15" s="144" t="s">
        <v>13</v>
      </c>
      <c r="C15" s="324" t="s">
        <v>246</v>
      </c>
      <c r="D15" s="331">
        <v>76862.456307999993</v>
      </c>
      <c r="E15" s="18">
        <v>20.07142708700087</v>
      </c>
      <c r="F15" s="332">
        <v>14.152238364582793</v>
      </c>
      <c r="G15" s="328">
        <v>44668.277562000003</v>
      </c>
      <c r="H15" s="18">
        <v>26.107029382057355</v>
      </c>
      <c r="I15" s="326">
        <v>4.1759355114161734</v>
      </c>
      <c r="J15" s="331">
        <v>121530.73387</v>
      </c>
      <c r="K15" s="18">
        <v>22.22144369475356</v>
      </c>
      <c r="L15" s="332">
        <v>10.270945623277839</v>
      </c>
      <c r="M15" s="328">
        <v>32194.17874599999</v>
      </c>
      <c r="N15" s="18">
        <v>12.594545109178352</v>
      </c>
      <c r="O15" s="19">
        <v>31.643609378813924</v>
      </c>
      <c r="T15" s="2"/>
      <c r="U15" s="2"/>
    </row>
    <row r="16" spans="1:21" ht="18.600000000000001" customHeight="1" x14ac:dyDescent="0.5">
      <c r="A16" s="140" t="s">
        <v>4</v>
      </c>
      <c r="B16" s="141" t="s">
        <v>14</v>
      </c>
      <c r="C16" s="323" t="s">
        <v>247</v>
      </c>
      <c r="D16" s="329">
        <v>80685.505999000001</v>
      </c>
      <c r="E16" s="16">
        <v>4.9738843573778668</v>
      </c>
      <c r="F16" s="330">
        <v>31.261970061033907</v>
      </c>
      <c r="G16" s="327">
        <v>40691.838113999998</v>
      </c>
      <c r="H16" s="16">
        <v>-8.902155321482164</v>
      </c>
      <c r="I16" s="325">
        <v>-3.8507486779633449</v>
      </c>
      <c r="J16" s="329">
        <v>121377.344113</v>
      </c>
      <c r="K16" s="16">
        <v>-0.12621478708758627</v>
      </c>
      <c r="L16" s="330">
        <v>16.944448710255756</v>
      </c>
      <c r="M16" s="327">
        <v>39993.667885000003</v>
      </c>
      <c r="N16" s="16">
        <v>24.226395711271469</v>
      </c>
      <c r="O16" s="17">
        <v>108.87114614883173</v>
      </c>
      <c r="T16" s="2"/>
      <c r="U16" s="2"/>
    </row>
    <row r="17" spans="1:21" ht="18.600000000000001" customHeight="1" x14ac:dyDescent="0.5">
      <c r="A17" s="143" t="s">
        <v>4</v>
      </c>
      <c r="B17" s="144" t="s">
        <v>15</v>
      </c>
      <c r="C17" s="324" t="s">
        <v>248</v>
      </c>
      <c r="D17" s="331">
        <v>80942.793724999996</v>
      </c>
      <c r="E17" s="18">
        <v>0.3188772541169671</v>
      </c>
      <c r="F17" s="332">
        <v>18.963775777350445</v>
      </c>
      <c r="G17" s="328">
        <v>42802.208843</v>
      </c>
      <c r="H17" s="18">
        <v>5.1862261003980725</v>
      </c>
      <c r="I17" s="326">
        <v>5.9023740449450246</v>
      </c>
      <c r="J17" s="331">
        <v>123745.002568</v>
      </c>
      <c r="K17" s="18">
        <v>1.9506593032681208</v>
      </c>
      <c r="L17" s="332">
        <v>14.096403554767246</v>
      </c>
      <c r="M17" s="328">
        <v>38140.584881999996</v>
      </c>
      <c r="N17" s="18">
        <v>-4.6334409945305941</v>
      </c>
      <c r="O17" s="19">
        <v>38.074462118315374</v>
      </c>
      <c r="T17" s="2"/>
      <c r="U17" s="2"/>
    </row>
    <row r="18" spans="1:21" ht="18.600000000000001" customHeight="1" x14ac:dyDescent="0.5">
      <c r="A18" s="140">
        <v>2018</v>
      </c>
      <c r="B18" s="141" t="s">
        <v>3</v>
      </c>
      <c r="C18" s="323" t="s">
        <v>237</v>
      </c>
      <c r="D18" s="329">
        <v>84238.516967000003</v>
      </c>
      <c r="E18" s="16">
        <v>4.0716697439392879</v>
      </c>
      <c r="F18" s="330">
        <v>20.824136576675613</v>
      </c>
      <c r="G18" s="327">
        <v>42205.095980999999</v>
      </c>
      <c r="H18" s="16">
        <v>-1.3950515128558716</v>
      </c>
      <c r="I18" s="325">
        <v>-6.9410912375064697</v>
      </c>
      <c r="J18" s="329">
        <v>126443.61294799999</v>
      </c>
      <c r="K18" s="16">
        <v>2.1807833237686314</v>
      </c>
      <c r="L18" s="330">
        <v>9.8811818342929847</v>
      </c>
      <c r="M18" s="327">
        <v>42033.420986000005</v>
      </c>
      <c r="N18" s="16">
        <v>10.206545379531365</v>
      </c>
      <c r="O18" s="17">
        <v>72.502513959700252</v>
      </c>
      <c r="T18" s="2"/>
      <c r="U18" s="2"/>
    </row>
    <row r="19" spans="1:21" ht="18.600000000000001" customHeight="1" x14ac:dyDescent="0.5">
      <c r="A19" s="143" t="s">
        <v>4</v>
      </c>
      <c r="B19" s="144" t="s">
        <v>5</v>
      </c>
      <c r="C19" s="324" t="s">
        <v>238</v>
      </c>
      <c r="D19" s="331">
        <v>77549.696689999997</v>
      </c>
      <c r="E19" s="18">
        <v>-7.9403347991279567</v>
      </c>
      <c r="F19" s="332">
        <v>16.830857715338453</v>
      </c>
      <c r="G19" s="328">
        <v>42044.502259000001</v>
      </c>
      <c r="H19" s="18">
        <v>-0.38050789428910603</v>
      </c>
      <c r="I19" s="326">
        <v>8.1833077636616292</v>
      </c>
      <c r="J19" s="331">
        <v>119594.198949</v>
      </c>
      <c r="K19" s="18">
        <v>-5.4169711219947629</v>
      </c>
      <c r="L19" s="332">
        <v>13.637456909108426</v>
      </c>
      <c r="M19" s="328">
        <v>35505.194430999996</v>
      </c>
      <c r="N19" s="18">
        <v>-15.531037926164403</v>
      </c>
      <c r="O19" s="19">
        <v>29.045880727216993</v>
      </c>
      <c r="T19" s="2"/>
      <c r="U19" s="2"/>
    </row>
    <row r="20" spans="1:21" ht="18.600000000000001" customHeight="1" x14ac:dyDescent="0.5">
      <c r="A20" s="140" t="s">
        <v>4</v>
      </c>
      <c r="B20" s="141" t="s">
        <v>6</v>
      </c>
      <c r="C20" s="323" t="s">
        <v>239</v>
      </c>
      <c r="D20" s="329">
        <v>82446.778292999996</v>
      </c>
      <c r="E20" s="16">
        <v>6.3147656432181343</v>
      </c>
      <c r="F20" s="330">
        <v>15.672441973621943</v>
      </c>
      <c r="G20" s="327">
        <v>41806.037349999999</v>
      </c>
      <c r="H20" s="16">
        <v>-0.56717262944635527</v>
      </c>
      <c r="I20" s="325">
        <v>0.72955376869665578</v>
      </c>
      <c r="J20" s="329">
        <v>124252.81564299999</v>
      </c>
      <c r="K20" s="16">
        <v>3.8953533991950895</v>
      </c>
      <c r="L20" s="330">
        <v>10.173398551132685</v>
      </c>
      <c r="M20" s="327">
        <v>40640.740942999997</v>
      </c>
      <c r="N20" s="16">
        <v>14.464211770422233</v>
      </c>
      <c r="O20" s="17">
        <v>36.502791488963737</v>
      </c>
      <c r="T20" s="2"/>
      <c r="U20" s="2"/>
    </row>
    <row r="21" spans="1:21" ht="18.600000000000001" customHeight="1" x14ac:dyDescent="0.5">
      <c r="A21" s="143" t="s">
        <v>4</v>
      </c>
      <c r="B21" s="144" t="s">
        <v>7</v>
      </c>
      <c r="C21" s="324" t="s">
        <v>240</v>
      </c>
      <c r="D21" s="331">
        <v>89650.312372999993</v>
      </c>
      <c r="E21" s="18">
        <v>8.7371929251134794</v>
      </c>
      <c r="F21" s="332">
        <v>33.510922152730991</v>
      </c>
      <c r="G21" s="328">
        <v>47224.032464999997</v>
      </c>
      <c r="H21" s="18">
        <v>12.959838957327063</v>
      </c>
      <c r="I21" s="326">
        <v>7.0238050506305605</v>
      </c>
      <c r="J21" s="331">
        <v>136874.34483799999</v>
      </c>
      <c r="K21" s="18">
        <v>10.157942200089742</v>
      </c>
      <c r="L21" s="332">
        <v>23.00758711262867</v>
      </c>
      <c r="M21" s="328">
        <v>42426.279907999997</v>
      </c>
      <c r="N21" s="18">
        <v>4.3934705016925699</v>
      </c>
      <c r="O21" s="19">
        <v>84.273763953462378</v>
      </c>
      <c r="T21" s="2"/>
      <c r="U21" s="2"/>
    </row>
    <row r="22" spans="1:21" ht="18.600000000000001" customHeight="1" x14ac:dyDescent="0.5">
      <c r="A22" s="140" t="s">
        <v>4</v>
      </c>
      <c r="B22" s="141" t="s">
        <v>8</v>
      </c>
      <c r="C22" s="323" t="s">
        <v>241</v>
      </c>
      <c r="D22" s="329">
        <v>96399.469146000003</v>
      </c>
      <c r="E22" s="16">
        <v>7.5283137273626011</v>
      </c>
      <c r="F22" s="330">
        <v>51.268353852393169</v>
      </c>
      <c r="G22" s="327">
        <v>48527.659895999997</v>
      </c>
      <c r="H22" s="16">
        <v>2.7605169718748268</v>
      </c>
      <c r="I22" s="325">
        <v>2.6757256595753898</v>
      </c>
      <c r="J22" s="329">
        <v>144927.12904199999</v>
      </c>
      <c r="K22" s="16">
        <v>5.8833408214892247</v>
      </c>
      <c r="L22" s="330">
        <v>30.576175521495298</v>
      </c>
      <c r="M22" s="327">
        <v>47871.809250000006</v>
      </c>
      <c r="N22" s="16">
        <v>12.835274159809584</v>
      </c>
      <c r="O22" s="17">
        <v>190.75912134159063</v>
      </c>
      <c r="T22" s="2"/>
      <c r="U22" s="2"/>
    </row>
    <row r="23" spans="1:21" ht="18.600000000000001" customHeight="1" x14ac:dyDescent="0.5">
      <c r="A23" s="143" t="s">
        <v>4</v>
      </c>
      <c r="B23" s="144" t="s">
        <v>9</v>
      </c>
      <c r="C23" s="324" t="s">
        <v>242</v>
      </c>
      <c r="D23" s="331">
        <v>95044.245836000002</v>
      </c>
      <c r="E23" s="18">
        <v>-1.4058410507919672</v>
      </c>
      <c r="F23" s="332">
        <v>61.495594835143841</v>
      </c>
      <c r="G23" s="328">
        <v>37268.086433999997</v>
      </c>
      <c r="H23" s="18">
        <v>-23.202382901072248</v>
      </c>
      <c r="I23" s="326">
        <v>5.5081240118807218</v>
      </c>
      <c r="J23" s="331">
        <v>132312.33227000001</v>
      </c>
      <c r="K23" s="18">
        <v>-8.7042342281852481</v>
      </c>
      <c r="L23" s="332">
        <v>40.496220361731304</v>
      </c>
      <c r="M23" s="328">
        <v>57776.159402000005</v>
      </c>
      <c r="N23" s="18">
        <v>20.689316545937729</v>
      </c>
      <c r="O23" s="19">
        <v>145.54200565250795</v>
      </c>
      <c r="T23" s="2"/>
      <c r="U23" s="2"/>
    </row>
    <row r="24" spans="1:21" ht="18.600000000000001" customHeight="1" x14ac:dyDescent="0.5">
      <c r="A24" s="140" t="s">
        <v>4</v>
      </c>
      <c r="B24" s="141" t="s">
        <v>10</v>
      </c>
      <c r="C24" s="323" t="s">
        <v>243</v>
      </c>
      <c r="D24" s="329">
        <v>98596.849331000005</v>
      </c>
      <c r="E24" s="16">
        <v>3.7378417428131971</v>
      </c>
      <c r="F24" s="330">
        <v>53.6836170653743</v>
      </c>
      <c r="G24" s="327">
        <v>48363.985882000001</v>
      </c>
      <c r="H24" s="16">
        <v>29.773193393361662</v>
      </c>
      <c r="I24" s="325">
        <v>7.728779175151157</v>
      </c>
      <c r="J24" s="329">
        <v>146960.83521300001</v>
      </c>
      <c r="K24" s="16">
        <v>11.071154662369542</v>
      </c>
      <c r="L24" s="330">
        <v>34.764705736562227</v>
      </c>
      <c r="M24" s="327">
        <v>50232.863449000004</v>
      </c>
      <c r="N24" s="16">
        <v>-13.056070239135483</v>
      </c>
      <c r="O24" s="17">
        <v>160.79386365988364</v>
      </c>
      <c r="T24" s="2"/>
      <c r="U24" s="2"/>
    </row>
    <row r="25" spans="1:21" ht="18.600000000000001" customHeight="1" x14ac:dyDescent="0.5">
      <c r="A25" s="143" t="s">
        <v>4</v>
      </c>
      <c r="B25" s="144" t="s">
        <v>11</v>
      </c>
      <c r="C25" s="324" t="s">
        <v>244</v>
      </c>
      <c r="D25" s="331">
        <v>92557.857946999997</v>
      </c>
      <c r="E25" s="18">
        <v>-6.1249334283760675</v>
      </c>
      <c r="F25" s="332">
        <v>35.877105037623558</v>
      </c>
      <c r="G25" s="328">
        <v>37265.704925999999</v>
      </c>
      <c r="H25" s="18">
        <v>-22.947407567022992</v>
      </c>
      <c r="I25" s="326">
        <v>-14.40722161770962</v>
      </c>
      <c r="J25" s="331">
        <v>129823.56287299999</v>
      </c>
      <c r="K25" s="18">
        <v>-11.661115231933628</v>
      </c>
      <c r="L25" s="332">
        <v>16.26978639528167</v>
      </c>
      <c r="M25" s="328">
        <v>55292.153020999998</v>
      </c>
      <c r="N25" s="18">
        <v>10.07167265536544</v>
      </c>
      <c r="O25" s="19">
        <v>124.94381526174982</v>
      </c>
      <c r="T25" s="2"/>
      <c r="U25" s="2"/>
    </row>
    <row r="26" spans="1:21" ht="18.600000000000001" customHeight="1" x14ac:dyDescent="0.5">
      <c r="A26" s="140" t="s">
        <v>4</v>
      </c>
      <c r="B26" s="141" t="s">
        <v>12</v>
      </c>
      <c r="C26" s="323" t="s">
        <v>245</v>
      </c>
      <c r="D26" s="329">
        <v>97276.932631999996</v>
      </c>
      <c r="E26" s="16">
        <v>5.0985132863621496</v>
      </c>
      <c r="F26" s="330">
        <v>51.962098075111719</v>
      </c>
      <c r="G26" s="327">
        <v>42391.673384000002</v>
      </c>
      <c r="H26" s="16">
        <v>13.755189840575511</v>
      </c>
      <c r="I26" s="325">
        <v>19.679743495157666</v>
      </c>
      <c r="J26" s="329">
        <v>139668.60601600001</v>
      </c>
      <c r="K26" s="16">
        <v>7.5834023694380859</v>
      </c>
      <c r="L26" s="330">
        <v>40.462400929540806</v>
      </c>
      <c r="M26" s="327">
        <v>54885.259247999995</v>
      </c>
      <c r="N26" s="16">
        <v>-0.73589786392558254</v>
      </c>
      <c r="O26" s="17">
        <v>91.953360481223612</v>
      </c>
      <c r="T26" s="2"/>
      <c r="U26" s="2"/>
    </row>
    <row r="27" spans="1:21" ht="18.600000000000001" customHeight="1" x14ac:dyDescent="0.5">
      <c r="A27" s="143" t="s">
        <v>4</v>
      </c>
      <c r="B27" s="144" t="s">
        <v>13</v>
      </c>
      <c r="C27" s="324" t="s">
        <v>246</v>
      </c>
      <c r="D27" s="331">
        <v>105900.009011</v>
      </c>
      <c r="E27" s="18">
        <v>8.8644616413032118</v>
      </c>
      <c r="F27" s="332">
        <v>37.778590612095385</v>
      </c>
      <c r="G27" s="328">
        <v>46086.489556</v>
      </c>
      <c r="H27" s="18">
        <v>8.7159007348705853</v>
      </c>
      <c r="I27" s="326">
        <v>3.1749869737679237</v>
      </c>
      <c r="J27" s="331">
        <v>151986.498567</v>
      </c>
      <c r="K27" s="18">
        <v>8.8193710113988679</v>
      </c>
      <c r="L27" s="332">
        <v>25.060133948979679</v>
      </c>
      <c r="M27" s="328">
        <v>59813.519455000001</v>
      </c>
      <c r="N27" s="18">
        <v>8.9792054816240867</v>
      </c>
      <c r="O27" s="19">
        <v>85.789859486419147</v>
      </c>
      <c r="T27" s="2"/>
      <c r="U27" s="2"/>
    </row>
    <row r="28" spans="1:21" ht="18.600000000000001" customHeight="1" x14ac:dyDescent="0.5">
      <c r="A28" s="140" t="s">
        <v>4</v>
      </c>
      <c r="B28" s="141" t="s">
        <v>14</v>
      </c>
      <c r="C28" s="323" t="s">
        <v>247</v>
      </c>
      <c r="D28" s="329">
        <v>93856.724713999996</v>
      </c>
      <c r="E28" s="16">
        <v>-11.372316593239429</v>
      </c>
      <c r="F28" s="330">
        <v>16.324144655129547</v>
      </c>
      <c r="G28" s="327">
        <v>38908.824329000003</v>
      </c>
      <c r="H28" s="16">
        <v>-15.574337069605548</v>
      </c>
      <c r="I28" s="325">
        <v>-4.3817479564447375</v>
      </c>
      <c r="J28" s="329">
        <v>132765.54904300001</v>
      </c>
      <c r="K28" s="16">
        <v>-12.646484855710295</v>
      </c>
      <c r="L28" s="330">
        <v>9.3824799127239178</v>
      </c>
      <c r="M28" s="327">
        <v>54947.900384999994</v>
      </c>
      <c r="N28" s="16">
        <v>-8.1346476755319497</v>
      </c>
      <c r="O28" s="17">
        <v>37.391500432018923</v>
      </c>
      <c r="T28" s="2"/>
      <c r="U28" s="2"/>
    </row>
    <row r="29" spans="1:21" ht="18.600000000000001" customHeight="1" x14ac:dyDescent="0.5">
      <c r="A29" s="143" t="s">
        <v>4</v>
      </c>
      <c r="B29" s="144" t="s">
        <v>15</v>
      </c>
      <c r="C29" s="324" t="s">
        <v>248</v>
      </c>
      <c r="D29" s="331">
        <v>90383.093051000003</v>
      </c>
      <c r="E29" s="18">
        <v>-3.7009939070267284</v>
      </c>
      <c r="F29" s="332">
        <v>11.662927472052754</v>
      </c>
      <c r="G29" s="328">
        <v>41900.597736999996</v>
      </c>
      <c r="H29" s="18">
        <v>7.6891899449404111</v>
      </c>
      <c r="I29" s="326">
        <v>-2.1064592935078341</v>
      </c>
      <c r="J29" s="331">
        <v>132283.69078800001</v>
      </c>
      <c r="K29" s="18">
        <v>-0.36293922517801613</v>
      </c>
      <c r="L29" s="332">
        <v>6.9002287306979104</v>
      </c>
      <c r="M29" s="328">
        <v>48482.495314000007</v>
      </c>
      <c r="N29" s="18">
        <v>-11.766427881136931</v>
      </c>
      <c r="O29" s="19">
        <v>27.115238174757923</v>
      </c>
      <c r="T29" s="2"/>
      <c r="U29" s="2"/>
    </row>
    <row r="30" spans="1:21" ht="18.600000000000001" customHeight="1" x14ac:dyDescent="0.5">
      <c r="A30" s="140">
        <v>2019</v>
      </c>
      <c r="B30" s="141" t="s">
        <v>3</v>
      </c>
      <c r="C30" s="323" t="s">
        <v>237</v>
      </c>
      <c r="D30" s="329">
        <v>82804.226055000006</v>
      </c>
      <c r="E30" s="16">
        <v>-8.3852706741552989</v>
      </c>
      <c r="F30" s="330">
        <v>-1.7026545143973393</v>
      </c>
      <c r="G30" s="327">
        <v>46104.347585000003</v>
      </c>
      <c r="H30" s="16">
        <v>10.032672742250458</v>
      </c>
      <c r="I30" s="325">
        <v>9.2388170512759373</v>
      </c>
      <c r="J30" s="329">
        <v>128908.57364000002</v>
      </c>
      <c r="K30" s="16">
        <v>-2.5514234807743619</v>
      </c>
      <c r="L30" s="330">
        <v>1.9494544916347278</v>
      </c>
      <c r="M30" s="327">
        <v>36699.878470000003</v>
      </c>
      <c r="N30" s="16">
        <v>-24.302826757758911</v>
      </c>
      <c r="O30" s="17">
        <v>-12.688813784099167</v>
      </c>
      <c r="Q30" s="6"/>
      <c r="R30" s="7"/>
      <c r="T30" s="2"/>
      <c r="U30" s="2"/>
    </row>
    <row r="31" spans="1:21" ht="18.600000000000001" customHeight="1" x14ac:dyDescent="0.5">
      <c r="A31" s="143" t="s">
        <v>4</v>
      </c>
      <c r="B31" s="144" t="s">
        <v>5</v>
      </c>
      <c r="C31" s="324" t="s">
        <v>238</v>
      </c>
      <c r="D31" s="331">
        <v>78259.626837000003</v>
      </c>
      <c r="E31" s="18">
        <v>-5.4883662761142205</v>
      </c>
      <c r="F31" s="332">
        <v>0.91545186802974854</v>
      </c>
      <c r="G31" s="328">
        <v>41087.700803</v>
      </c>
      <c r="H31" s="18">
        <v>-10.881070972213836</v>
      </c>
      <c r="I31" s="326">
        <v>-2.2756874373395353</v>
      </c>
      <c r="J31" s="331">
        <v>119347.32764</v>
      </c>
      <c r="K31" s="18">
        <v>-7.4170753193666394</v>
      </c>
      <c r="L31" s="332">
        <v>-0.20642415030955874</v>
      </c>
      <c r="M31" s="328">
        <v>37171.926034000004</v>
      </c>
      <c r="N31" s="18">
        <v>1.2862374037174853</v>
      </c>
      <c r="O31" s="19">
        <v>4.6943317159946734</v>
      </c>
      <c r="Q31" s="6"/>
      <c r="R31" s="7"/>
      <c r="T31" s="2"/>
      <c r="U31" s="2"/>
    </row>
    <row r="32" spans="1:21" ht="18.600000000000001" customHeight="1" x14ac:dyDescent="0.5">
      <c r="A32" s="140" t="s">
        <v>4</v>
      </c>
      <c r="B32" s="141" t="s">
        <v>6</v>
      </c>
      <c r="C32" s="323" t="s">
        <v>239</v>
      </c>
      <c r="D32" s="329">
        <v>88023.423680000007</v>
      </c>
      <c r="E32" s="16">
        <v>12.476160745483945</v>
      </c>
      <c r="F32" s="330">
        <v>6.7639336581251097</v>
      </c>
      <c r="G32" s="327">
        <v>44999.793593000002</v>
      </c>
      <c r="H32" s="16">
        <v>9.521323202670807</v>
      </c>
      <c r="I32" s="325">
        <v>7.6394617750108473</v>
      </c>
      <c r="J32" s="329">
        <v>133023.21727300002</v>
      </c>
      <c r="K32" s="16">
        <v>11.458898915819926</v>
      </c>
      <c r="L32" s="330">
        <v>7.0585133903113384</v>
      </c>
      <c r="M32" s="327">
        <v>43023.630087000005</v>
      </c>
      <c r="N32" s="16">
        <v>15.742267558715225</v>
      </c>
      <c r="O32" s="17">
        <v>5.8633014278506632</v>
      </c>
      <c r="Q32" s="6"/>
      <c r="R32" s="7"/>
      <c r="T32" s="2"/>
      <c r="U32" s="2"/>
    </row>
    <row r="33" spans="1:21" ht="18.600000000000001" customHeight="1" x14ac:dyDescent="0.5">
      <c r="A33" s="143" t="s">
        <v>4</v>
      </c>
      <c r="B33" s="144" t="s">
        <v>7</v>
      </c>
      <c r="C33" s="324" t="s">
        <v>240</v>
      </c>
      <c r="D33" s="331">
        <v>88736.282850999996</v>
      </c>
      <c r="E33" s="18">
        <v>0.80985167492633181</v>
      </c>
      <c r="F33" s="332">
        <v>-1.0195497347483595</v>
      </c>
      <c r="G33" s="328">
        <v>54200.396258000001</v>
      </c>
      <c r="H33" s="18">
        <v>20.44587748160518</v>
      </c>
      <c r="I33" s="326">
        <v>14.772909954630675</v>
      </c>
      <c r="J33" s="331">
        <v>142936.67910899999</v>
      </c>
      <c r="K33" s="18">
        <v>7.4524297631854974</v>
      </c>
      <c r="L33" s="332">
        <v>4.4291238640632002</v>
      </c>
      <c r="M33" s="328">
        <v>34535.886592999996</v>
      </c>
      <c r="N33" s="18">
        <v>-19.728097040711265</v>
      </c>
      <c r="O33" s="19">
        <v>-18.597891052692013</v>
      </c>
      <c r="Q33" s="6"/>
      <c r="R33" s="7"/>
      <c r="T33" s="2"/>
      <c r="U33" s="2"/>
    </row>
    <row r="34" spans="1:21" ht="18.600000000000001" customHeight="1" x14ac:dyDescent="0.5">
      <c r="A34" s="140" t="s">
        <v>4</v>
      </c>
      <c r="B34" s="141" t="s">
        <v>8</v>
      </c>
      <c r="C34" s="323" t="s">
        <v>241</v>
      </c>
      <c r="D34" s="329">
        <v>86707.673798999997</v>
      </c>
      <c r="E34" s="16">
        <v>-2.2861100181605587</v>
      </c>
      <c r="F34" s="330">
        <v>-10.053784977095138</v>
      </c>
      <c r="G34" s="327">
        <v>54376.124280000004</v>
      </c>
      <c r="H34" s="16">
        <v>0.32421907242803361</v>
      </c>
      <c r="I34" s="325">
        <v>12.051816214781219</v>
      </c>
      <c r="J34" s="329">
        <v>141083.798079</v>
      </c>
      <c r="K34" s="16">
        <v>-1.2962950038786225</v>
      </c>
      <c r="L34" s="330">
        <v>-2.6519058152916219</v>
      </c>
      <c r="M34" s="327">
        <v>32331.549518999993</v>
      </c>
      <c r="N34" s="16">
        <v>-6.3827435501447223</v>
      </c>
      <c r="O34" s="17">
        <v>-32.462236072684078</v>
      </c>
      <c r="Q34" s="6"/>
      <c r="R34" s="7"/>
      <c r="T34" s="2"/>
      <c r="U34" s="2"/>
    </row>
    <row r="35" spans="1:21" ht="18.600000000000001" customHeight="1" x14ac:dyDescent="0.5">
      <c r="A35" s="143" t="s">
        <v>4</v>
      </c>
      <c r="B35" s="144" t="s">
        <v>9</v>
      </c>
      <c r="C35" s="324" t="s">
        <v>242</v>
      </c>
      <c r="D35" s="331">
        <v>77173.053232000006</v>
      </c>
      <c r="E35" s="18">
        <v>-10.996282277278613</v>
      </c>
      <c r="F35" s="332">
        <v>-18.803024261812705</v>
      </c>
      <c r="G35" s="328">
        <v>43242.091756000002</v>
      </c>
      <c r="H35" s="18">
        <v>-20.475958283947048</v>
      </c>
      <c r="I35" s="326">
        <v>16.029815033781468</v>
      </c>
      <c r="J35" s="331">
        <v>120415.14498800001</v>
      </c>
      <c r="K35" s="18">
        <v>-14.649912585587298</v>
      </c>
      <c r="L35" s="332">
        <v>-8.9917448191618945</v>
      </c>
      <c r="M35" s="328">
        <v>33930.961476000004</v>
      </c>
      <c r="N35" s="18">
        <v>4.9469078370651527</v>
      </c>
      <c r="O35" s="19">
        <v>-41.271690906430457</v>
      </c>
      <c r="R35" s="7"/>
      <c r="T35" s="2"/>
      <c r="U35" s="2"/>
    </row>
    <row r="36" spans="1:21" ht="18.600000000000001" customHeight="1" x14ac:dyDescent="0.5">
      <c r="A36" s="140" t="s">
        <v>4</v>
      </c>
      <c r="B36" s="141" t="s">
        <v>10</v>
      </c>
      <c r="C36" s="323" t="s">
        <v>243</v>
      </c>
      <c r="D36" s="329">
        <v>81901.04148</v>
      </c>
      <c r="E36" s="16">
        <v>6.1264755636744939</v>
      </c>
      <c r="F36" s="330">
        <v>-16.933409093986786</v>
      </c>
      <c r="G36" s="327">
        <v>54181.396387000001</v>
      </c>
      <c r="H36" s="16">
        <v>25.297815593026041</v>
      </c>
      <c r="I36" s="325">
        <v>12.028393439683626</v>
      </c>
      <c r="J36" s="329">
        <v>136082.437867</v>
      </c>
      <c r="K36" s="16">
        <v>13.011065078700291</v>
      </c>
      <c r="L36" s="330">
        <v>-7.4022424615600713</v>
      </c>
      <c r="M36" s="327">
        <v>27719.645092999999</v>
      </c>
      <c r="N36" s="16">
        <v>-18.305748239387157</v>
      </c>
      <c r="O36" s="17">
        <v>-44.817708588038258</v>
      </c>
      <c r="R36" s="7"/>
      <c r="T36" s="2"/>
      <c r="U36" s="2"/>
    </row>
    <row r="37" spans="1:21" ht="18.600000000000001" customHeight="1" x14ac:dyDescent="0.5">
      <c r="A37" s="143" t="s">
        <v>4</v>
      </c>
      <c r="B37" s="144" t="s">
        <v>11</v>
      </c>
      <c r="C37" s="324" t="s">
        <v>244</v>
      </c>
      <c r="D37" s="331">
        <v>76642.848440000002</v>
      </c>
      <c r="E37" s="18">
        <v>-6.4201784800063111</v>
      </c>
      <c r="F37" s="332">
        <v>-17.194660572323496</v>
      </c>
      <c r="G37" s="328">
        <v>47158.917594999999</v>
      </c>
      <c r="H37" s="18">
        <v>-12.96105168984707</v>
      </c>
      <c r="I37" s="326">
        <v>26.547767414155587</v>
      </c>
      <c r="J37" s="331">
        <v>123801.76603500001</v>
      </c>
      <c r="K37" s="18">
        <v>-9.0244354999007967</v>
      </c>
      <c r="L37" s="332">
        <v>-4.6384467539924206</v>
      </c>
      <c r="M37" s="328">
        <v>29483.930845000003</v>
      </c>
      <c r="N37" s="18">
        <v>6.3647487046850246</v>
      </c>
      <c r="O37" s="19">
        <v>-46.676102784780355</v>
      </c>
      <c r="R37" s="7"/>
      <c r="T37" s="2"/>
      <c r="U37" s="2"/>
    </row>
    <row r="38" spans="1:21" ht="18.600000000000001" customHeight="1" x14ac:dyDescent="0.5">
      <c r="A38" s="140" t="s">
        <v>4</v>
      </c>
      <c r="B38" s="141" t="s">
        <v>12</v>
      </c>
      <c r="C38" s="323" t="s">
        <v>245</v>
      </c>
      <c r="D38" s="329">
        <v>77329.835693000001</v>
      </c>
      <c r="E38" s="16">
        <v>0.89634880094233704</v>
      </c>
      <c r="F38" s="330">
        <v>-20.505474832826142</v>
      </c>
      <c r="G38" s="327">
        <v>44111.171941000001</v>
      </c>
      <c r="H38" s="16">
        <v>-6.4627133306450872</v>
      </c>
      <c r="I38" s="325">
        <v>4.0562176949801465</v>
      </c>
      <c r="J38" s="329">
        <v>121441.00763400001</v>
      </c>
      <c r="K38" s="16">
        <v>-1.9068858842713032</v>
      </c>
      <c r="L38" s="330">
        <v>-13.050605216115564</v>
      </c>
      <c r="M38" s="327">
        <v>33218.663752</v>
      </c>
      <c r="N38" s="16">
        <v>12.667011487151647</v>
      </c>
      <c r="O38" s="17">
        <v>-39.476164990128055</v>
      </c>
      <c r="Q38" s="6"/>
      <c r="R38" s="7"/>
      <c r="T38" s="2"/>
      <c r="U38" s="2"/>
    </row>
    <row r="39" spans="1:21" ht="18.600000000000001" customHeight="1" x14ac:dyDescent="0.5">
      <c r="A39" s="143" t="s">
        <v>4</v>
      </c>
      <c r="B39" s="144" t="s">
        <v>13</v>
      </c>
      <c r="C39" s="324" t="s">
        <v>246</v>
      </c>
      <c r="D39" s="331">
        <v>76761.817228999993</v>
      </c>
      <c r="E39" s="18">
        <v>-0.73453985633054053</v>
      </c>
      <c r="F39" s="332">
        <v>-27.514815205514644</v>
      </c>
      <c r="G39" s="328">
        <v>49799.586224999999</v>
      </c>
      <c r="H39" s="18">
        <v>12.895631727056411</v>
      </c>
      <c r="I39" s="326">
        <v>8.0568008211781681</v>
      </c>
      <c r="J39" s="331">
        <v>126561.40345399998</v>
      </c>
      <c r="K39" s="18">
        <v>4.216364735239897</v>
      </c>
      <c r="L39" s="332">
        <v>-16.728522173166528</v>
      </c>
      <c r="M39" s="328">
        <v>26962.231003999994</v>
      </c>
      <c r="N39" s="18">
        <v>-18.834089157554764</v>
      </c>
      <c r="O39" s="19">
        <v>-54.922848129201441</v>
      </c>
      <c r="Q39" s="6"/>
      <c r="R39" s="7"/>
      <c r="T39" s="2"/>
      <c r="U39" s="2"/>
    </row>
    <row r="40" spans="1:21" ht="18.600000000000001" customHeight="1" x14ac:dyDescent="0.5">
      <c r="A40" s="140" t="s">
        <v>4</v>
      </c>
      <c r="B40" s="141" t="s">
        <v>14</v>
      </c>
      <c r="C40" s="323" t="s">
        <v>247</v>
      </c>
      <c r="D40" s="329">
        <v>80833.791696</v>
      </c>
      <c r="E40" s="16">
        <v>5.3046874266307054</v>
      </c>
      <c r="F40" s="330">
        <v>-13.875332915870919</v>
      </c>
      <c r="G40" s="327">
        <v>44078.892528999997</v>
      </c>
      <c r="H40" s="16">
        <v>-11.487432184984991</v>
      </c>
      <c r="I40" s="325">
        <v>13.287649496380638</v>
      </c>
      <c r="J40" s="329">
        <v>124912.684225</v>
      </c>
      <c r="K40" s="16">
        <v>-1.3027030232002912</v>
      </c>
      <c r="L40" s="330">
        <v>-5.9148362467560167</v>
      </c>
      <c r="M40" s="327">
        <v>36754.899167000003</v>
      </c>
      <c r="N40" s="16">
        <v>36.319947564974179</v>
      </c>
      <c r="O40" s="17">
        <v>-33.109547572388088</v>
      </c>
      <c r="Q40" s="6"/>
      <c r="R40" s="7"/>
      <c r="T40" s="2"/>
      <c r="U40" s="2"/>
    </row>
    <row r="41" spans="1:21" ht="18.600000000000001" customHeight="1" x14ac:dyDescent="0.5">
      <c r="A41" s="143" t="s">
        <v>4</v>
      </c>
      <c r="B41" s="144" t="s">
        <v>15</v>
      </c>
      <c r="C41" s="324" t="s">
        <v>248</v>
      </c>
      <c r="D41" s="331">
        <v>85838.742327</v>
      </c>
      <c r="E41" s="18">
        <v>6.1916563926911028</v>
      </c>
      <c r="F41" s="332">
        <v>-5.0278769741104012</v>
      </c>
      <c r="G41" s="328">
        <v>51021.035651999999</v>
      </c>
      <c r="H41" s="18">
        <v>15.749359216392932</v>
      </c>
      <c r="I41" s="326">
        <v>21.766844406962417</v>
      </c>
      <c r="J41" s="331">
        <v>136859.77797900001</v>
      </c>
      <c r="K41" s="18">
        <v>9.5643559564216893</v>
      </c>
      <c r="L41" s="332">
        <v>3.4592980916549276</v>
      </c>
      <c r="M41" s="328">
        <v>34817.706675000001</v>
      </c>
      <c r="N41" s="18">
        <v>-5.2705694639458827</v>
      </c>
      <c r="O41" s="19">
        <v>-28.184994502653215</v>
      </c>
      <c r="Q41" s="6"/>
      <c r="R41" s="7"/>
      <c r="T41" s="2"/>
      <c r="U41" s="2"/>
    </row>
    <row r="42" spans="1:21" ht="18.600000000000001" customHeight="1" x14ac:dyDescent="0.5">
      <c r="A42" s="140">
        <v>2020</v>
      </c>
      <c r="B42" s="141" t="s">
        <v>3</v>
      </c>
      <c r="C42" s="323" t="s">
        <v>237</v>
      </c>
      <c r="D42" s="329">
        <v>82274.712822999994</v>
      </c>
      <c r="E42" s="16">
        <v>-4.1520057346867256</v>
      </c>
      <c r="F42" s="330">
        <v>-0.63947609587982068</v>
      </c>
      <c r="G42" s="327">
        <v>46017.6751</v>
      </c>
      <c r="H42" s="16">
        <v>-9.8064660743590224</v>
      </c>
      <c r="I42" s="325">
        <v>-0.18799199975709779</v>
      </c>
      <c r="J42" s="329">
        <v>128292.387923</v>
      </c>
      <c r="K42" s="16">
        <v>-6.2599765851692357</v>
      </c>
      <c r="L42" s="330">
        <v>-0.47800212165935996</v>
      </c>
      <c r="M42" s="327">
        <v>36257.037722999994</v>
      </c>
      <c r="N42" s="16">
        <v>4.1339053758915982</v>
      </c>
      <c r="O42" s="17">
        <v>-1.2066545325538491</v>
      </c>
      <c r="Q42" s="6"/>
      <c r="R42" s="7"/>
      <c r="T42" s="2"/>
      <c r="U42" s="2"/>
    </row>
    <row r="43" spans="1:21" ht="18.600000000000001" customHeight="1" x14ac:dyDescent="0.5">
      <c r="A43" s="143" t="s">
        <v>4</v>
      </c>
      <c r="B43" s="144" t="s">
        <v>5</v>
      </c>
      <c r="C43" s="324" t="s">
        <v>238</v>
      </c>
      <c r="D43" s="331">
        <v>63846.115991999999</v>
      </c>
      <c r="E43" s="18">
        <v>-22.398858894404139</v>
      </c>
      <c r="F43" s="332">
        <v>-18.417556315494089</v>
      </c>
      <c r="G43" s="328">
        <v>43044.386638999997</v>
      </c>
      <c r="H43" s="18">
        <v>-6.4611879121203248</v>
      </c>
      <c r="I43" s="326">
        <v>4.7622178845722285</v>
      </c>
      <c r="J43" s="331">
        <v>106890.502631</v>
      </c>
      <c r="K43" s="18">
        <v>-16.682116249052314</v>
      </c>
      <c r="L43" s="332">
        <v>-10.437456167074687</v>
      </c>
      <c r="M43" s="328">
        <v>20801.729353000002</v>
      </c>
      <c r="N43" s="18">
        <v>-42.627057643475851</v>
      </c>
      <c r="O43" s="19">
        <v>-44.039140360999028</v>
      </c>
      <c r="T43" s="2"/>
      <c r="U43" s="2"/>
    </row>
    <row r="44" spans="1:21" ht="18.600000000000001" customHeight="1" x14ac:dyDescent="0.5">
      <c r="A44" s="140" t="s">
        <v>4</v>
      </c>
      <c r="B44" s="141" t="s">
        <v>6</v>
      </c>
      <c r="C44" s="323" t="s">
        <v>239</v>
      </c>
      <c r="D44" s="329">
        <v>45552.345096999998</v>
      </c>
      <c r="E44" s="16">
        <v>-28.652911161099027</v>
      </c>
      <c r="F44" s="330">
        <v>-48.249746269128536</v>
      </c>
      <c r="G44" s="327">
        <v>43318.699232999999</v>
      </c>
      <c r="H44" s="16">
        <v>0.63727843609568957</v>
      </c>
      <c r="I44" s="325">
        <v>-3.7357823798140899</v>
      </c>
      <c r="J44" s="329">
        <v>88871.044330000004</v>
      </c>
      <c r="K44" s="16">
        <v>-16.857866562013957</v>
      </c>
      <c r="L44" s="330">
        <v>-33.191328437341639</v>
      </c>
      <c r="M44" s="327">
        <v>2233.6458639999983</v>
      </c>
      <c r="N44" s="16">
        <v>-89.262210722504847</v>
      </c>
      <c r="O44" s="17">
        <v>-94.808327750393801</v>
      </c>
      <c r="T44" s="2"/>
      <c r="U44" s="2"/>
    </row>
    <row r="45" spans="1:21" ht="18.600000000000001" customHeight="1" x14ac:dyDescent="0.5">
      <c r="A45" s="143" t="s">
        <v>4</v>
      </c>
      <c r="B45" s="144" t="s">
        <v>7</v>
      </c>
      <c r="C45" s="324" t="s">
        <v>240</v>
      </c>
      <c r="D45" s="331">
        <v>38138.518365000004</v>
      </c>
      <c r="E45" s="18">
        <v>-16.275400786090934</v>
      </c>
      <c r="F45" s="332">
        <v>-57.020378654986438</v>
      </c>
      <c r="G45" s="328">
        <v>41789.809110000002</v>
      </c>
      <c r="H45" s="18">
        <v>-3.5293998898177747</v>
      </c>
      <c r="I45" s="326">
        <v>-22.897594860606198</v>
      </c>
      <c r="J45" s="331">
        <v>79928.327474999998</v>
      </c>
      <c r="K45" s="18">
        <v>-10.062576537070388</v>
      </c>
      <c r="L45" s="332">
        <v>-44.081303712080356</v>
      </c>
      <c r="M45" s="328">
        <v>-3651.2907449999984</v>
      </c>
      <c r="N45" s="18">
        <v>-263.46775484191085</v>
      </c>
      <c r="O45" s="19">
        <v>-110.57245406214669</v>
      </c>
      <c r="T45" s="2"/>
      <c r="U45" s="2"/>
    </row>
    <row r="46" spans="1:21" ht="18.600000000000001" customHeight="1" x14ac:dyDescent="0.5">
      <c r="A46" s="140" t="s">
        <v>4</v>
      </c>
      <c r="B46" s="141" t="s">
        <v>8</v>
      </c>
      <c r="C46" s="323" t="s">
        <v>241</v>
      </c>
      <c r="D46" s="329">
        <v>37335.255251000002</v>
      </c>
      <c r="E46" s="16">
        <v>-2.1061728363762633</v>
      </c>
      <c r="F46" s="330">
        <v>-56.941232978354229</v>
      </c>
      <c r="G46" s="327">
        <v>36915.968561000002</v>
      </c>
      <c r="H46" s="16">
        <v>-11.662749011776953</v>
      </c>
      <c r="I46" s="325">
        <v>-32.109967288385789</v>
      </c>
      <c r="J46" s="329">
        <v>74251.223812000011</v>
      </c>
      <c r="K46" s="16">
        <v>-7.102742972791054</v>
      </c>
      <c r="L46" s="330">
        <v>-47.370835756475046</v>
      </c>
      <c r="M46" s="327">
        <v>419.28669000000082</v>
      </c>
      <c r="N46" s="16">
        <v>111.48324576929851</v>
      </c>
      <c r="O46" s="17">
        <v>-98.703165495505857</v>
      </c>
      <c r="T46" s="2"/>
      <c r="U46" s="2"/>
    </row>
    <row r="47" spans="1:21" ht="18.600000000000001" customHeight="1" x14ac:dyDescent="0.5">
      <c r="A47" s="143" t="s">
        <v>4</v>
      </c>
      <c r="B47" s="144" t="s">
        <v>9</v>
      </c>
      <c r="C47" s="324" t="s">
        <v>242</v>
      </c>
      <c r="D47" s="331">
        <v>44182.149399000002</v>
      </c>
      <c r="E47" s="18">
        <v>18.338950951236921</v>
      </c>
      <c r="F47" s="332">
        <v>-42.749253076487378</v>
      </c>
      <c r="G47" s="328">
        <v>46143.005582999998</v>
      </c>
      <c r="H47" s="18">
        <v>24.994703868471511</v>
      </c>
      <c r="I47" s="326">
        <v>6.7085418609461378</v>
      </c>
      <c r="J47" s="331">
        <v>90325.154982000007</v>
      </c>
      <c r="K47" s="18">
        <v>21.648035338378136</v>
      </c>
      <c r="L47" s="332">
        <v>-24.988542769265965</v>
      </c>
      <c r="M47" s="328">
        <v>-1960.8561839999966</v>
      </c>
      <c r="N47" s="18">
        <v>-567.66478182266951</v>
      </c>
      <c r="O47" s="19">
        <v>-105.77895850486567</v>
      </c>
      <c r="T47" s="2"/>
      <c r="U47" s="2"/>
    </row>
    <row r="48" spans="1:21" ht="18.600000000000001" customHeight="1" x14ac:dyDescent="0.5">
      <c r="A48" s="140" t="s">
        <v>4</v>
      </c>
      <c r="B48" s="141" t="s">
        <v>10</v>
      </c>
      <c r="C48" s="323" t="s">
        <v>243</v>
      </c>
      <c r="D48" s="329">
        <v>51084.552911999999</v>
      </c>
      <c r="E48" s="16">
        <v>15.622606882851709</v>
      </c>
      <c r="F48" s="330">
        <v>-37.626491691836783</v>
      </c>
      <c r="G48" s="327">
        <v>40298.209007999998</v>
      </c>
      <c r="H48" s="16">
        <v>-12.666701055020436</v>
      </c>
      <c r="I48" s="325">
        <v>-25.62353188507165</v>
      </c>
      <c r="J48" s="329">
        <v>91382.76191999999</v>
      </c>
      <c r="K48" s="16">
        <v>1.1708885948889192</v>
      </c>
      <c r="L48" s="330">
        <v>-32.847497919376764</v>
      </c>
      <c r="M48" s="327">
        <v>10786.343904000001</v>
      </c>
      <c r="N48" s="16">
        <v>650.0833764359345</v>
      </c>
      <c r="O48" s="17">
        <v>-61.087727249711932</v>
      </c>
      <c r="T48" s="2"/>
      <c r="U48" s="2"/>
    </row>
    <row r="49" spans="1:21" ht="18.600000000000001" customHeight="1" x14ac:dyDescent="0.5">
      <c r="A49" s="143" t="s">
        <v>4</v>
      </c>
      <c r="B49" s="144" t="s">
        <v>11</v>
      </c>
      <c r="C49" s="324" t="s">
        <v>244</v>
      </c>
      <c r="D49" s="331">
        <v>56119.720207999999</v>
      </c>
      <c r="E49" s="18">
        <v>9.8565358977962489</v>
      </c>
      <c r="F49" s="332">
        <v>-26.777616763639166</v>
      </c>
      <c r="G49" s="328">
        <v>40739.298187</v>
      </c>
      <c r="H49" s="18">
        <v>1.0945627358090126</v>
      </c>
      <c r="I49" s="326">
        <v>-13.612736965533401</v>
      </c>
      <c r="J49" s="331">
        <v>96859.018394999992</v>
      </c>
      <c r="K49" s="18">
        <v>5.9926580899296145</v>
      </c>
      <c r="L49" s="332">
        <v>-21.762813651933712</v>
      </c>
      <c r="M49" s="328">
        <v>15380.422020999998</v>
      </c>
      <c r="N49" s="18">
        <v>42.591615452723815</v>
      </c>
      <c r="O49" s="19">
        <v>-47.834560792261968</v>
      </c>
      <c r="T49" s="2"/>
      <c r="U49" s="2"/>
    </row>
    <row r="50" spans="1:21" ht="18.600000000000001" customHeight="1" x14ac:dyDescent="0.5">
      <c r="A50" s="140" t="s">
        <v>4</v>
      </c>
      <c r="B50" s="141" t="s">
        <v>12</v>
      </c>
      <c r="C50" s="323" t="s">
        <v>245</v>
      </c>
      <c r="D50" s="329">
        <v>53374.907008000002</v>
      </c>
      <c r="E50" s="16">
        <v>-4.8909958742251796</v>
      </c>
      <c r="F50" s="330">
        <v>-30.97760194409469</v>
      </c>
      <c r="G50" s="327">
        <v>41995.055714000002</v>
      </c>
      <c r="H50" s="16">
        <v>3.082423072768381</v>
      </c>
      <c r="I50" s="325">
        <v>-4.7972342014181102</v>
      </c>
      <c r="J50" s="329">
        <v>95369.962721999997</v>
      </c>
      <c r="K50" s="16">
        <v>-1.5373433446615015</v>
      </c>
      <c r="L50" s="330">
        <v>-21.468073610335281</v>
      </c>
      <c r="M50" s="327">
        <v>11379.851294</v>
      </c>
      <c r="N50" s="16">
        <v>-26.010799453602317</v>
      </c>
      <c r="O50" s="17">
        <v>-65.742597658477905</v>
      </c>
      <c r="T50" s="2"/>
      <c r="U50" s="2"/>
    </row>
    <row r="51" spans="1:21" ht="18.600000000000001" customHeight="1" x14ac:dyDescent="0.5">
      <c r="A51" s="143" t="s">
        <v>4</v>
      </c>
      <c r="B51" s="144" t="s">
        <v>13</v>
      </c>
      <c r="C51" s="324" t="s">
        <v>246</v>
      </c>
      <c r="D51" s="331">
        <v>55901.983740999996</v>
      </c>
      <c r="E51" s="18">
        <v>4.7345782403353409</v>
      </c>
      <c r="F51" s="332">
        <v>-27.174752032992934</v>
      </c>
      <c r="G51" s="328">
        <v>43035.318184999996</v>
      </c>
      <c r="H51" s="18">
        <v>2.4771070148936536</v>
      </c>
      <c r="I51" s="326">
        <v>-13.58298040758471</v>
      </c>
      <c r="J51" s="331">
        <v>98937.301925999986</v>
      </c>
      <c r="K51" s="18">
        <v>3.7405269984205125</v>
      </c>
      <c r="L51" s="332">
        <v>-21.826639697496919</v>
      </c>
      <c r="M51" s="328">
        <v>12866.665556</v>
      </c>
      <c r="N51" s="18">
        <v>13.065322415802738</v>
      </c>
      <c r="O51" s="19">
        <v>-52.278928423648772</v>
      </c>
      <c r="T51" s="2"/>
      <c r="U51" s="2"/>
    </row>
    <row r="52" spans="1:21" ht="18.600000000000001" customHeight="1" x14ac:dyDescent="0.5">
      <c r="A52" s="140" t="s">
        <v>4</v>
      </c>
      <c r="B52" s="141" t="s">
        <v>14</v>
      </c>
      <c r="C52" s="323" t="s">
        <v>247</v>
      </c>
      <c r="D52" s="329">
        <v>58806.316251999997</v>
      </c>
      <c r="E52" s="16">
        <v>5.1954015164400902</v>
      </c>
      <c r="F52" s="330">
        <v>-27.25033056328844</v>
      </c>
      <c r="G52" s="327">
        <v>48714.608340999999</v>
      </c>
      <c r="H52" s="16">
        <v>13.196812282381408</v>
      </c>
      <c r="I52" s="325">
        <v>10.516860896516667</v>
      </c>
      <c r="J52" s="329">
        <v>107520.924593</v>
      </c>
      <c r="K52" s="16">
        <v>8.675820443759541</v>
      </c>
      <c r="L52" s="330">
        <v>-13.923133379051366</v>
      </c>
      <c r="M52" s="327">
        <v>10091.707910999998</v>
      </c>
      <c r="N52" s="16">
        <v>-21.567030190708429</v>
      </c>
      <c r="O52" s="17">
        <v>-72.543230590438583</v>
      </c>
      <c r="T52" s="2"/>
      <c r="U52" s="2"/>
    </row>
    <row r="53" spans="1:21" ht="18.600000000000001" customHeight="1" x14ac:dyDescent="0.5">
      <c r="A53" s="143" t="s">
        <v>4</v>
      </c>
      <c r="B53" s="144" t="s">
        <v>15</v>
      </c>
      <c r="C53" s="324" t="s">
        <v>248</v>
      </c>
      <c r="D53" s="331">
        <v>65335.385636999999</v>
      </c>
      <c r="E53" s="18">
        <v>11.102666858133547</v>
      </c>
      <c r="F53" s="332">
        <v>-23.885900625026757</v>
      </c>
      <c r="G53" s="328">
        <v>45478.560609</v>
      </c>
      <c r="H53" s="18">
        <v>-6.6428692382125227</v>
      </c>
      <c r="I53" s="326">
        <v>-10.863117481196671</v>
      </c>
      <c r="J53" s="331">
        <v>110813.94624600001</v>
      </c>
      <c r="K53" s="18">
        <v>3.06267981368753</v>
      </c>
      <c r="L53" s="332">
        <v>-19.031034623625153</v>
      </c>
      <c r="M53" s="328">
        <v>19856.825027999999</v>
      </c>
      <c r="N53" s="18">
        <v>96.763770841563783</v>
      </c>
      <c r="O53" s="19">
        <v>-42.969175961673244</v>
      </c>
      <c r="T53" s="2"/>
      <c r="U53" s="2"/>
    </row>
    <row r="54" spans="1:21" ht="18.600000000000001" customHeight="1" x14ac:dyDescent="0.5">
      <c r="A54" s="140">
        <v>2021</v>
      </c>
      <c r="B54" s="141" t="s">
        <v>3</v>
      </c>
      <c r="C54" s="323" t="s">
        <v>237</v>
      </c>
      <c r="D54" s="329">
        <v>69862.596581999998</v>
      </c>
      <c r="E54" s="16">
        <v>6.9291868424148362</v>
      </c>
      <c r="F54" s="330">
        <v>-15.086186040785755</v>
      </c>
      <c r="G54" s="327">
        <v>48050.631590999998</v>
      </c>
      <c r="H54" s="16">
        <v>5.6555681348696707</v>
      </c>
      <c r="I54" s="325">
        <v>4.4177731416944033</v>
      </c>
      <c r="J54" s="329">
        <v>117913.228173</v>
      </c>
      <c r="K54" s="16">
        <v>6.4064877819981492</v>
      </c>
      <c r="L54" s="330">
        <v>-8.0902381801712941</v>
      </c>
      <c r="M54" s="327">
        <v>21811.964991000001</v>
      </c>
      <c r="N54" s="16">
        <v>9.8461861865785156</v>
      </c>
      <c r="O54" s="17">
        <v>-39.840741657823372</v>
      </c>
      <c r="T54" s="2"/>
      <c r="U54" s="2"/>
    </row>
    <row r="55" spans="1:21" ht="18.600000000000001" customHeight="1" x14ac:dyDescent="0.5">
      <c r="A55" s="143" t="s">
        <v>4</v>
      </c>
      <c r="B55" s="144" t="s">
        <v>5</v>
      </c>
      <c r="C55" s="324" t="s">
        <v>238</v>
      </c>
      <c r="D55" s="331">
        <v>64584.612578</v>
      </c>
      <c r="E55" s="18">
        <v>-7.5548065234092192</v>
      </c>
      <c r="F55" s="332">
        <v>1.1566820855516635</v>
      </c>
      <c r="G55" s="328">
        <v>41041.415606000002</v>
      </c>
      <c r="H55" s="18">
        <v>-14.587146418097941</v>
      </c>
      <c r="I55" s="326">
        <v>-4.6532688450140913</v>
      </c>
      <c r="J55" s="331">
        <v>105626.028184</v>
      </c>
      <c r="K55" s="18">
        <v>-10.420544140282939</v>
      </c>
      <c r="L55" s="332">
        <v>-1.1829623922390287</v>
      </c>
      <c r="M55" s="328">
        <v>23543.196971999998</v>
      </c>
      <c r="N55" s="18">
        <v>7.9370748197804915</v>
      </c>
      <c r="O55" s="19">
        <v>13.179037052535367</v>
      </c>
      <c r="T55" s="2"/>
      <c r="U55" s="2"/>
    </row>
    <row r="56" spans="1:21" ht="18.600000000000001" customHeight="1" x14ac:dyDescent="0.5">
      <c r="A56" s="140" t="s">
        <v>4</v>
      </c>
      <c r="B56" s="141" t="s">
        <v>6</v>
      </c>
      <c r="C56" s="323" t="s">
        <v>239</v>
      </c>
      <c r="D56" s="329">
        <v>73584.383398999998</v>
      </c>
      <c r="E56" s="16">
        <v>13.934852996339986</v>
      </c>
      <c r="F56" s="330">
        <v>61.538079416785372</v>
      </c>
      <c r="G56" s="327">
        <v>50300.031558000002</v>
      </c>
      <c r="H56" s="16">
        <v>22.559202248000542</v>
      </c>
      <c r="I56" s="325">
        <v>16.116209509083433</v>
      </c>
      <c r="J56" s="329">
        <v>123884.414957</v>
      </c>
      <c r="K56" s="16">
        <v>17.285878383303398</v>
      </c>
      <c r="L56" s="330">
        <v>39.397951144792167</v>
      </c>
      <c r="M56" s="327">
        <v>23284.351840999996</v>
      </c>
      <c r="N56" s="16">
        <v>-1.0994476719021942</v>
      </c>
      <c r="O56" s="17">
        <v>942.43704054780346</v>
      </c>
      <c r="T56" s="2"/>
      <c r="U56" s="2"/>
    </row>
    <row r="57" spans="1:21" ht="18.600000000000001" customHeight="1" x14ac:dyDescent="0.5">
      <c r="A57" s="143" t="s">
        <v>4</v>
      </c>
      <c r="B57" s="144" t="s">
        <v>7</v>
      </c>
      <c r="C57" s="324" t="s">
        <v>240</v>
      </c>
      <c r="D57" s="331">
        <v>69252.138475</v>
      </c>
      <c r="E57" s="18">
        <v>-5.8874515541009087</v>
      </c>
      <c r="F57" s="332">
        <v>81.580568527153872</v>
      </c>
      <c r="G57" s="328">
        <v>49702.660086999997</v>
      </c>
      <c r="H57" s="18">
        <v>-1.1876164934632061</v>
      </c>
      <c r="I57" s="326">
        <v>18.934881842057759</v>
      </c>
      <c r="J57" s="331">
        <v>118954.798562</v>
      </c>
      <c r="K57" s="18">
        <v>-3.9792062598923872</v>
      </c>
      <c r="L57" s="332">
        <v>48.826833138985307</v>
      </c>
      <c r="M57" s="328">
        <v>19549.478388000003</v>
      </c>
      <c r="N57" s="18">
        <v>-16.040272361902218</v>
      </c>
      <c r="O57" s="19">
        <v>635.41281024444993</v>
      </c>
      <c r="T57" s="2"/>
      <c r="U57" s="2"/>
    </row>
    <row r="58" spans="1:21" ht="18.600000000000001" customHeight="1" x14ac:dyDescent="0.5">
      <c r="A58" s="140" t="s">
        <v>4</v>
      </c>
      <c r="B58" s="141" t="s">
        <v>8</v>
      </c>
      <c r="C58" s="323" t="s">
        <v>241</v>
      </c>
      <c r="D58" s="329">
        <v>78583.371473000007</v>
      </c>
      <c r="E58" s="16">
        <v>13.474288597410711</v>
      </c>
      <c r="F58" s="330">
        <v>110.48033807374384</v>
      </c>
      <c r="G58" s="327">
        <v>44214.151553999996</v>
      </c>
      <c r="H58" s="16">
        <v>-11.042685690047305</v>
      </c>
      <c r="I58" s="325">
        <v>19.769718302095928</v>
      </c>
      <c r="J58" s="329">
        <v>122797.523027</v>
      </c>
      <c r="K58" s="16">
        <v>3.2304072735637845</v>
      </c>
      <c r="L58" s="330">
        <v>65.381143532282408</v>
      </c>
      <c r="M58" s="327">
        <v>34369.21991900001</v>
      </c>
      <c r="N58" s="16">
        <v>75.806327088996724</v>
      </c>
      <c r="O58" s="17">
        <v>8097.0691507044849</v>
      </c>
      <c r="T58" s="2"/>
      <c r="U58" s="2"/>
    </row>
    <row r="59" spans="1:21" ht="18.600000000000001" customHeight="1" x14ac:dyDescent="0.5">
      <c r="A59" s="143"/>
      <c r="B59" s="144" t="s">
        <v>9</v>
      </c>
      <c r="C59" s="324" t="s">
        <v>242</v>
      </c>
      <c r="D59" s="331">
        <v>84343.023929999996</v>
      </c>
      <c r="E59" s="18">
        <v>7.3293526977000756</v>
      </c>
      <c r="F59" s="332">
        <v>90.898417295897744</v>
      </c>
      <c r="G59" s="328">
        <v>46506.782373000002</v>
      </c>
      <c r="H59" s="18">
        <v>5.1852873761468743</v>
      </c>
      <c r="I59" s="326">
        <v>0.78836821616583563</v>
      </c>
      <c r="J59" s="331">
        <v>130849.80630299999</v>
      </c>
      <c r="K59" s="18">
        <v>6.5573662053667769</v>
      </c>
      <c r="L59" s="332">
        <v>44.865299516038171</v>
      </c>
      <c r="M59" s="328">
        <v>37836.241556999994</v>
      </c>
      <c r="N59" s="18">
        <v>10.087577332773105</v>
      </c>
      <c r="O59" s="19">
        <v>2029.5775929786423</v>
      </c>
      <c r="T59" s="2"/>
      <c r="U59" s="2"/>
    </row>
    <row r="60" spans="1:21" ht="18.600000000000001" customHeight="1" x14ac:dyDescent="0.5">
      <c r="A60" s="140"/>
      <c r="B60" s="141" t="s">
        <v>10</v>
      </c>
      <c r="C60" s="323" t="s">
        <v>243</v>
      </c>
      <c r="D60" s="329">
        <v>88674.264796999996</v>
      </c>
      <c r="E60" s="16">
        <v>5.1352686507833534</v>
      </c>
      <c r="F60" s="330">
        <v>73.583323612038498</v>
      </c>
      <c r="G60" s="327">
        <v>46599.587974000002</v>
      </c>
      <c r="H60" s="16">
        <v>0.1995528313605277</v>
      </c>
      <c r="I60" s="325">
        <v>15.636871020121657</v>
      </c>
      <c r="J60" s="329">
        <v>135273.85277100001</v>
      </c>
      <c r="K60" s="16">
        <v>3.3810110943194971</v>
      </c>
      <c r="L60" s="330">
        <v>48.029945614276755</v>
      </c>
      <c r="M60" s="327">
        <v>42074.676822999994</v>
      </c>
      <c r="N60" s="16">
        <v>11.202051502961337</v>
      </c>
      <c r="O60" s="17">
        <v>290.07357078052229</v>
      </c>
      <c r="T60" s="2"/>
      <c r="U60" s="2"/>
    </row>
    <row r="61" spans="1:21" ht="18.600000000000001" customHeight="1" x14ac:dyDescent="0.5">
      <c r="A61" s="143"/>
      <c r="B61" s="144" t="s">
        <v>11</v>
      </c>
      <c r="C61" s="324" t="s">
        <v>244</v>
      </c>
      <c r="D61" s="331">
        <v>89714.183982000002</v>
      </c>
      <c r="E61" s="18">
        <v>1.1727406901886006</v>
      </c>
      <c r="F61" s="332">
        <v>59.862136962705371</v>
      </c>
      <c r="G61" s="328">
        <v>50829.809834</v>
      </c>
      <c r="H61" s="18">
        <v>9.0778095771152145</v>
      </c>
      <c r="I61" s="326">
        <v>24.768496503506054</v>
      </c>
      <c r="J61" s="331">
        <v>140543.993816</v>
      </c>
      <c r="K61" s="18">
        <v>3.8959051856988447</v>
      </c>
      <c r="L61" s="332">
        <v>45.10160865232875</v>
      </c>
      <c r="M61" s="328">
        <v>38884.374148000003</v>
      </c>
      <c r="N61" s="18">
        <v>-7.5824769573893018</v>
      </c>
      <c r="O61" s="19">
        <v>152.81734203982415</v>
      </c>
      <c r="T61" s="2"/>
      <c r="U61" s="2"/>
    </row>
    <row r="62" spans="1:21" ht="18.600000000000001" customHeight="1" x14ac:dyDescent="0.5">
      <c r="A62" s="140"/>
      <c r="B62" s="141" t="s">
        <v>12</v>
      </c>
      <c r="C62" s="323" t="s">
        <v>245</v>
      </c>
      <c r="D62" s="329">
        <v>95204.871150000006</v>
      </c>
      <c r="E62" s="16">
        <v>6.1201996432377337</v>
      </c>
      <c r="F62" s="330">
        <v>78.370092777361464</v>
      </c>
      <c r="G62" s="327">
        <v>47326.975918999997</v>
      </c>
      <c r="H62" s="16">
        <v>-6.891298484962971</v>
      </c>
      <c r="I62" s="325">
        <v>12.696542758062069</v>
      </c>
      <c r="J62" s="329">
        <v>142531.84706900001</v>
      </c>
      <c r="K62" s="16">
        <v>1.4143992916570314</v>
      </c>
      <c r="L62" s="330">
        <v>49.451507582607746</v>
      </c>
      <c r="M62" s="327">
        <v>47877.89523100001</v>
      </c>
      <c r="N62" s="16">
        <v>23.128882179688066</v>
      </c>
      <c r="O62" s="17">
        <v>320.72513949495561</v>
      </c>
      <c r="T62" s="2"/>
      <c r="U62" s="2"/>
    </row>
    <row r="63" spans="1:21" ht="18.600000000000001" customHeight="1" x14ac:dyDescent="0.5">
      <c r="A63" s="143"/>
      <c r="B63" s="144" t="s">
        <v>13</v>
      </c>
      <c r="C63" s="324" t="s">
        <v>246</v>
      </c>
      <c r="D63" s="331">
        <v>106009.41574700001</v>
      </c>
      <c r="E63" s="18">
        <v>11.348730864807234</v>
      </c>
      <c r="F63" s="332">
        <v>89.634443454016278</v>
      </c>
      <c r="G63" s="328">
        <v>45851.977155</v>
      </c>
      <c r="H63" s="18">
        <v>-3.1166131690401166</v>
      </c>
      <c r="I63" s="326">
        <v>6.5449939463483542</v>
      </c>
      <c r="J63" s="331">
        <v>151861.39290199999</v>
      </c>
      <c r="K63" s="18">
        <v>6.5455868459233013</v>
      </c>
      <c r="L63" s="332">
        <v>53.492555331238464</v>
      </c>
      <c r="M63" s="328">
        <v>60157.438592000006</v>
      </c>
      <c r="N63" s="18">
        <v>25.647625698151472</v>
      </c>
      <c r="O63" s="19">
        <v>367.54489988237327</v>
      </c>
      <c r="T63" s="2"/>
      <c r="U63" s="2"/>
    </row>
    <row r="64" spans="1:21" ht="18.600000000000001" customHeight="1" x14ac:dyDescent="0.5">
      <c r="A64" s="140"/>
      <c r="B64" s="141" t="s">
        <v>14</v>
      </c>
      <c r="C64" s="323" t="s">
        <v>247</v>
      </c>
      <c r="D64" s="329">
        <v>108814.37728299999</v>
      </c>
      <c r="E64" s="16">
        <v>2.6459550939269993</v>
      </c>
      <c r="F64" s="330">
        <v>85.03858806034161</v>
      </c>
      <c r="G64" s="327">
        <v>49558.592423000002</v>
      </c>
      <c r="H64" s="16">
        <v>8.0838722733155066</v>
      </c>
      <c r="I64" s="325">
        <v>1.7325071692912974</v>
      </c>
      <c r="J64" s="329">
        <v>158372.969706</v>
      </c>
      <c r="K64" s="16">
        <v>4.2878421431325142</v>
      </c>
      <c r="L64" s="330">
        <v>47.295022160096508</v>
      </c>
      <c r="M64" s="327">
        <v>59255.784859999992</v>
      </c>
      <c r="N64" s="16">
        <v>-1.4988233427211097</v>
      </c>
      <c r="O64" s="17">
        <v>487.17300760767142</v>
      </c>
      <c r="T64" s="2"/>
      <c r="U64" s="2"/>
    </row>
    <row r="65" spans="1:21" ht="18.600000000000001" customHeight="1" x14ac:dyDescent="0.5">
      <c r="A65" s="143"/>
      <c r="B65" s="144" t="s">
        <v>15</v>
      </c>
      <c r="C65" s="324" t="s">
        <v>248</v>
      </c>
      <c r="D65" s="331">
        <v>107044.361328</v>
      </c>
      <c r="E65" s="18">
        <v>-1.6266379491348015</v>
      </c>
      <c r="F65" s="332">
        <v>63.838263575473334</v>
      </c>
      <c r="G65" s="328">
        <v>53202.531267999999</v>
      </c>
      <c r="H65" s="18">
        <v>7.3527892275424112</v>
      </c>
      <c r="I65" s="326">
        <v>16.983762360921027</v>
      </c>
      <c r="J65" s="331">
        <v>160246.89259599999</v>
      </c>
      <c r="K65" s="18">
        <v>1.1832340414394515</v>
      </c>
      <c r="L65" s="332">
        <v>44.608957648942436</v>
      </c>
      <c r="M65" s="328">
        <v>53841.83006</v>
      </c>
      <c r="N65" s="18">
        <v>-9.1365844073978781</v>
      </c>
      <c r="O65" s="19">
        <v>171.15024674930626</v>
      </c>
      <c r="T65" s="2"/>
      <c r="U65" s="2"/>
    </row>
    <row r="66" spans="1:21" ht="18.600000000000001" customHeight="1" x14ac:dyDescent="0.5">
      <c r="A66" s="140">
        <v>2022</v>
      </c>
      <c r="B66" s="141" t="s">
        <v>3</v>
      </c>
      <c r="C66" s="323" t="s">
        <v>237</v>
      </c>
      <c r="D66" s="329">
        <v>109228.960036</v>
      </c>
      <c r="E66" s="16">
        <v>2.0408349219872113</v>
      </c>
      <c r="F66" s="330">
        <v>56.348268429723227</v>
      </c>
      <c r="G66" s="327">
        <v>52350.524237999998</v>
      </c>
      <c r="H66" s="16">
        <v>-1.6014407767708239</v>
      </c>
      <c r="I66" s="325">
        <v>8.9486704016714427</v>
      </c>
      <c r="J66" s="329">
        <v>161579.48427399999</v>
      </c>
      <c r="K66" s="16">
        <v>0.83158659516699984</v>
      </c>
      <c r="L66" s="330">
        <v>37.032533819643795</v>
      </c>
      <c r="M66" s="327">
        <v>56878.435798000006</v>
      </c>
      <c r="N66" s="16">
        <v>5.639863531042848</v>
      </c>
      <c r="O66" s="17">
        <v>160.76713318341126</v>
      </c>
      <c r="T66" s="2"/>
      <c r="U66" s="2"/>
    </row>
    <row r="67" spans="1:21" ht="18.600000000000001" customHeight="1" x14ac:dyDescent="0.5">
      <c r="A67" s="143"/>
      <c r="B67" s="144" t="s">
        <v>5</v>
      </c>
      <c r="C67" s="324" t="s">
        <v>238</v>
      </c>
      <c r="D67" s="331">
        <v>115872.420564</v>
      </c>
      <c r="E67" s="18">
        <v>6.0821420672781512</v>
      </c>
      <c r="F67" s="332">
        <v>79.411807145330158</v>
      </c>
      <c r="G67" s="328">
        <v>49266.231052000003</v>
      </c>
      <c r="H67" s="18">
        <v>-5.891618528933817</v>
      </c>
      <c r="I67" s="326">
        <v>20.040282053033231</v>
      </c>
      <c r="J67" s="331">
        <v>165138.65161599999</v>
      </c>
      <c r="K67" s="18">
        <v>2.2027346837947048</v>
      </c>
      <c r="L67" s="332">
        <v>56.342763668372832</v>
      </c>
      <c r="M67" s="328">
        <v>66606.189511999997</v>
      </c>
      <c r="N67" s="18">
        <v>17.102709625397335</v>
      </c>
      <c r="O67" s="19">
        <v>182.9105562477983</v>
      </c>
      <c r="T67" s="2"/>
      <c r="U67" s="2"/>
    </row>
    <row r="68" spans="1:21" ht="18.600000000000001" customHeight="1" x14ac:dyDescent="0.5">
      <c r="A68" s="140"/>
      <c r="B68" s="141" t="s">
        <v>6</v>
      </c>
      <c r="C68" s="323" t="s">
        <v>239</v>
      </c>
      <c r="D68" s="329">
        <v>142002.395231</v>
      </c>
      <c r="E68" s="16">
        <v>22.550641938620419</v>
      </c>
      <c r="F68" s="330">
        <v>92.978983680564212</v>
      </c>
      <c r="G68" s="327">
        <v>56287.946711999997</v>
      </c>
      <c r="H68" s="16">
        <v>14.252593531233693</v>
      </c>
      <c r="I68" s="325">
        <v>11.9043964159256</v>
      </c>
      <c r="J68" s="329">
        <v>198290.34194300001</v>
      </c>
      <c r="K68" s="16">
        <v>20.075064197622417</v>
      </c>
      <c r="L68" s="330">
        <v>60.060764715098443</v>
      </c>
      <c r="M68" s="327">
        <v>85714.448518999998</v>
      </c>
      <c r="N68" s="16">
        <v>28.688413414728359</v>
      </c>
      <c r="O68" s="17">
        <v>268.12039735660858</v>
      </c>
      <c r="T68" s="2"/>
      <c r="U68" s="2"/>
    </row>
    <row r="69" spans="1:21" ht="18.600000000000001" customHeight="1" x14ac:dyDescent="0.5">
      <c r="A69" s="143"/>
      <c r="B69" s="144" t="s">
        <v>7</v>
      </c>
      <c r="C69" s="324" t="s">
        <v>240</v>
      </c>
      <c r="D69" s="331">
        <v>137701.70522800001</v>
      </c>
      <c r="E69" s="18">
        <v>-3.0286038457336684</v>
      </c>
      <c r="F69" s="332">
        <v>98.84108745278715</v>
      </c>
      <c r="G69" s="328">
        <v>57324.396277</v>
      </c>
      <c r="H69" s="18">
        <v>1.8413348248481176</v>
      </c>
      <c r="I69" s="326">
        <v>15.334664536382657</v>
      </c>
      <c r="J69" s="331">
        <v>195026.101505</v>
      </c>
      <c r="K69" s="18">
        <v>-1.6461923490647568</v>
      </c>
      <c r="L69" s="332">
        <v>63.949755590020317</v>
      </c>
      <c r="M69" s="328">
        <v>80377.308951000014</v>
      </c>
      <c r="N69" s="18">
        <v>-6.2266510025050454</v>
      </c>
      <c r="O69" s="19">
        <v>311.14809999400171</v>
      </c>
      <c r="Q69" s="8"/>
      <c r="T69" s="2"/>
      <c r="U69" s="2"/>
    </row>
    <row r="70" spans="1:21" ht="18.600000000000001" customHeight="1" x14ac:dyDescent="0.5">
      <c r="A70" s="140"/>
      <c r="B70" s="141" t="s">
        <v>8</v>
      </c>
      <c r="C70" s="323" t="s">
        <v>241</v>
      </c>
      <c r="D70" s="329">
        <v>143003.61502900001</v>
      </c>
      <c r="E70" s="16">
        <v>3.8502862344524713</v>
      </c>
      <c r="F70" s="330">
        <v>81.976940348167375</v>
      </c>
      <c r="G70" s="327">
        <v>55958.986956000001</v>
      </c>
      <c r="H70" s="16">
        <v>-2.3818991732632244</v>
      </c>
      <c r="I70" s="325">
        <v>26.563520929844621</v>
      </c>
      <c r="J70" s="329">
        <v>198962.60198500002</v>
      </c>
      <c r="K70" s="16">
        <v>2.0184480177896091</v>
      </c>
      <c r="L70" s="330">
        <v>62.02493102507718</v>
      </c>
      <c r="M70" s="327">
        <v>87044.628073</v>
      </c>
      <c r="N70" s="16">
        <v>8.2950265553983016</v>
      </c>
      <c r="O70" s="17">
        <v>153.26332188552217</v>
      </c>
      <c r="T70" s="2"/>
      <c r="U70" s="2"/>
    </row>
    <row r="71" spans="1:21" ht="18.600000000000001" customHeight="1" x14ac:dyDescent="0.5">
      <c r="A71" s="143"/>
      <c r="B71" s="144" t="s">
        <v>9</v>
      </c>
      <c r="C71" s="324" t="s">
        <v>242</v>
      </c>
      <c r="D71" s="331">
        <v>147098.102013</v>
      </c>
      <c r="E71" s="18">
        <v>2.8632052295808563</v>
      </c>
      <c r="F71" s="332">
        <v>74.404586365178488</v>
      </c>
      <c r="G71" s="328">
        <v>62070.882832000003</v>
      </c>
      <c r="H71" s="18">
        <v>10.922098859305173</v>
      </c>
      <c r="I71" s="326">
        <v>33.466302472122656</v>
      </c>
      <c r="J71" s="331">
        <v>209168.984845</v>
      </c>
      <c r="K71" s="18">
        <v>5.1297996498706144</v>
      </c>
      <c r="L71" s="332">
        <v>59.854256383568206</v>
      </c>
      <c r="M71" s="328">
        <v>85027.219180999993</v>
      </c>
      <c r="N71" s="18">
        <v>-2.3176719076886698</v>
      </c>
      <c r="O71" s="19">
        <v>124.72427408760241</v>
      </c>
      <c r="T71" s="2"/>
      <c r="U71" s="2"/>
    </row>
    <row r="72" spans="1:21" ht="18.600000000000001" customHeight="1" x14ac:dyDescent="0.5">
      <c r="A72" s="140"/>
      <c r="B72" s="141" t="s">
        <v>10</v>
      </c>
      <c r="C72" s="323" t="s">
        <v>243</v>
      </c>
      <c r="D72" s="329">
        <v>140148.33834799999</v>
      </c>
      <c r="E72" s="16">
        <v>-4.7245773873994761</v>
      </c>
      <c r="F72" s="330">
        <v>58.048492049906962</v>
      </c>
      <c r="G72" s="327">
        <v>57555.576458000003</v>
      </c>
      <c r="H72" s="16">
        <v>-7.274435561390435</v>
      </c>
      <c r="I72" s="325">
        <v>23.510912779127647</v>
      </c>
      <c r="J72" s="329">
        <v>197703.91480599999</v>
      </c>
      <c r="K72" s="16">
        <v>-5.4812476369266445</v>
      </c>
      <c r="L72" s="330">
        <v>46.15087155141908</v>
      </c>
      <c r="M72" s="327">
        <v>82592.761889999994</v>
      </c>
      <c r="N72" s="16">
        <v>-2.8631505469062755</v>
      </c>
      <c r="O72" s="17">
        <v>96.3004071010497</v>
      </c>
      <c r="T72" s="2"/>
      <c r="U72" s="2"/>
    </row>
    <row r="73" spans="1:21" ht="18.600000000000001" customHeight="1" x14ac:dyDescent="0.5">
      <c r="A73" s="143"/>
      <c r="B73" s="144" t="s">
        <v>11</v>
      </c>
      <c r="C73" s="324" t="s">
        <v>244</v>
      </c>
      <c r="D73" s="331">
        <v>133603.68497599999</v>
      </c>
      <c r="E73" s="18">
        <v>-4.6698044722792815</v>
      </c>
      <c r="F73" s="332">
        <v>48.921473780339866</v>
      </c>
      <c r="G73" s="328">
        <v>63796.635368000003</v>
      </c>
      <c r="H73" s="18">
        <v>10.843534708672898</v>
      </c>
      <c r="I73" s="326">
        <v>25.510277485489439</v>
      </c>
      <c r="J73" s="331">
        <v>197400.32034400001</v>
      </c>
      <c r="K73" s="18">
        <v>-0.153560167130673</v>
      </c>
      <c r="L73" s="332">
        <v>40.45446908420449</v>
      </c>
      <c r="M73" s="328">
        <v>69807.049607999987</v>
      </c>
      <c r="N73" s="18">
        <v>-15.480427085158476</v>
      </c>
      <c r="O73" s="19">
        <v>79.524683468746218</v>
      </c>
      <c r="T73" s="2"/>
      <c r="U73" s="2"/>
    </row>
    <row r="74" spans="1:21" ht="18.600000000000001" customHeight="1" x14ac:dyDescent="0.5">
      <c r="A74" s="140"/>
      <c r="B74" s="141" t="s">
        <v>12</v>
      </c>
      <c r="C74" s="323" t="s">
        <v>245</v>
      </c>
      <c r="D74" s="329">
        <v>125303.93098600001</v>
      </c>
      <c r="E74" s="16">
        <v>-6.212219364676141</v>
      </c>
      <c r="F74" s="330">
        <v>31.615041827615563</v>
      </c>
      <c r="G74" s="327">
        <v>61458.585811999998</v>
      </c>
      <c r="H74" s="16">
        <v>-3.6648477502196908</v>
      </c>
      <c r="I74" s="325">
        <v>29.85952433805663</v>
      </c>
      <c r="J74" s="329">
        <v>186762.516798</v>
      </c>
      <c r="K74" s="16">
        <v>-5.3889494847131019</v>
      </c>
      <c r="L74" s="330">
        <v>31.032131161246944</v>
      </c>
      <c r="M74" s="327">
        <v>63845.345174000009</v>
      </c>
      <c r="N74" s="16">
        <v>-8.5402612880472706</v>
      </c>
      <c r="O74" s="17">
        <v>33.350359003796356</v>
      </c>
      <c r="T74" s="2"/>
      <c r="U74" s="2"/>
    </row>
    <row r="75" spans="1:21" ht="18.600000000000001" customHeight="1" x14ac:dyDescent="0.5">
      <c r="A75" s="143"/>
      <c r="B75" s="144" t="s">
        <v>13</v>
      </c>
      <c r="C75" s="324" t="s">
        <v>246</v>
      </c>
      <c r="D75" s="331">
        <v>126247.000332</v>
      </c>
      <c r="E75" s="18">
        <v>0.75262550710029075</v>
      </c>
      <c r="F75" s="332">
        <v>19.090365174069635</v>
      </c>
      <c r="G75" s="328">
        <v>66275.153928999993</v>
      </c>
      <c r="H75" s="18">
        <v>7.8370955878056314</v>
      </c>
      <c r="I75" s="326">
        <v>44.541540062625003</v>
      </c>
      <c r="J75" s="331">
        <v>192522.15426099999</v>
      </c>
      <c r="K75" s="18">
        <v>3.0839365209612835</v>
      </c>
      <c r="L75" s="332">
        <v>26.774916640755041</v>
      </c>
      <c r="M75" s="328">
        <v>59971.846403000003</v>
      </c>
      <c r="N75" s="18">
        <v>-6.067002630251932</v>
      </c>
      <c r="O75" s="19">
        <v>-0.30851078992695602</v>
      </c>
      <c r="T75" s="2"/>
      <c r="U75" s="2"/>
    </row>
    <row r="76" spans="1:21" ht="18.600000000000001" customHeight="1" x14ac:dyDescent="0.5">
      <c r="A76" s="140"/>
      <c r="B76" s="141" t="s">
        <v>14</v>
      </c>
      <c r="C76" s="323" t="s">
        <v>247</v>
      </c>
      <c r="D76" s="329">
        <v>112597.792779</v>
      </c>
      <c r="E76" s="16">
        <v>-10.811510386073165</v>
      </c>
      <c r="F76" s="330">
        <v>3.4769444906717073</v>
      </c>
      <c r="G76" s="327">
        <v>64754.098078000003</v>
      </c>
      <c r="H76" s="16">
        <v>-2.2950619664037109</v>
      </c>
      <c r="I76" s="325">
        <v>30.661697421308954</v>
      </c>
      <c r="J76" s="329">
        <v>177351.89085699999</v>
      </c>
      <c r="K76" s="16">
        <v>-7.8797494564879278</v>
      </c>
      <c r="L76" s="330">
        <v>11.983687106601604</v>
      </c>
      <c r="M76" s="327">
        <v>47843.694700999993</v>
      </c>
      <c r="N76" s="16">
        <v>-20.223075375236931</v>
      </c>
      <c r="O76" s="17">
        <v>-19.259031309706966</v>
      </c>
      <c r="T76" s="2"/>
      <c r="U76" s="2"/>
    </row>
    <row r="77" spans="1:21" ht="18.600000000000001" customHeight="1" x14ac:dyDescent="0.5">
      <c r="A77" s="143"/>
      <c r="B77" s="144" t="s">
        <v>15</v>
      </c>
      <c r="C77" s="324" t="s">
        <v>248</v>
      </c>
      <c r="D77" s="331">
        <v>109132.91743</v>
      </c>
      <c r="E77" s="18">
        <v>-3.0772142716870454</v>
      </c>
      <c r="F77" s="332">
        <v>1.9511126752397079</v>
      </c>
      <c r="G77" s="328">
        <v>64938.981055999997</v>
      </c>
      <c r="H77" s="18">
        <v>0.28551548625894707</v>
      </c>
      <c r="I77" s="326">
        <v>22.059946224887959</v>
      </c>
      <c r="J77" s="331">
        <v>174071.89848599999</v>
      </c>
      <c r="K77" s="18">
        <v>-1.8494262199012512</v>
      </c>
      <c r="L77" s="332">
        <v>8.6273160533941518</v>
      </c>
      <c r="M77" s="328">
        <v>44193.936374000004</v>
      </c>
      <c r="N77" s="18">
        <v>-7.6285043406643593</v>
      </c>
      <c r="O77" s="19">
        <v>-17.918955717605851</v>
      </c>
      <c r="T77" s="2"/>
      <c r="U77" s="2"/>
    </row>
    <row r="78" spans="1:21" ht="18.600000000000001" customHeight="1" x14ac:dyDescent="0.5">
      <c r="A78" s="140">
        <v>2023</v>
      </c>
      <c r="B78" s="141" t="s">
        <v>3</v>
      </c>
      <c r="C78" s="323" t="s">
        <v>237</v>
      </c>
      <c r="D78" s="329">
        <v>105467.523642</v>
      </c>
      <c r="E78" s="16">
        <v>-3.3586509683029897</v>
      </c>
      <c r="F78" s="330">
        <v>-3.4436255666631777</v>
      </c>
      <c r="G78" s="327">
        <v>66071.600479000001</v>
      </c>
      <c r="H78" s="16">
        <v>1.744128726047145</v>
      </c>
      <c r="I78" s="325">
        <v>26.210007331770324</v>
      </c>
      <c r="J78" s="329">
        <v>171539.124121</v>
      </c>
      <c r="K78" s="16">
        <v>-1.4550162243469167</v>
      </c>
      <c r="L78" s="330">
        <v>6.1639260031990606</v>
      </c>
      <c r="M78" s="327">
        <v>39395.923162999999</v>
      </c>
      <c r="N78" s="16">
        <v>-10.856722900616639</v>
      </c>
      <c r="O78" s="17">
        <v>-30.736626965424986</v>
      </c>
      <c r="T78" s="2"/>
      <c r="U78" s="2"/>
    </row>
    <row r="79" spans="1:21" ht="18.600000000000001" customHeight="1" x14ac:dyDescent="0.5">
      <c r="A79" s="143"/>
      <c r="B79" s="144" t="s">
        <v>5</v>
      </c>
      <c r="C79" s="324" t="s">
        <v>238</v>
      </c>
      <c r="D79" s="331">
        <v>96972.197264000002</v>
      </c>
      <c r="E79" s="18">
        <v>-8.054921633351908</v>
      </c>
      <c r="F79" s="332">
        <v>-16.311235415644752</v>
      </c>
      <c r="G79" s="328">
        <v>56195.934169</v>
      </c>
      <c r="H79" s="18">
        <v>-14.946915525587812</v>
      </c>
      <c r="I79" s="326">
        <v>14.065827584183911</v>
      </c>
      <c r="J79" s="331">
        <v>153168.131433</v>
      </c>
      <c r="K79" s="18">
        <v>-10.70950594048824</v>
      </c>
      <c r="L79" s="332">
        <v>-7.2487694830131399</v>
      </c>
      <c r="M79" s="328">
        <v>40776.263095000002</v>
      </c>
      <c r="N79" s="18">
        <v>3.5037633876197503</v>
      </c>
      <c r="O79" s="19">
        <v>-38.780069249189502</v>
      </c>
      <c r="T79" s="2"/>
      <c r="U79" s="2"/>
    </row>
    <row r="80" spans="1:21" ht="18.600000000000001" customHeight="1" x14ac:dyDescent="0.5">
      <c r="A80" s="140"/>
      <c r="B80" s="141" t="s">
        <v>6</v>
      </c>
      <c r="C80" s="323" t="s">
        <v>239</v>
      </c>
      <c r="D80" s="329">
        <v>107020.04754299999</v>
      </c>
      <c r="E80" s="16">
        <v>10.361578434327345</v>
      </c>
      <c r="F80" s="330">
        <v>-24.63504057878254</v>
      </c>
      <c r="G80" s="327">
        <v>66686.295026000007</v>
      </c>
      <c r="H80" s="16">
        <v>18.667473033639716</v>
      </c>
      <c r="I80" s="325">
        <v>18.47349019001112</v>
      </c>
      <c r="J80" s="329">
        <v>173706.342569</v>
      </c>
      <c r="K80" s="16">
        <v>13.408932356783353</v>
      </c>
      <c r="L80" s="330">
        <v>-12.397981229497734</v>
      </c>
      <c r="M80" s="327">
        <v>40333.752516999986</v>
      </c>
      <c r="N80" s="16">
        <v>-1.0852161145052956</v>
      </c>
      <c r="O80" s="17">
        <v>-52.944044774365715</v>
      </c>
      <c r="T80" s="2"/>
      <c r="U80" s="2"/>
    </row>
    <row r="81" spans="1:21" ht="18.600000000000001" customHeight="1" x14ac:dyDescent="0.5">
      <c r="A81" s="143"/>
      <c r="B81" s="144" t="s">
        <v>7</v>
      </c>
      <c r="C81" s="324" t="s">
        <v>240</v>
      </c>
      <c r="D81" s="331">
        <v>102742.24871299999</v>
      </c>
      <c r="E81" s="18">
        <v>-3.9971939166642656</v>
      </c>
      <c r="F81" s="332">
        <v>-25.387816699230981</v>
      </c>
      <c r="G81" s="328">
        <v>61116.955199000004</v>
      </c>
      <c r="H81" s="18">
        <v>-8.3515508318892202</v>
      </c>
      <c r="I81" s="326">
        <v>6.6159596407675991</v>
      </c>
      <c r="J81" s="331">
        <v>163859.203912</v>
      </c>
      <c r="K81" s="18">
        <v>-5.6688423182294052</v>
      </c>
      <c r="L81" s="332">
        <v>-15.980885303294112</v>
      </c>
      <c r="M81" s="328">
        <v>41625.29351399999</v>
      </c>
      <c r="N81" s="18">
        <v>3.2021344814262975</v>
      </c>
      <c r="O81" s="19">
        <v>-48.212631080525732</v>
      </c>
      <c r="T81" s="2"/>
      <c r="U81" s="2"/>
    </row>
    <row r="82" spans="1:21" ht="18.600000000000001" customHeight="1" x14ac:dyDescent="0.5">
      <c r="A82" s="140"/>
      <c r="B82" s="141" t="s">
        <v>8</v>
      </c>
      <c r="C82" s="323" t="s">
        <v>241</v>
      </c>
      <c r="D82" s="329">
        <v>99038.573854000002</v>
      </c>
      <c r="E82" s="16">
        <v>-3.6048216827975321</v>
      </c>
      <c r="F82" s="330">
        <v>-30.744006832333749</v>
      </c>
      <c r="G82" s="327">
        <v>68437.407315000004</v>
      </c>
      <c r="H82" s="16">
        <v>11.977776203287993</v>
      </c>
      <c r="I82" s="325">
        <v>22.299224910578985</v>
      </c>
      <c r="J82" s="329">
        <v>167475.98116900001</v>
      </c>
      <c r="K82" s="16">
        <v>2.2072469355718161</v>
      </c>
      <c r="L82" s="330">
        <v>-15.82539658300901</v>
      </c>
      <c r="M82" s="327">
        <v>30601.166538999998</v>
      </c>
      <c r="N82" s="16">
        <v>-26.484202378758496</v>
      </c>
      <c r="O82" s="17">
        <v>-64.844279059545968</v>
      </c>
      <c r="T82" s="2"/>
      <c r="U82" s="2"/>
    </row>
    <row r="83" spans="1:21" ht="18.600000000000001" customHeight="1" x14ac:dyDescent="0.5">
      <c r="A83" s="143"/>
      <c r="B83" s="144" t="s">
        <v>9</v>
      </c>
      <c r="C83" s="324" t="s">
        <v>242</v>
      </c>
      <c r="D83" s="331">
        <v>93273.326453999995</v>
      </c>
      <c r="E83" s="18">
        <v>-5.8212140741232599</v>
      </c>
      <c r="F83" s="332">
        <v>-36.591074135166721</v>
      </c>
      <c r="G83" s="328">
        <v>60800.478174999997</v>
      </c>
      <c r="H83" s="18">
        <v>-11.158998330911574</v>
      </c>
      <c r="I83" s="326">
        <v>-2.0466998357965394</v>
      </c>
      <c r="J83" s="331">
        <v>154073.80462899999</v>
      </c>
      <c r="K83" s="18">
        <v>-8.0024469457956933</v>
      </c>
      <c r="L83" s="332">
        <v>-26.340033278273577</v>
      </c>
      <c r="M83" s="328">
        <v>32472.848278999998</v>
      </c>
      <c r="N83" s="18">
        <v>6.1163738239018253</v>
      </c>
      <c r="O83" s="19">
        <v>-61.808878860457526</v>
      </c>
      <c r="T83" s="2"/>
      <c r="U83" s="2"/>
    </row>
    <row r="84" spans="1:21" ht="18.600000000000001" customHeight="1" x14ac:dyDescent="0.5">
      <c r="A84" s="140"/>
      <c r="B84" s="141" t="s">
        <v>10</v>
      </c>
      <c r="C84" s="323" t="s">
        <v>243</v>
      </c>
      <c r="D84" s="329">
        <v>92644.128244000007</v>
      </c>
      <c r="E84" s="16">
        <v>-0.67457464413503976</v>
      </c>
      <c r="F84" s="330">
        <v>-33.895664168377849</v>
      </c>
      <c r="G84" s="327">
        <v>66794.125732</v>
      </c>
      <c r="H84" s="16">
        <v>9.8578954260009066</v>
      </c>
      <c r="I84" s="325">
        <v>16.051527658213338</v>
      </c>
      <c r="J84" s="329">
        <v>159438.25397600001</v>
      </c>
      <c r="K84" s="16">
        <v>3.4817400400524168</v>
      </c>
      <c r="L84" s="330">
        <v>-19.355034455209829</v>
      </c>
      <c r="M84" s="327">
        <v>25850.002512000006</v>
      </c>
      <c r="N84" s="16">
        <v>-20.395025746118328</v>
      </c>
      <c r="O84" s="17">
        <v>-68.701854835139216</v>
      </c>
      <c r="T84" s="2"/>
      <c r="U84" s="2"/>
    </row>
    <row r="85" spans="1:21" ht="18.600000000000001" customHeight="1" x14ac:dyDescent="0.5">
      <c r="A85" s="143"/>
      <c r="B85" s="144" t="s">
        <v>11</v>
      </c>
      <c r="C85" s="324" t="s">
        <v>244</v>
      </c>
      <c r="D85" s="331">
        <v>102876.802427</v>
      </c>
      <c r="E85" s="18">
        <v>11.0451405576939</v>
      </c>
      <c r="F85" s="332">
        <v>-22.998529235566846</v>
      </c>
      <c r="G85" s="328">
        <v>67436.825349000006</v>
      </c>
      <c r="H85" s="18">
        <v>0.96220979009251639</v>
      </c>
      <c r="I85" s="326">
        <v>5.7059278440033445</v>
      </c>
      <c r="J85" s="331">
        <v>170313.62777600001</v>
      </c>
      <c r="K85" s="18">
        <v>6.8210567594631621</v>
      </c>
      <c r="L85" s="332">
        <v>-13.721706490038788</v>
      </c>
      <c r="M85" s="328">
        <v>35439.977077999996</v>
      </c>
      <c r="N85" s="18">
        <v>37.098544039011841</v>
      </c>
      <c r="O85" s="19">
        <v>-49.231521347754359</v>
      </c>
      <c r="T85" s="2"/>
      <c r="U85" s="2"/>
    </row>
    <row r="86" spans="1:21" ht="18.600000000000001" customHeight="1" x14ac:dyDescent="0.5">
      <c r="A86" s="140"/>
      <c r="B86" s="141" t="s">
        <v>12</v>
      </c>
      <c r="C86" s="323" t="s">
        <v>245</v>
      </c>
      <c r="D86" s="329">
        <v>104094.875476</v>
      </c>
      <c r="E86" s="16">
        <v>1.1840113808594843</v>
      </c>
      <c r="F86" s="330">
        <v>-16.926089503424802</v>
      </c>
      <c r="G86" s="327">
        <v>60754.793618999996</v>
      </c>
      <c r="H86" s="16">
        <v>-9.9085799122646474</v>
      </c>
      <c r="I86" s="325">
        <v>-1.145148694362863</v>
      </c>
      <c r="J86" s="329">
        <v>164849.66909499999</v>
      </c>
      <c r="K86" s="16">
        <v>-3.2081746788849674</v>
      </c>
      <c r="L86" s="330">
        <v>-11.733000860499576</v>
      </c>
      <c r="M86" s="327">
        <v>43340.081857000005</v>
      </c>
      <c r="N86" s="16">
        <v>22.291506457841759</v>
      </c>
      <c r="O86" s="17">
        <v>-32.117084277822094</v>
      </c>
      <c r="T86" s="2"/>
      <c r="U86" s="2"/>
    </row>
    <row r="87" spans="1:21" ht="18.600000000000001" customHeight="1" x14ac:dyDescent="0.5">
      <c r="A87" s="143"/>
      <c r="B87" s="144" t="s">
        <v>13</v>
      </c>
      <c r="C87" s="324" t="s">
        <v>246</v>
      </c>
      <c r="D87" s="331">
        <v>103945.298025</v>
      </c>
      <c r="E87" s="18">
        <v>-0.14369338578487101</v>
      </c>
      <c r="F87" s="332">
        <v>-17.665134417730133</v>
      </c>
      <c r="G87" s="328">
        <v>74866.783806000007</v>
      </c>
      <c r="H87" s="18">
        <v>23.227780634887594</v>
      </c>
      <c r="I87" s="326">
        <v>12.963575891810297</v>
      </c>
      <c r="J87" s="331">
        <v>178812.08183099999</v>
      </c>
      <c r="K87" s="18">
        <v>8.4697851155246759</v>
      </c>
      <c r="L87" s="332">
        <v>-7.1212959789622055</v>
      </c>
      <c r="M87" s="328">
        <v>29078.51421899999</v>
      </c>
      <c r="N87" s="18">
        <v>-32.906185283765403</v>
      </c>
      <c r="O87" s="19">
        <v>-51.513058271380189</v>
      </c>
      <c r="T87" s="2"/>
      <c r="U87" s="2"/>
    </row>
    <row r="88" spans="1:21" ht="18.600000000000001" customHeight="1" x14ac:dyDescent="0.5">
      <c r="A88" s="140"/>
      <c r="B88" s="141" t="s">
        <v>14</v>
      </c>
      <c r="C88" s="323" t="s">
        <v>247</v>
      </c>
      <c r="D88" s="329">
        <v>95007.922730000006</v>
      </c>
      <c r="E88" s="16">
        <v>-8.5981525521726336</v>
      </c>
      <c r="F88" s="330">
        <v>-15.62186044225956</v>
      </c>
      <c r="G88" s="327">
        <v>64663.487847999997</v>
      </c>
      <c r="H88" s="16">
        <v>-13.62860195041835</v>
      </c>
      <c r="I88" s="325">
        <v>-0.13992972288928707</v>
      </c>
      <c r="J88" s="329">
        <v>159671.41057800001</v>
      </c>
      <c r="K88" s="16">
        <v>-10.704350095923798</v>
      </c>
      <c r="L88" s="330">
        <v>-9.9691523972844855</v>
      </c>
      <c r="M88" s="327">
        <v>30344.434882000009</v>
      </c>
      <c r="N88" s="16">
        <v>4.3534571727631892</v>
      </c>
      <c r="O88" s="17">
        <v>-36.575895587416305</v>
      </c>
      <c r="T88" s="2"/>
      <c r="U88" s="2"/>
    </row>
    <row r="89" spans="1:21" ht="18.600000000000001" customHeight="1" x14ac:dyDescent="0.5">
      <c r="A89" s="143"/>
      <c r="B89" s="144" t="s">
        <v>15</v>
      </c>
      <c r="C89" s="324" t="s">
        <v>248</v>
      </c>
      <c r="D89" s="331">
        <v>96986.185863999999</v>
      </c>
      <c r="E89" s="18">
        <v>2.0822085960367387</v>
      </c>
      <c r="F89" s="332">
        <v>-11.130217950776544</v>
      </c>
      <c r="G89" s="328">
        <v>62199.571830000001</v>
      </c>
      <c r="H89" s="18">
        <v>-3.8103667154356979</v>
      </c>
      <c r="I89" s="326">
        <v>-4.2184358015067591</v>
      </c>
      <c r="J89" s="331">
        <v>159185.757694</v>
      </c>
      <c r="K89" s="18">
        <v>-0.30415769626007672</v>
      </c>
      <c r="L89" s="332">
        <v>-8.5517196753025821</v>
      </c>
      <c r="M89" s="328">
        <v>34786.614033999998</v>
      </c>
      <c r="N89" s="18">
        <v>14.63918892961504</v>
      </c>
      <c r="O89" s="19">
        <v>-21.286454911797545</v>
      </c>
      <c r="T89" s="2"/>
      <c r="U89" s="2"/>
    </row>
    <row r="90" spans="1:21" ht="18.600000000000001" customHeight="1" x14ac:dyDescent="0.5">
      <c r="A90" s="140">
        <v>2024</v>
      </c>
      <c r="B90" s="141" t="s">
        <v>3</v>
      </c>
      <c r="C90" s="323" t="s">
        <v>237</v>
      </c>
      <c r="D90" s="329">
        <v>94925.569273000001</v>
      </c>
      <c r="E90" s="16">
        <v>-2.1246495803943888</v>
      </c>
      <c r="F90" s="330">
        <v>-9.9954507368388725</v>
      </c>
      <c r="G90" s="327">
        <v>66831.901641999997</v>
      </c>
      <c r="H90" s="16">
        <v>7.447526848996322</v>
      </c>
      <c r="I90" s="325">
        <v>1.1507230905382082</v>
      </c>
      <c r="J90" s="329">
        <v>161757.47091500001</v>
      </c>
      <c r="K90" s="16">
        <v>1.6155422810774089</v>
      </c>
      <c r="L90" s="330">
        <v>-5.7022870182665937</v>
      </c>
      <c r="M90" s="327">
        <v>28093.667631000004</v>
      </c>
      <c r="N90" s="16">
        <v>-19.240005355101243</v>
      </c>
      <c r="O90" s="17">
        <v>-28.688896272939456</v>
      </c>
      <c r="T90" s="2"/>
      <c r="U90" s="2"/>
    </row>
    <row r="91" spans="1:21" ht="18.600000000000001" customHeight="1" x14ac:dyDescent="0.5">
      <c r="A91" s="143"/>
      <c r="B91" s="144" t="s">
        <v>5</v>
      </c>
      <c r="C91" s="324" t="s">
        <v>238</v>
      </c>
      <c r="D91" s="331">
        <v>96284.031870999999</v>
      </c>
      <c r="E91" s="18">
        <v>1.4310818553988858</v>
      </c>
      <c r="F91" s="332">
        <v>-0.7096522636550362</v>
      </c>
      <c r="G91" s="328">
        <v>66899.471162999995</v>
      </c>
      <c r="H91" s="18">
        <v>0.10110369350546655</v>
      </c>
      <c r="I91" s="326">
        <v>19.04681744734571</v>
      </c>
      <c r="J91" s="331">
        <v>163183.50303399999</v>
      </c>
      <c r="K91" s="18">
        <v>0.88158655729064783</v>
      </c>
      <c r="L91" s="332">
        <v>6.5388090246312203</v>
      </c>
      <c r="M91" s="328">
        <v>29384.560708000005</v>
      </c>
      <c r="N91" s="18">
        <v>4.5949610209510796</v>
      </c>
      <c r="O91" s="19">
        <v>-27.937092617976695</v>
      </c>
      <c r="Q91" s="9"/>
      <c r="T91" s="2"/>
      <c r="U91" s="2"/>
    </row>
    <row r="92" spans="1:21" ht="18.600000000000001" customHeight="1" x14ac:dyDescent="0.5">
      <c r="A92" s="140"/>
      <c r="B92" s="141" t="s">
        <v>6</v>
      </c>
      <c r="C92" s="323" t="s">
        <v>239</v>
      </c>
      <c r="D92" s="329">
        <v>103954.535999</v>
      </c>
      <c r="E92" s="16">
        <v>7.9665381465088947</v>
      </c>
      <c r="F92" s="330">
        <v>-2.8644273800834341</v>
      </c>
      <c r="G92" s="327">
        <v>73883.478417999999</v>
      </c>
      <c r="H92" s="16">
        <v>10.439555251466093</v>
      </c>
      <c r="I92" s="325">
        <v>10.792597473279809</v>
      </c>
      <c r="J92" s="329">
        <v>177838.014417</v>
      </c>
      <c r="K92" s="16">
        <v>8.9803877907601137</v>
      </c>
      <c r="L92" s="330">
        <v>2.3785382772415486</v>
      </c>
      <c r="M92" s="327">
        <v>30071.057581000001</v>
      </c>
      <c r="N92" s="16">
        <v>2.3362502499930047</v>
      </c>
      <c r="O92" s="17">
        <v>-25.444433744850407</v>
      </c>
      <c r="Q92" s="9"/>
      <c r="T92" s="2"/>
      <c r="U92" s="2"/>
    </row>
    <row r="93" spans="1:21" ht="18.600000000000001" customHeight="1" x14ac:dyDescent="0.5">
      <c r="A93" s="143"/>
      <c r="B93" s="144" t="s">
        <v>7</v>
      </c>
      <c r="C93" s="324" t="s">
        <v>240</v>
      </c>
      <c r="D93" s="331">
        <v>101376.396297</v>
      </c>
      <c r="E93" s="18">
        <v>-2.4800646525177106</v>
      </c>
      <c r="F93" s="332">
        <v>-1.3293970427057378</v>
      </c>
      <c r="G93" s="328">
        <v>64363.522628999999</v>
      </c>
      <c r="H93" s="18">
        <v>-12.885094195403612</v>
      </c>
      <c r="I93" s="326">
        <v>5.312056890643535</v>
      </c>
      <c r="J93" s="331">
        <v>165739.91892600001</v>
      </c>
      <c r="K93" s="18">
        <v>-6.8028736885421992</v>
      </c>
      <c r="L93" s="332">
        <v>1.147762816551956</v>
      </c>
      <c r="M93" s="328">
        <v>37012.873668</v>
      </c>
      <c r="N93" s="18">
        <v>23.084708837730052</v>
      </c>
      <c r="O93" s="19">
        <v>-11.080810383832336</v>
      </c>
      <c r="Q93" s="9"/>
      <c r="T93" s="2"/>
      <c r="U93" s="2"/>
    </row>
    <row r="94" spans="1:21" ht="18.600000000000001" customHeight="1" x14ac:dyDescent="0.5">
      <c r="A94" s="140"/>
      <c r="B94" s="141" t="s">
        <v>8</v>
      </c>
      <c r="C94" s="323" t="s">
        <v>241</v>
      </c>
      <c r="D94" s="329">
        <v>105218.173534</v>
      </c>
      <c r="E94" s="16">
        <v>3.7896170877339541</v>
      </c>
      <c r="F94" s="330">
        <v>6.2395887173312792</v>
      </c>
      <c r="G94" s="327">
        <v>75099.337362000006</v>
      </c>
      <c r="H94" s="16">
        <v>16.67996761905448</v>
      </c>
      <c r="I94" s="325">
        <v>9.7343401925453321</v>
      </c>
      <c r="J94" s="329">
        <v>180317.51089600002</v>
      </c>
      <c r="K94" s="16">
        <v>8.7954622305014283</v>
      </c>
      <c r="L94" s="330">
        <v>7.6676844269636613</v>
      </c>
      <c r="M94" s="327">
        <v>30118.836171999996</v>
      </c>
      <c r="N94" s="16">
        <v>-18.62605308044574</v>
      </c>
      <c r="O94" s="17">
        <v>-1.5761829418669011</v>
      </c>
      <c r="Q94" s="9"/>
      <c r="T94" s="2"/>
      <c r="U94" s="2"/>
    </row>
    <row r="95" spans="1:21" ht="18.600000000000001" customHeight="1" x14ac:dyDescent="0.5">
      <c r="A95" s="143"/>
      <c r="B95" s="144" t="s">
        <v>9</v>
      </c>
      <c r="C95" s="324" t="s">
        <v>242</v>
      </c>
      <c r="D95" s="331">
        <v>88815.643414000006</v>
      </c>
      <c r="E95" s="18">
        <v>-15.589065623439769</v>
      </c>
      <c r="F95" s="332">
        <v>-4.7791616418852767</v>
      </c>
      <c r="G95" s="328">
        <v>68834.009336000003</v>
      </c>
      <c r="H95" s="18">
        <v>-8.3427207830068522</v>
      </c>
      <c r="I95" s="326">
        <v>13.212940756612724</v>
      </c>
      <c r="J95" s="331">
        <v>157649.65275000001</v>
      </c>
      <c r="K95" s="18">
        <v>-12.571079776646831</v>
      </c>
      <c r="L95" s="332">
        <v>2.320867021886297</v>
      </c>
      <c r="M95" s="328">
        <v>19981.634078000003</v>
      </c>
      <c r="N95" s="18">
        <v>-33.65734995904009</v>
      </c>
      <c r="O95" s="19">
        <v>-38.466641711494077</v>
      </c>
      <c r="Q95" s="9"/>
      <c r="T95" s="2"/>
      <c r="U95" s="2"/>
    </row>
    <row r="96" spans="1:21" ht="18.600000000000001" customHeight="1" x14ac:dyDescent="0.5">
      <c r="A96" s="140"/>
      <c r="B96" s="141" t="s">
        <v>10</v>
      </c>
      <c r="C96" s="323" t="s">
        <v>243</v>
      </c>
      <c r="D96" s="329">
        <v>94993.831420999995</v>
      </c>
      <c r="E96" s="16">
        <v>6.956193491952023</v>
      </c>
      <c r="F96" s="330">
        <v>2.5362677824670277</v>
      </c>
      <c r="G96" s="327">
        <v>77487.681439000007</v>
      </c>
      <c r="H96" s="16">
        <v>12.57179726486477</v>
      </c>
      <c r="I96" s="325">
        <v>16.009724792126278</v>
      </c>
      <c r="J96" s="329">
        <v>172481.51286000002</v>
      </c>
      <c r="K96" s="16">
        <v>9.4081146715370814</v>
      </c>
      <c r="L96" s="330">
        <v>8.1807587318181376</v>
      </c>
      <c r="M96" s="327">
        <v>17506.149981999988</v>
      </c>
      <c r="N96" s="16">
        <v>-12.38879706402766</v>
      </c>
      <c r="O96" s="17">
        <v>-32.277956360455462</v>
      </c>
      <c r="Q96" s="9"/>
      <c r="T96" s="2"/>
      <c r="U96" s="2"/>
    </row>
    <row r="97" spans="1:21" ht="18.600000000000001" customHeight="1" x14ac:dyDescent="0.5">
      <c r="A97" s="143"/>
      <c r="B97" s="144" t="s">
        <v>11</v>
      </c>
      <c r="C97" s="324" t="s">
        <v>244</v>
      </c>
      <c r="D97" s="331">
        <v>93003.985293999998</v>
      </c>
      <c r="E97" s="18">
        <v>-2.0947108851534391</v>
      </c>
      <c r="F97" s="332">
        <v>-9.5967379429445447</v>
      </c>
      <c r="G97" s="328">
        <v>69725.233445000005</v>
      </c>
      <c r="H97" s="18">
        <v>-10.017654225608453</v>
      </c>
      <c r="I97" s="326">
        <v>3.393410179315226</v>
      </c>
      <c r="J97" s="331">
        <v>162729.218739</v>
      </c>
      <c r="K97" s="18">
        <v>-5.654109799532991</v>
      </c>
      <c r="L97" s="332">
        <v>-4.4532015059741248</v>
      </c>
      <c r="M97" s="328">
        <v>23278.751848999993</v>
      </c>
      <c r="N97" s="18">
        <v>32.974708162191327</v>
      </c>
      <c r="O97" s="19">
        <v>-34.314991802151305</v>
      </c>
      <c r="Q97" s="9"/>
      <c r="T97" s="2"/>
      <c r="U97" s="2"/>
    </row>
    <row r="98" spans="1:21" ht="18.600000000000001" customHeight="1" x14ac:dyDescent="0.5">
      <c r="A98" s="140"/>
      <c r="B98" s="141" t="s">
        <v>12</v>
      </c>
      <c r="C98" s="323" t="s">
        <v>245</v>
      </c>
      <c r="D98" s="329">
        <v>88959.809137999997</v>
      </c>
      <c r="E98" s="16">
        <v>-4.3483901719004177</v>
      </c>
      <c r="F98" s="330">
        <v>-14.539684368506233</v>
      </c>
      <c r="G98" s="327">
        <v>73325.746727999998</v>
      </c>
      <c r="H98" s="16">
        <v>5.1638597751560322</v>
      </c>
      <c r="I98" s="325">
        <v>20.691294234054737</v>
      </c>
      <c r="J98" s="329">
        <v>162285.55586600001</v>
      </c>
      <c r="K98" s="16">
        <v>-0.27263872858112048</v>
      </c>
      <c r="L98" s="330">
        <v>-1.5554251598299262</v>
      </c>
      <c r="M98" s="327">
        <v>15634.062409999999</v>
      </c>
      <c r="N98" s="16">
        <v>-32.839773749847303</v>
      </c>
      <c r="O98" s="17">
        <v>-63.92701227103268</v>
      </c>
      <c r="Q98" s="9"/>
      <c r="T98" s="2"/>
      <c r="U98" s="2"/>
    </row>
    <row r="99" spans="1:21" ht="18.600000000000001" customHeight="1" x14ac:dyDescent="0.5">
      <c r="A99" s="143"/>
      <c r="B99" s="144" t="s">
        <v>13</v>
      </c>
      <c r="C99" s="324" t="s">
        <v>246</v>
      </c>
      <c r="D99" s="331">
        <v>93027.053144000005</v>
      </c>
      <c r="E99" s="18">
        <v>4.572001722362784</v>
      </c>
      <c r="F99" s="332">
        <v>-10.503837199421984</v>
      </c>
      <c r="G99" s="328">
        <v>76801.991435000004</v>
      </c>
      <c r="H99" s="18">
        <v>4.7408241472058243</v>
      </c>
      <c r="I99" s="326">
        <v>2.5848681225770775</v>
      </c>
      <c r="J99" s="331">
        <v>169829.04457900001</v>
      </c>
      <c r="K99" s="18">
        <v>4.6482810332354463</v>
      </c>
      <c r="L99" s="332">
        <v>-5.0237305891276947</v>
      </c>
      <c r="M99" s="328">
        <v>16225.061709000001</v>
      </c>
      <c r="N99" s="18">
        <v>3.7802030176237658</v>
      </c>
      <c r="O99" s="19">
        <v>-44.202576559436139</v>
      </c>
      <c r="Q99" s="9"/>
      <c r="T99" s="2"/>
      <c r="U99" s="2"/>
    </row>
    <row r="100" spans="1:21" ht="18.600000000000001" customHeight="1" x14ac:dyDescent="0.5">
      <c r="A100" s="140"/>
      <c r="B100" s="141" t="s">
        <v>14</v>
      </c>
      <c r="C100" s="323" t="s">
        <v>247</v>
      </c>
      <c r="D100" s="329">
        <v>90702.607344999997</v>
      </c>
      <c r="E100" s="16">
        <v>-2.4986772346770048</v>
      </c>
      <c r="F100" s="330">
        <v>-4.5315330146046273</v>
      </c>
      <c r="G100" s="327">
        <v>77574.821186999994</v>
      </c>
      <c r="H100" s="16">
        <v>1.0062626470487501</v>
      </c>
      <c r="I100" s="325">
        <v>19.966960905897601</v>
      </c>
      <c r="J100" s="329">
        <v>168277.42853199999</v>
      </c>
      <c r="K100" s="16">
        <v>-0.91363409059175282</v>
      </c>
      <c r="L100" s="330">
        <v>5.3898302287471278</v>
      </c>
      <c r="M100" s="327">
        <v>13127.786158000003</v>
      </c>
      <c r="N100" s="16">
        <v>-19.089453134603165</v>
      </c>
      <c r="O100" s="17">
        <v>-56.737417555970815</v>
      </c>
      <c r="Q100" s="9"/>
      <c r="T100" s="2"/>
      <c r="U100" s="2"/>
    </row>
    <row r="101" spans="1:21" ht="18.600000000000001" customHeight="1" x14ac:dyDescent="0.5">
      <c r="A101" s="143"/>
      <c r="B101" s="144" t="s">
        <v>15</v>
      </c>
      <c r="C101" s="324" t="s">
        <v>248</v>
      </c>
      <c r="D101" s="331">
        <v>94361.094498999999</v>
      </c>
      <c r="E101" s="18">
        <v>4.033497229119809</v>
      </c>
      <c r="F101" s="332">
        <v>-2.7066652241393041</v>
      </c>
      <c r="G101" s="328">
        <v>82196.335944999999</v>
      </c>
      <c r="H101" s="18">
        <v>5.9574932784691725</v>
      </c>
      <c r="I101" s="326">
        <v>32.149359757095944</v>
      </c>
      <c r="J101" s="331">
        <v>176557.430444</v>
      </c>
      <c r="K101" s="18">
        <v>4.9204471355619006</v>
      </c>
      <c r="L101" s="332">
        <v>10.912831023107783</v>
      </c>
      <c r="M101" s="328">
        <v>12164.758554</v>
      </c>
      <c r="N101" s="18">
        <v>-7.3357959400727948</v>
      </c>
      <c r="O101" s="19">
        <v>-65.030346034511098</v>
      </c>
      <c r="Q101" s="9"/>
      <c r="T101" s="2"/>
      <c r="U101" s="2"/>
    </row>
    <row r="102" spans="1:21" ht="18.600000000000001" customHeight="1" x14ac:dyDescent="0.5">
      <c r="A102" s="140" t="s">
        <v>523</v>
      </c>
      <c r="B102" s="141" t="s">
        <v>3</v>
      </c>
      <c r="C102" s="323" t="s">
        <v>237</v>
      </c>
      <c r="D102" s="329">
        <v>97374.072218000001</v>
      </c>
      <c r="E102" s="16">
        <v>3.1930296431988969</v>
      </c>
      <c r="F102" s="330">
        <v>2.5793924268794788</v>
      </c>
      <c r="G102" s="327">
        <v>76414.828611000004</v>
      </c>
      <c r="H102" s="16">
        <v>-7.0337774397493451</v>
      </c>
      <c r="I102" s="325">
        <v>14.338851257492413</v>
      </c>
      <c r="J102" s="329">
        <v>173788.90082899999</v>
      </c>
      <c r="K102" s="16">
        <v>-1.5680617961180143</v>
      </c>
      <c r="L102" s="330">
        <v>7.4379438834835776</v>
      </c>
      <c r="M102" s="327">
        <v>20959.243606999997</v>
      </c>
      <c r="N102" s="16">
        <v>72.294776866806004</v>
      </c>
      <c r="O102" s="17">
        <v>-25.395132161838191</v>
      </c>
      <c r="Q102" s="9"/>
      <c r="T102" s="2"/>
      <c r="U102" s="2"/>
    </row>
    <row r="103" spans="1:21" ht="18.600000000000001" customHeight="1" x14ac:dyDescent="0.5">
      <c r="A103" s="143"/>
      <c r="B103" s="144" t="s">
        <v>5</v>
      </c>
      <c r="C103" s="324" t="s">
        <v>238</v>
      </c>
      <c r="D103" s="331">
        <v>94750.483957000004</v>
      </c>
      <c r="E103" s="18">
        <v>-2.6943396750690796</v>
      </c>
      <c r="F103" s="332">
        <v>-1.5927333787336795</v>
      </c>
      <c r="G103" s="328">
        <v>72553.549618999998</v>
      </c>
      <c r="H103" s="18">
        <v>-5.0530493389658311</v>
      </c>
      <c r="I103" s="326">
        <v>8.4516041124209842</v>
      </c>
      <c r="J103" s="331">
        <v>167304.03357600002</v>
      </c>
      <c r="K103" s="18">
        <v>-3.7314622637384498</v>
      </c>
      <c r="L103" s="332">
        <v>2.5250901380279078</v>
      </c>
      <c r="M103" s="328">
        <v>22196.934338000006</v>
      </c>
      <c r="N103" s="18">
        <v>5.9052261341465782</v>
      </c>
      <c r="O103" s="19">
        <v>-24.46055410330893</v>
      </c>
      <c r="Q103" s="9"/>
      <c r="T103" s="2"/>
      <c r="U103" s="2"/>
    </row>
    <row r="104" spans="1:21" ht="18.600000000000001" customHeight="1" x14ac:dyDescent="0.5">
      <c r="A104" s="140"/>
      <c r="B104" s="141" t="s">
        <v>6</v>
      </c>
      <c r="C104" s="323" t="s">
        <v>239</v>
      </c>
      <c r="D104" s="329">
        <v>94964.088388999997</v>
      </c>
      <c r="E104" s="16">
        <v>0.22543888229313858</v>
      </c>
      <c r="F104" s="330">
        <v>-8.6484418631684221</v>
      </c>
      <c r="G104" s="327">
        <v>77418.026509999996</v>
      </c>
      <c r="H104" s="16">
        <v>6.7046711243554435</v>
      </c>
      <c r="I104" s="325">
        <v>4.7839492234015957</v>
      </c>
      <c r="J104" s="329">
        <v>172382.11489899998</v>
      </c>
      <c r="K104" s="16">
        <v>3.0352414191455734</v>
      </c>
      <c r="L104" s="330">
        <v>-3.06790397760901</v>
      </c>
      <c r="M104" s="327">
        <v>17546.061879000001</v>
      </c>
      <c r="N104" s="16">
        <v>-20.952769369768113</v>
      </c>
      <c r="O104" s="17">
        <v>-41.651330912663852</v>
      </c>
      <c r="Q104" s="9"/>
      <c r="T104" s="2"/>
      <c r="U104" s="2"/>
    </row>
    <row r="105" spans="1:21" ht="18.600000000000001" customHeight="1" x14ac:dyDescent="0.5">
      <c r="A105" s="143"/>
      <c r="B105" s="144" t="s">
        <v>7</v>
      </c>
      <c r="C105" s="324" t="s">
        <v>240</v>
      </c>
      <c r="D105" s="331">
        <v>90988.487529999999</v>
      </c>
      <c r="E105" s="18">
        <v>-4.1864255493242908</v>
      </c>
      <c r="F105" s="332">
        <v>-10.246871211092168</v>
      </c>
      <c r="G105" s="328">
        <v>81611.506192999994</v>
      </c>
      <c r="H105" s="18">
        <v>5.4166708608341052</v>
      </c>
      <c r="I105" s="326">
        <v>26.797761930184727</v>
      </c>
      <c r="J105" s="331">
        <v>172599.99372299999</v>
      </c>
      <c r="K105" s="18">
        <v>0.12639294054819228</v>
      </c>
      <c r="L105" s="332">
        <v>4.1390600655855758</v>
      </c>
      <c r="M105" s="328">
        <v>9376.9813370000047</v>
      </c>
      <c r="N105" s="18">
        <v>-46.557914809232251</v>
      </c>
      <c r="O105" s="19">
        <v>-74.665621964103252</v>
      </c>
      <c r="Q105" s="9"/>
      <c r="T105" s="2"/>
      <c r="U105" s="2"/>
    </row>
    <row r="106" spans="1:21" ht="18.600000000000001" customHeight="1" x14ac:dyDescent="0.5">
      <c r="A106" s="140"/>
      <c r="B106" s="141" t="s">
        <v>8</v>
      </c>
      <c r="C106" s="323" t="s">
        <v>241</v>
      </c>
      <c r="D106" s="329">
        <v>90732.721501000007</v>
      </c>
      <c r="E106" s="16">
        <v>-0.28109713211318388</v>
      </c>
      <c r="F106" s="330">
        <v>-13.767062805285434</v>
      </c>
      <c r="G106" s="327">
        <v>84181.704643000005</v>
      </c>
      <c r="H106" s="16">
        <v>3.1493089270057562</v>
      </c>
      <c r="I106" s="325">
        <v>12.093804819103028</v>
      </c>
      <c r="J106" s="329">
        <v>174914.42614400003</v>
      </c>
      <c r="K106" s="16">
        <v>1.3409226565294086</v>
      </c>
      <c r="L106" s="330">
        <v>-2.9964282033131395</v>
      </c>
      <c r="M106" s="327">
        <v>6551.0168580000027</v>
      </c>
      <c r="N106" s="16">
        <v>-30.137251823774218</v>
      </c>
      <c r="O106" s="17">
        <v>-78.249435600402904</v>
      </c>
      <c r="Q106" s="9"/>
      <c r="T106" s="2"/>
      <c r="U106" s="2"/>
    </row>
    <row r="107" spans="1:21" ht="18.600000000000001" customHeight="1" x14ac:dyDescent="0.5">
      <c r="A107" s="143"/>
      <c r="B107" s="144" t="s">
        <v>9</v>
      </c>
      <c r="C107" s="324" t="s">
        <v>242</v>
      </c>
      <c r="D107" s="331">
        <v>92337.768513999996</v>
      </c>
      <c r="E107" s="18">
        <v>1.7689836549015014</v>
      </c>
      <c r="F107" s="332">
        <v>3.9656584860644051</v>
      </c>
      <c r="G107" s="328">
        <v>73092.455665999994</v>
      </c>
      <c r="H107" s="18">
        <v>-13.172991713612348</v>
      </c>
      <c r="I107" s="326">
        <v>6.1865440805767946</v>
      </c>
      <c r="J107" s="331">
        <v>165430.22417999999</v>
      </c>
      <c r="K107" s="18">
        <v>-5.4221953975323149</v>
      </c>
      <c r="L107" s="332">
        <v>4.9353558947182519</v>
      </c>
      <c r="M107" s="328">
        <v>19245.312848000001</v>
      </c>
      <c r="N107" s="18">
        <v>193.77596280336107</v>
      </c>
      <c r="O107" s="19">
        <v>-3.6849900620024822</v>
      </c>
      <c r="Q107" s="429"/>
      <c r="T107" s="2"/>
      <c r="U107" s="2"/>
    </row>
    <row r="108" spans="1:21" ht="18.600000000000001" customHeight="1" x14ac:dyDescent="0.5">
      <c r="A108" s="140"/>
      <c r="B108" s="141" t="s">
        <v>10</v>
      </c>
      <c r="C108" s="323" t="s">
        <v>243</v>
      </c>
      <c r="D108" s="329">
        <v>102725.056165</v>
      </c>
      <c r="E108" s="16">
        <v>11.249229668599913</v>
      </c>
      <c r="F108" s="330">
        <v>8.1386597722711507</v>
      </c>
      <c r="G108" s="327">
        <v>83010.189496000006</v>
      </c>
      <c r="H108" s="16">
        <v>13.568751712652327</v>
      </c>
      <c r="I108" s="325">
        <v>7.1269496705065771</v>
      </c>
      <c r="J108" s="329">
        <v>185735.24566100002</v>
      </c>
      <c r="K108" s="16">
        <v>12.274069978232461</v>
      </c>
      <c r="L108" s="330">
        <v>7.6841468869523588</v>
      </c>
      <c r="M108" s="327">
        <v>19714.866668999995</v>
      </c>
      <c r="N108" s="16">
        <v>2.4398347000568021</v>
      </c>
      <c r="O108" s="17">
        <v>12.616804318888125</v>
      </c>
      <c r="P108" s="8"/>
      <c r="Q108" s="84"/>
      <c r="T108" s="2"/>
      <c r="U108" s="2"/>
    </row>
    <row r="109" spans="1:21" ht="18.600000000000001" customHeight="1" x14ac:dyDescent="0.5">
      <c r="A109" s="143"/>
      <c r="B109" s="144" t="s">
        <v>11</v>
      </c>
      <c r="C109" s="324" t="s">
        <v>244</v>
      </c>
      <c r="D109" s="331">
        <v>99186.891761999999</v>
      </c>
      <c r="E109" s="18">
        <v>-3.4443051530844593</v>
      </c>
      <c r="F109" s="332">
        <v>6.6480016404188325</v>
      </c>
      <c r="G109" s="328">
        <v>79229.095505999998</v>
      </c>
      <c r="H109" s="18">
        <v>-4.5549757360597409</v>
      </c>
      <c r="I109" s="326">
        <v>13.630448535531592</v>
      </c>
      <c r="J109" s="331">
        <v>178415.987268</v>
      </c>
      <c r="K109" s="18">
        <v>-3.9406943829923269</v>
      </c>
      <c r="L109" s="332">
        <v>9.6397983414151724</v>
      </c>
      <c r="M109" s="328">
        <v>19957.796256000001</v>
      </c>
      <c r="N109" s="18">
        <v>1.2322152164589211</v>
      </c>
      <c r="O109" s="19">
        <v>-14.266038035637434</v>
      </c>
      <c r="P109" s="8"/>
      <c r="Q109" s="84"/>
      <c r="T109" s="2"/>
      <c r="U109" s="2"/>
    </row>
    <row r="110" spans="1:21" ht="18.600000000000001" customHeight="1" x14ac:dyDescent="0.5">
      <c r="A110" s="140"/>
      <c r="B110" s="141" t="s">
        <v>12</v>
      </c>
      <c r="C110" s="323" t="s">
        <v>245</v>
      </c>
      <c r="D110" s="329">
        <v>101831.22555</v>
      </c>
      <c r="E110" s="16">
        <v>2.66601134587936</v>
      </c>
      <c r="F110" s="330">
        <v>14.468799491277085</v>
      </c>
      <c r="G110" s="327">
        <v>77543.095092000003</v>
      </c>
      <c r="H110" s="16">
        <v>-2.1280066410354403</v>
      </c>
      <c r="I110" s="325">
        <v>5.7515246038259304</v>
      </c>
      <c r="J110" s="329">
        <v>179374.32064200001</v>
      </c>
      <c r="K110" s="16">
        <v>0.53713424938790499</v>
      </c>
      <c r="L110" s="330">
        <v>10.530058996815628</v>
      </c>
      <c r="M110" s="327">
        <v>24288.130458</v>
      </c>
      <c r="N110" s="16">
        <v>21.697456705412304</v>
      </c>
      <c r="O110" s="17">
        <v>55.353930546321784</v>
      </c>
      <c r="P110" s="8"/>
      <c r="Q110" s="84"/>
      <c r="T110" s="2"/>
      <c r="U110" s="2"/>
    </row>
    <row r="111" spans="1:21" ht="18.600000000000001" customHeight="1" x14ac:dyDescent="0.5">
      <c r="A111" s="143"/>
      <c r="B111" s="144" t="s">
        <v>13</v>
      </c>
      <c r="C111" s="324" t="s">
        <v>246</v>
      </c>
      <c r="D111" s="331">
        <v>103613.63911600001</v>
      </c>
      <c r="E111" s="18">
        <v>1.7503605169956638</v>
      </c>
      <c r="F111" s="332">
        <v>11.380115368819265</v>
      </c>
      <c r="G111" s="328">
        <v>83214.435278999998</v>
      </c>
      <c r="H111" s="18">
        <v>7.3137913572721258</v>
      </c>
      <c r="I111" s="326">
        <v>8.3493197561511856</v>
      </c>
      <c r="J111" s="331">
        <v>186828.074395</v>
      </c>
      <c r="K111" s="18">
        <v>4.1554185272017818</v>
      </c>
      <c r="L111" s="332">
        <v>10.009495053181251</v>
      </c>
      <c r="M111" s="328">
        <v>20399.203837000008</v>
      </c>
      <c r="N111" s="18">
        <v>-16.011634274300683</v>
      </c>
      <c r="O111" s="19">
        <v>25.726510030372463</v>
      </c>
      <c r="P111" s="8"/>
      <c r="Q111" s="84"/>
      <c r="T111" s="2"/>
      <c r="U111" s="2"/>
    </row>
    <row r="112" spans="1:21" ht="18.600000000000001" customHeight="1" x14ac:dyDescent="0.5">
      <c r="A112" s="140"/>
      <c r="B112" s="141" t="s">
        <v>14</v>
      </c>
      <c r="C112" s="323" t="s">
        <v>247</v>
      </c>
      <c r="D112" s="329">
        <v>99329.924270999996</v>
      </c>
      <c r="E112" s="16">
        <v>-4.134315599323946</v>
      </c>
      <c r="F112" s="330">
        <v>9.5116526178622429</v>
      </c>
      <c r="G112" s="327">
        <v>80310.402054000006</v>
      </c>
      <c r="H112" s="16">
        <v>-3.4898190623578684</v>
      </c>
      <c r="I112" s="325">
        <v>3.52637727698486</v>
      </c>
      <c r="J112" s="329">
        <v>179640.326325</v>
      </c>
      <c r="K112" s="16">
        <v>-3.847252664395262</v>
      </c>
      <c r="L112" s="330">
        <v>6.7524788631050603</v>
      </c>
      <c r="M112" s="327">
        <v>19019.522216999991</v>
      </c>
      <c r="N112" s="16">
        <v>-6.7634091556924183</v>
      </c>
      <c r="O112" s="17">
        <v>44.87989054734561</v>
      </c>
      <c r="P112" s="8"/>
      <c r="Q112" s="84"/>
      <c r="T112" s="2"/>
      <c r="U112" s="2"/>
    </row>
    <row r="113" spans="1:21" ht="18.600000000000001" customHeight="1" x14ac:dyDescent="0.5">
      <c r="A113" s="143"/>
      <c r="B113" s="144" t="s">
        <v>15</v>
      </c>
      <c r="C113" s="324" t="s">
        <v>248</v>
      </c>
      <c r="D113" s="331">
        <v>97184.011083000005</v>
      </c>
      <c r="E113" s="18">
        <v>-2.1603894332440365</v>
      </c>
      <c r="F113" s="332">
        <v>2.9916106833944411</v>
      </c>
      <c r="G113" s="328">
        <v>84158.705868000005</v>
      </c>
      <c r="H113" s="18">
        <v>4.791787508936185</v>
      </c>
      <c r="I113" s="326">
        <v>2.3874177607053904</v>
      </c>
      <c r="J113" s="331">
        <v>181342.71695100001</v>
      </c>
      <c r="K113" s="18">
        <v>0.94766618432884364</v>
      </c>
      <c r="L113" s="332">
        <v>2.7103285854161774</v>
      </c>
      <c r="M113" s="328">
        <v>13025.305215</v>
      </c>
      <c r="N113" s="18">
        <v>-31.516128184556873</v>
      </c>
      <c r="O113" s="19">
        <v>7.0740956935560098</v>
      </c>
      <c r="P113" s="8"/>
      <c r="Q113" s="84"/>
      <c r="T113" s="2"/>
      <c r="U113" s="2"/>
    </row>
    <row r="114" spans="1:21" ht="18.600000000000001" customHeight="1" x14ac:dyDescent="0.5">
      <c r="A114" s="120" t="s">
        <v>550</v>
      </c>
      <c r="B114" s="20"/>
      <c r="C114" s="20"/>
      <c r="D114" s="81"/>
      <c r="E114" s="21"/>
      <c r="F114" s="21"/>
      <c r="G114" s="82"/>
      <c r="H114" s="22"/>
      <c r="I114" s="22"/>
      <c r="J114" s="23"/>
      <c r="K114" s="21"/>
      <c r="L114" s="21"/>
      <c r="M114" s="82"/>
      <c r="N114" s="21"/>
      <c r="O114" s="121" t="s">
        <v>551</v>
      </c>
      <c r="T114" s="13"/>
      <c r="U114" s="2"/>
    </row>
    <row r="115" spans="1:21" ht="18.600000000000001" customHeight="1" x14ac:dyDescent="0.5">
      <c r="A115" s="10"/>
      <c r="B115" s="11"/>
      <c r="C115" s="11"/>
      <c r="D115" s="14"/>
      <c r="E115" s="14"/>
      <c r="F115" s="14"/>
      <c r="G115" s="12"/>
      <c r="H115" s="12"/>
      <c r="I115" s="12"/>
      <c r="J115" s="11"/>
      <c r="K115" s="14"/>
      <c r="L115" s="14"/>
      <c r="M115" s="26"/>
      <c r="N115" s="14"/>
      <c r="O115" s="14"/>
      <c r="P115" s="8"/>
      <c r="Q115" s="85"/>
      <c r="T115" s="2"/>
      <c r="U115" s="2"/>
    </row>
    <row r="116" spans="1:21" ht="18.600000000000001" customHeight="1" x14ac:dyDescent="0.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435"/>
      <c r="O116" s="11"/>
      <c r="T116" s="2"/>
      <c r="U116" s="2"/>
    </row>
    <row r="117" spans="1:21" ht="18.600000000000001" customHeight="1" x14ac:dyDescent="0.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435"/>
      <c r="N117" s="11"/>
      <c r="O117" s="11"/>
      <c r="T117" s="2"/>
      <c r="U117" s="2"/>
    </row>
    <row r="118" spans="1:21" ht="18.600000000000001" customHeight="1" x14ac:dyDescent="0.5">
      <c r="A118" s="11"/>
      <c r="B118" s="11"/>
      <c r="C118" s="11"/>
      <c r="D118" s="11"/>
      <c r="E118" s="11"/>
      <c r="F118" s="11"/>
      <c r="G118" s="11"/>
      <c r="H118" s="11"/>
      <c r="I118" s="11"/>
      <c r="K118" s="11"/>
      <c r="L118" s="11"/>
      <c r="M118" s="11"/>
      <c r="N118" s="11"/>
      <c r="O118" s="11"/>
      <c r="T118" s="2"/>
      <c r="U118" s="2"/>
    </row>
    <row r="119" spans="1:21" ht="18.600000000000001" customHeight="1" x14ac:dyDescent="0.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T119" s="2"/>
      <c r="U119" s="2"/>
    </row>
    <row r="120" spans="1:21" ht="18.600000000000001" customHeight="1" x14ac:dyDescent="0.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436"/>
      <c r="M120" s="11"/>
      <c r="N120" s="11"/>
      <c r="O120" s="11"/>
      <c r="T120" s="2"/>
      <c r="U120" s="2"/>
    </row>
    <row r="121" spans="1:21" ht="18.600000000000001" customHeight="1" x14ac:dyDescent="0.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T121" s="2"/>
      <c r="U121" s="2"/>
    </row>
    <row r="122" spans="1:21" ht="18.600000000000001" customHeight="1" x14ac:dyDescent="0.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T122" s="2"/>
      <c r="U122" s="2"/>
    </row>
    <row r="123" spans="1:21" ht="18.600000000000001" customHeight="1" x14ac:dyDescent="0.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T123" s="2"/>
      <c r="U123" s="2"/>
    </row>
    <row r="124" spans="1:21" ht="18.600000000000001" customHeight="1" x14ac:dyDescent="0.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T124" s="2"/>
      <c r="U124" s="2"/>
    </row>
    <row r="125" spans="1:21" ht="18.600000000000001" customHeight="1" x14ac:dyDescent="0.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T125" s="2"/>
      <c r="U125" s="2"/>
    </row>
    <row r="126" spans="1:21" ht="18.600000000000001" customHeight="1" x14ac:dyDescent="0.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T126" s="2"/>
      <c r="U126" s="2"/>
    </row>
    <row r="127" spans="1:21" ht="18.600000000000001" customHeight="1" x14ac:dyDescent="0.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T127" s="2"/>
      <c r="U127" s="2"/>
    </row>
    <row r="128" spans="1:21" ht="18.600000000000001" customHeight="1" x14ac:dyDescent="0.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T128" s="2"/>
      <c r="U128" s="2"/>
    </row>
    <row r="129" spans="1:21" ht="18.600000000000001" customHeight="1" x14ac:dyDescent="0.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T129" s="2"/>
      <c r="U129" s="2"/>
    </row>
    <row r="130" spans="1:21" ht="18.600000000000001" customHeight="1" x14ac:dyDescent="0.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T130" s="2"/>
      <c r="U130" s="2"/>
    </row>
    <row r="131" spans="1:21" ht="18.600000000000001" customHeight="1" x14ac:dyDescent="0.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T131" s="2"/>
      <c r="U131" s="2"/>
    </row>
    <row r="132" spans="1:21" ht="18.600000000000001" customHeight="1" x14ac:dyDescent="0.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T132" s="2"/>
      <c r="U132" s="2"/>
    </row>
    <row r="133" spans="1:21" ht="18.600000000000001" customHeight="1" x14ac:dyDescent="0.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T133" s="2"/>
      <c r="U133" s="2"/>
    </row>
    <row r="134" spans="1:21" ht="18.600000000000001" customHeight="1" x14ac:dyDescent="0.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T134" s="2"/>
      <c r="U134" s="2"/>
    </row>
    <row r="135" spans="1:21" ht="18.600000000000001" customHeight="1" x14ac:dyDescent="0.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T135" s="2"/>
      <c r="U135" s="2"/>
    </row>
    <row r="136" spans="1:21" ht="18.600000000000001" customHeight="1" x14ac:dyDescent="0.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T136" s="2"/>
      <c r="U136" s="2"/>
    </row>
    <row r="137" spans="1:21" ht="18.600000000000001" customHeight="1" x14ac:dyDescent="0.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T137" s="2"/>
      <c r="U137" s="2"/>
    </row>
    <row r="138" spans="1:21" ht="18.600000000000001" customHeight="1" x14ac:dyDescent="0.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T138" s="2"/>
      <c r="U138" s="2"/>
    </row>
    <row r="139" spans="1:21" ht="18.600000000000001" customHeight="1" x14ac:dyDescent="0.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T139" s="2"/>
      <c r="U139" s="2"/>
    </row>
    <row r="140" spans="1:21" ht="18.600000000000001" customHeight="1" x14ac:dyDescent="0.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T140" s="2"/>
      <c r="U140" s="2"/>
    </row>
    <row r="141" spans="1:21" ht="18.600000000000001" customHeight="1" x14ac:dyDescent="0.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T141" s="2"/>
      <c r="U141" s="2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52EF-E950-4544-BFD6-C9E51C32235B}">
  <sheetPr>
    <tabColor rgb="FF9BA8C2"/>
    <pageSetUpPr autoPageBreaks="0"/>
  </sheetPr>
  <dimension ref="A1:AD48"/>
  <sheetViews>
    <sheetView showGridLines="0" rightToLeft="1" zoomScaleNormal="100" workbookViewId="0">
      <selection activeCell="A3" sqref="A3"/>
    </sheetView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7.6640625" style="12" customWidth="1"/>
    <col min="5" max="5" width="3.5546875" style="12" customWidth="1"/>
    <col min="6" max="24" width="11.109375" style="12" customWidth="1"/>
    <col min="25" max="25" width="3.6640625" style="12" customWidth="1"/>
    <col min="26" max="26" width="11.109375" style="12" customWidth="1"/>
    <col min="27" max="268" width="8.88671875" style="12"/>
    <col min="269" max="271" width="25.88671875" style="12" customWidth="1"/>
    <col min="272" max="524" width="8.88671875" style="12"/>
    <col min="525" max="527" width="25.88671875" style="12" customWidth="1"/>
    <col min="528" max="780" width="8.88671875" style="12"/>
    <col min="781" max="783" width="25.88671875" style="12" customWidth="1"/>
    <col min="784" max="1036" width="8.88671875" style="12"/>
    <col min="1037" max="1039" width="25.88671875" style="12" customWidth="1"/>
    <col min="1040" max="1292" width="8.88671875" style="12"/>
    <col min="1293" max="1295" width="25.88671875" style="12" customWidth="1"/>
    <col min="1296" max="1548" width="8.88671875" style="12"/>
    <col min="1549" max="1551" width="25.88671875" style="12" customWidth="1"/>
    <col min="1552" max="1804" width="8.88671875" style="12"/>
    <col min="1805" max="1807" width="25.88671875" style="12" customWidth="1"/>
    <col min="1808" max="2060" width="8.88671875" style="12"/>
    <col min="2061" max="2063" width="25.88671875" style="12" customWidth="1"/>
    <col min="2064" max="2316" width="8.88671875" style="12"/>
    <col min="2317" max="2319" width="25.88671875" style="12" customWidth="1"/>
    <col min="2320" max="2572" width="8.88671875" style="12"/>
    <col min="2573" max="2575" width="25.88671875" style="12" customWidth="1"/>
    <col min="2576" max="2828" width="8.88671875" style="12"/>
    <col min="2829" max="2831" width="25.88671875" style="12" customWidth="1"/>
    <col min="2832" max="3084" width="8.88671875" style="12"/>
    <col min="3085" max="3087" width="25.88671875" style="12" customWidth="1"/>
    <col min="3088" max="3340" width="8.88671875" style="12"/>
    <col min="3341" max="3343" width="25.88671875" style="12" customWidth="1"/>
    <col min="3344" max="3596" width="8.88671875" style="12"/>
    <col min="3597" max="3599" width="25.88671875" style="12" customWidth="1"/>
    <col min="3600" max="3852" width="8.88671875" style="12"/>
    <col min="3853" max="3855" width="25.88671875" style="12" customWidth="1"/>
    <col min="3856" max="4108" width="8.88671875" style="12"/>
    <col min="4109" max="4111" width="25.88671875" style="12" customWidth="1"/>
    <col min="4112" max="4364" width="8.88671875" style="12"/>
    <col min="4365" max="4367" width="25.88671875" style="12" customWidth="1"/>
    <col min="4368" max="4620" width="8.88671875" style="12"/>
    <col min="4621" max="4623" width="25.88671875" style="12" customWidth="1"/>
    <col min="4624" max="4876" width="8.88671875" style="12"/>
    <col min="4877" max="4879" width="25.88671875" style="12" customWidth="1"/>
    <col min="4880" max="5132" width="8.88671875" style="12"/>
    <col min="5133" max="5135" width="25.88671875" style="12" customWidth="1"/>
    <col min="5136" max="5388" width="8.88671875" style="12"/>
    <col min="5389" max="5391" width="25.88671875" style="12" customWidth="1"/>
    <col min="5392" max="5644" width="8.88671875" style="12"/>
    <col min="5645" max="5647" width="25.88671875" style="12" customWidth="1"/>
    <col min="5648" max="5900" width="8.88671875" style="12"/>
    <col min="5901" max="5903" width="25.88671875" style="12" customWidth="1"/>
    <col min="5904" max="6156" width="8.88671875" style="12"/>
    <col min="6157" max="6159" width="25.88671875" style="12" customWidth="1"/>
    <col min="6160" max="6412" width="8.88671875" style="12"/>
    <col min="6413" max="6415" width="25.88671875" style="12" customWidth="1"/>
    <col min="6416" max="6668" width="8.88671875" style="12"/>
    <col min="6669" max="6671" width="25.88671875" style="12" customWidth="1"/>
    <col min="6672" max="6924" width="8.88671875" style="12"/>
    <col min="6925" max="6927" width="25.88671875" style="12" customWidth="1"/>
    <col min="6928" max="7180" width="8.88671875" style="12"/>
    <col min="7181" max="7183" width="25.88671875" style="12" customWidth="1"/>
    <col min="7184" max="7436" width="8.88671875" style="12"/>
    <col min="7437" max="7439" width="25.88671875" style="12" customWidth="1"/>
    <col min="7440" max="7692" width="8.88671875" style="12"/>
    <col min="7693" max="7695" width="25.88671875" style="12" customWidth="1"/>
    <col min="7696" max="7948" width="8.88671875" style="12"/>
    <col min="7949" max="7951" width="25.88671875" style="12" customWidth="1"/>
    <col min="7952" max="8204" width="8.88671875" style="12"/>
    <col min="8205" max="8207" width="25.88671875" style="12" customWidth="1"/>
    <col min="8208" max="8460" width="8.88671875" style="12"/>
    <col min="8461" max="8463" width="25.88671875" style="12" customWidth="1"/>
    <col min="8464" max="8716" width="8.88671875" style="12"/>
    <col min="8717" max="8719" width="25.88671875" style="12" customWidth="1"/>
    <col min="8720" max="8972" width="8.88671875" style="12"/>
    <col min="8973" max="8975" width="25.88671875" style="12" customWidth="1"/>
    <col min="8976" max="9228" width="8.88671875" style="12"/>
    <col min="9229" max="9231" width="25.88671875" style="12" customWidth="1"/>
    <col min="9232" max="9484" width="8.88671875" style="12"/>
    <col min="9485" max="9487" width="25.88671875" style="12" customWidth="1"/>
    <col min="9488" max="9740" width="8.88671875" style="12"/>
    <col min="9741" max="9743" width="25.88671875" style="12" customWidth="1"/>
    <col min="9744" max="9996" width="8.88671875" style="12"/>
    <col min="9997" max="9999" width="25.88671875" style="12" customWidth="1"/>
    <col min="10000" max="10252" width="8.88671875" style="12"/>
    <col min="10253" max="10255" width="25.88671875" style="12" customWidth="1"/>
    <col min="10256" max="10508" width="8.88671875" style="12"/>
    <col min="10509" max="10511" width="25.88671875" style="12" customWidth="1"/>
    <col min="10512" max="10764" width="8.88671875" style="12"/>
    <col min="10765" max="10767" width="25.88671875" style="12" customWidth="1"/>
    <col min="10768" max="11020" width="8.88671875" style="12"/>
    <col min="11021" max="11023" width="25.88671875" style="12" customWidth="1"/>
    <col min="11024" max="11276" width="8.88671875" style="12"/>
    <col min="11277" max="11279" width="25.88671875" style="12" customWidth="1"/>
    <col min="11280" max="11532" width="8.88671875" style="12"/>
    <col min="11533" max="11535" width="25.88671875" style="12" customWidth="1"/>
    <col min="11536" max="11788" width="8.88671875" style="12"/>
    <col min="11789" max="11791" width="25.88671875" style="12" customWidth="1"/>
    <col min="11792" max="12044" width="8.88671875" style="12"/>
    <col min="12045" max="12047" width="25.88671875" style="12" customWidth="1"/>
    <col min="12048" max="12300" width="8.88671875" style="12"/>
    <col min="12301" max="12303" width="25.88671875" style="12" customWidth="1"/>
    <col min="12304" max="12556" width="8.88671875" style="12"/>
    <col min="12557" max="12559" width="25.88671875" style="12" customWidth="1"/>
    <col min="12560" max="12812" width="8.88671875" style="12"/>
    <col min="12813" max="12815" width="25.88671875" style="12" customWidth="1"/>
    <col min="12816" max="13068" width="8.88671875" style="12"/>
    <col min="13069" max="13071" width="25.88671875" style="12" customWidth="1"/>
    <col min="13072" max="13324" width="8.88671875" style="12"/>
    <col min="13325" max="13327" width="25.88671875" style="12" customWidth="1"/>
    <col min="13328" max="13580" width="8.88671875" style="12"/>
    <col min="13581" max="13583" width="25.88671875" style="12" customWidth="1"/>
    <col min="13584" max="13836" width="8.88671875" style="12"/>
    <col min="13837" max="13839" width="25.88671875" style="12" customWidth="1"/>
    <col min="13840" max="14092" width="8.88671875" style="12"/>
    <col min="14093" max="14095" width="25.88671875" style="12" customWidth="1"/>
    <col min="14096" max="14348" width="8.88671875" style="12"/>
    <col min="14349" max="14351" width="25.88671875" style="12" customWidth="1"/>
    <col min="14352" max="14604" width="8.88671875" style="12"/>
    <col min="14605" max="14607" width="25.88671875" style="12" customWidth="1"/>
    <col min="14608" max="14860" width="8.88671875" style="12"/>
    <col min="14861" max="14863" width="25.88671875" style="12" customWidth="1"/>
    <col min="14864" max="15116" width="8.88671875" style="12"/>
    <col min="15117" max="15119" width="25.88671875" style="12" customWidth="1"/>
    <col min="15120" max="15372" width="8.88671875" style="12"/>
    <col min="15373" max="15375" width="25.88671875" style="12" customWidth="1"/>
    <col min="15376" max="15628" width="8.88671875" style="12"/>
    <col min="15629" max="15631" width="25.88671875" style="12" customWidth="1"/>
    <col min="15632" max="15884" width="8.88671875" style="12"/>
    <col min="15885" max="15887" width="25.88671875" style="12" customWidth="1"/>
    <col min="15888" max="16140" width="8.88671875" style="12"/>
    <col min="16141" max="16143" width="25.88671875" style="12" customWidth="1"/>
    <col min="16144" max="16384" width="8.88671875" style="12"/>
  </cols>
  <sheetData>
    <row r="1" spans="1:30" ht="57.6" customHeight="1" x14ac:dyDescent="0.5">
      <c r="A1" s="1"/>
    </row>
    <row r="2" spans="1:30" ht="26.4" x14ac:dyDescent="0.5">
      <c r="A2" s="146" t="s">
        <v>715</v>
      </c>
      <c r="C2" s="361"/>
      <c r="D2" s="361"/>
      <c r="E2" s="361"/>
      <c r="F2" s="361"/>
      <c r="G2" s="361"/>
      <c r="H2" s="361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352"/>
      <c r="Y2" s="4"/>
    </row>
    <row r="3" spans="1:30" ht="26.4" x14ac:dyDescent="0.5">
      <c r="A3" s="146" t="s">
        <v>719</v>
      </c>
      <c r="C3" s="361"/>
      <c r="D3" s="361"/>
      <c r="E3" s="361"/>
      <c r="F3" s="361"/>
      <c r="G3" s="361"/>
      <c r="H3" s="361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4"/>
    </row>
    <row r="4" spans="1:30" ht="18" customHeight="1" x14ac:dyDescent="0.5">
      <c r="A4" s="441" t="s">
        <v>252</v>
      </c>
      <c r="B4" s="443" t="s">
        <v>2</v>
      </c>
      <c r="C4" s="496" t="s">
        <v>236</v>
      </c>
      <c r="D4" s="501" t="s">
        <v>714</v>
      </c>
      <c r="E4" s="499" t="s">
        <v>699</v>
      </c>
      <c r="F4" s="389">
        <v>1</v>
      </c>
      <c r="G4" s="389">
        <v>2</v>
      </c>
      <c r="H4" s="389">
        <v>3</v>
      </c>
      <c r="I4" s="389">
        <v>4</v>
      </c>
      <c r="J4" s="389">
        <v>6</v>
      </c>
      <c r="K4" s="389">
        <v>7</v>
      </c>
      <c r="L4" s="389">
        <v>9</v>
      </c>
      <c r="M4" s="389">
        <v>10</v>
      </c>
      <c r="N4" s="389">
        <v>11</v>
      </c>
      <c r="O4" s="389">
        <v>12</v>
      </c>
      <c r="P4" s="389">
        <v>13</v>
      </c>
      <c r="Q4" s="389">
        <v>14</v>
      </c>
      <c r="R4" s="389">
        <v>15</v>
      </c>
      <c r="S4" s="389">
        <v>16</v>
      </c>
      <c r="T4" s="389">
        <v>17</v>
      </c>
      <c r="U4" s="389">
        <v>18</v>
      </c>
      <c r="V4" s="389">
        <v>20</v>
      </c>
      <c r="W4" s="389" t="s">
        <v>697</v>
      </c>
      <c r="X4" s="425"/>
      <c r="Y4" s="500" t="s">
        <v>795</v>
      </c>
      <c r="Z4" s="362">
        <v>5</v>
      </c>
    </row>
    <row r="5" spans="1:30" ht="36" customHeight="1" x14ac:dyDescent="0.5">
      <c r="A5" s="441"/>
      <c r="B5" s="443"/>
      <c r="C5" s="496"/>
      <c r="D5" s="497"/>
      <c r="E5" s="499"/>
      <c r="F5" s="384" t="s">
        <v>665</v>
      </c>
      <c r="G5" s="384" t="s">
        <v>19</v>
      </c>
      <c r="H5" s="384" t="s">
        <v>667</v>
      </c>
      <c r="I5" s="384" t="s">
        <v>669</v>
      </c>
      <c r="J5" s="384" t="s">
        <v>672</v>
      </c>
      <c r="K5" s="384" t="s">
        <v>674</v>
      </c>
      <c r="L5" s="384" t="s">
        <v>676</v>
      </c>
      <c r="M5" s="384" t="s">
        <v>678</v>
      </c>
      <c r="N5" s="384" t="s">
        <v>680</v>
      </c>
      <c r="O5" s="384" t="s">
        <v>682</v>
      </c>
      <c r="P5" s="384" t="s">
        <v>684</v>
      </c>
      <c r="Q5" s="384" t="s">
        <v>686</v>
      </c>
      <c r="R5" s="384" t="s">
        <v>688</v>
      </c>
      <c r="S5" s="384" t="s">
        <v>690</v>
      </c>
      <c r="T5" s="384" t="s">
        <v>692</v>
      </c>
      <c r="U5" s="384" t="s">
        <v>694</v>
      </c>
      <c r="V5" s="384" t="s">
        <v>696</v>
      </c>
      <c r="W5" s="384" t="s">
        <v>706</v>
      </c>
      <c r="X5" s="426" t="s">
        <v>744</v>
      </c>
      <c r="Y5" s="500"/>
      <c r="Z5" s="386" t="s">
        <v>20</v>
      </c>
    </row>
    <row r="6" spans="1:30" ht="36" customHeight="1" x14ac:dyDescent="0.5">
      <c r="A6" s="441"/>
      <c r="B6" s="443"/>
      <c r="C6" s="496"/>
      <c r="D6" s="497"/>
      <c r="E6" s="499"/>
      <c r="F6" s="385" t="s">
        <v>664</v>
      </c>
      <c r="G6" s="385" t="s">
        <v>388</v>
      </c>
      <c r="H6" s="385" t="s">
        <v>666</v>
      </c>
      <c r="I6" s="385" t="s">
        <v>668</v>
      </c>
      <c r="J6" s="385" t="s">
        <v>671</v>
      </c>
      <c r="K6" s="385" t="s">
        <v>673</v>
      </c>
      <c r="L6" s="385" t="s">
        <v>675</v>
      </c>
      <c r="M6" s="385" t="s">
        <v>677</v>
      </c>
      <c r="N6" s="385" t="s">
        <v>679</v>
      </c>
      <c r="O6" s="385" t="s">
        <v>681</v>
      </c>
      <c r="P6" s="385" t="s">
        <v>683</v>
      </c>
      <c r="Q6" s="385" t="s">
        <v>685</v>
      </c>
      <c r="R6" s="385" t="s">
        <v>687</v>
      </c>
      <c r="S6" s="385" t="s">
        <v>689</v>
      </c>
      <c r="T6" s="385" t="s">
        <v>691</v>
      </c>
      <c r="U6" s="385" t="s">
        <v>693</v>
      </c>
      <c r="V6" s="385" t="s">
        <v>695</v>
      </c>
      <c r="W6" s="385" t="s">
        <v>707</v>
      </c>
      <c r="X6" s="427" t="s">
        <v>745</v>
      </c>
      <c r="Y6" s="500"/>
      <c r="Z6" s="386" t="s">
        <v>670</v>
      </c>
    </row>
    <row r="7" spans="1:30" ht="18" customHeight="1" x14ac:dyDescent="0.5">
      <c r="A7" s="140">
        <v>2023</v>
      </c>
      <c r="B7" s="141" t="s">
        <v>3</v>
      </c>
      <c r="C7" s="387" t="s">
        <v>237</v>
      </c>
      <c r="D7" s="393">
        <v>94.622680164849754</v>
      </c>
      <c r="E7" s="499"/>
      <c r="F7" s="392">
        <v>101.93013224280412</v>
      </c>
      <c r="G7" s="392">
        <v>96.379996659885762</v>
      </c>
      <c r="H7" s="392">
        <v>103.65593439974926</v>
      </c>
      <c r="I7" s="392">
        <v>96.153812527088348</v>
      </c>
      <c r="J7" s="392">
        <v>102.60849428206376</v>
      </c>
      <c r="K7" s="392">
        <v>99.686671366001391</v>
      </c>
      <c r="L7" s="392">
        <v>105.33104347488074</v>
      </c>
      <c r="M7" s="392">
        <v>95.924848720275321</v>
      </c>
      <c r="N7" s="392">
        <v>106.55178945811548</v>
      </c>
      <c r="O7" s="392">
        <v>100.10345180783982</v>
      </c>
      <c r="P7" s="392">
        <v>102.64516231230438</v>
      </c>
      <c r="Q7" s="392">
        <v>114.84398968912551</v>
      </c>
      <c r="R7" s="392">
        <v>125.85835174452539</v>
      </c>
      <c r="S7" s="392">
        <v>105.79807495020914</v>
      </c>
      <c r="T7" s="392">
        <v>93.382262045741328</v>
      </c>
      <c r="U7" s="392">
        <v>100.24802657748965</v>
      </c>
      <c r="V7" s="392">
        <v>94.09613261068553</v>
      </c>
      <c r="W7" s="392">
        <v>94.551019441871958</v>
      </c>
      <c r="X7" s="392">
        <v>102.15929839044847</v>
      </c>
      <c r="Y7" s="500"/>
      <c r="Z7" s="390">
        <v>101.40810348676416</v>
      </c>
      <c r="AD7" s="26"/>
    </row>
    <row r="8" spans="1:30" ht="18" customHeight="1" x14ac:dyDescent="0.5">
      <c r="A8" s="143"/>
      <c r="B8" s="144" t="s">
        <v>5</v>
      </c>
      <c r="C8" s="388" t="s">
        <v>238</v>
      </c>
      <c r="D8" s="321">
        <v>103.4966141889133</v>
      </c>
      <c r="E8" s="499"/>
      <c r="F8" s="158">
        <v>101.93013224280412</v>
      </c>
      <c r="G8" s="158">
        <v>101.47505860011483</v>
      </c>
      <c r="H8" s="158">
        <v>103.65593439974926</v>
      </c>
      <c r="I8" s="158">
        <v>105.90234792943801</v>
      </c>
      <c r="J8" s="158">
        <v>104.66477673260614</v>
      </c>
      <c r="K8" s="158">
        <v>100.27828365897466</v>
      </c>
      <c r="L8" s="158">
        <v>96.867852179222396</v>
      </c>
      <c r="M8" s="158">
        <v>100.44861114223164</v>
      </c>
      <c r="N8" s="158">
        <v>103.14790847833058</v>
      </c>
      <c r="O8" s="158">
        <v>105.03826378489414</v>
      </c>
      <c r="P8" s="158">
        <v>104.0109628343719</v>
      </c>
      <c r="Q8" s="158">
        <v>99.615590320285179</v>
      </c>
      <c r="R8" s="158">
        <v>103.57100688243561</v>
      </c>
      <c r="S8" s="158">
        <v>110.81817485195246</v>
      </c>
      <c r="T8" s="158">
        <v>102.54923706857031</v>
      </c>
      <c r="U8" s="158">
        <v>99.649530896430065</v>
      </c>
      <c r="V8" s="158">
        <v>102.28259245910749</v>
      </c>
      <c r="W8" s="158">
        <v>103.58063632891276</v>
      </c>
      <c r="X8" s="158">
        <v>101.73961887256567</v>
      </c>
      <c r="Y8" s="500"/>
      <c r="Z8" s="391">
        <v>95.540710806719972</v>
      </c>
    </row>
    <row r="9" spans="1:30" ht="18" customHeight="1" x14ac:dyDescent="0.5">
      <c r="A9" s="140"/>
      <c r="B9" s="141" t="s">
        <v>6</v>
      </c>
      <c r="C9" s="387" t="s">
        <v>239</v>
      </c>
      <c r="D9" s="393">
        <v>99.286790299022087</v>
      </c>
      <c r="E9" s="499"/>
      <c r="F9" s="392">
        <v>97.437567014601683</v>
      </c>
      <c r="G9" s="392">
        <v>94.933640820906916</v>
      </c>
      <c r="H9" s="392">
        <v>92.656152705387399</v>
      </c>
      <c r="I9" s="392">
        <v>98.494031731084064</v>
      </c>
      <c r="J9" s="392">
        <v>96.599373337383767</v>
      </c>
      <c r="K9" s="392">
        <v>100.06639165854783</v>
      </c>
      <c r="L9" s="392">
        <v>97.069636628140373</v>
      </c>
      <c r="M9" s="392">
        <v>102.7846873187649</v>
      </c>
      <c r="N9" s="392">
        <v>98.291221120202593</v>
      </c>
      <c r="O9" s="392">
        <v>95.823587113140448</v>
      </c>
      <c r="P9" s="392">
        <v>100.72750583686994</v>
      </c>
      <c r="Q9" s="392">
        <v>93.102571919088007</v>
      </c>
      <c r="R9" s="392">
        <v>99.31978920825479</v>
      </c>
      <c r="S9" s="392">
        <v>104.03187165508871</v>
      </c>
      <c r="T9" s="392">
        <v>99.842968551951046</v>
      </c>
      <c r="U9" s="392">
        <v>102.92477740028308</v>
      </c>
      <c r="V9" s="392">
        <v>99.377995400255728</v>
      </c>
      <c r="W9" s="392">
        <v>99.251680516329827</v>
      </c>
      <c r="X9" s="392">
        <v>97.933775636972712</v>
      </c>
      <c r="Y9" s="500"/>
      <c r="Z9" s="390">
        <v>102.61127166632807</v>
      </c>
    </row>
    <row r="10" spans="1:30" ht="18" customHeight="1" x14ac:dyDescent="0.5">
      <c r="A10" s="143"/>
      <c r="B10" s="144" t="s">
        <v>7</v>
      </c>
      <c r="C10" s="388" t="s">
        <v>240</v>
      </c>
      <c r="D10" s="321">
        <v>100.23295549785884</v>
      </c>
      <c r="E10" s="499"/>
      <c r="F10" s="158">
        <v>98.468767090524494</v>
      </c>
      <c r="G10" s="158">
        <v>97.707249175142778</v>
      </c>
      <c r="H10" s="158">
        <v>110.38086194258196</v>
      </c>
      <c r="I10" s="158">
        <v>99.577802940736248</v>
      </c>
      <c r="J10" s="158">
        <v>109.58864056815385</v>
      </c>
      <c r="K10" s="158">
        <v>100.97743503906717</v>
      </c>
      <c r="L10" s="158">
        <v>97.582025352125484</v>
      </c>
      <c r="M10" s="158">
        <v>100.67487740606738</v>
      </c>
      <c r="N10" s="158">
        <v>101.98562053110645</v>
      </c>
      <c r="O10" s="158">
        <v>104.04781252957432</v>
      </c>
      <c r="P10" s="158">
        <v>100.1076962067914</v>
      </c>
      <c r="Q10" s="158">
        <v>96.635872963153233</v>
      </c>
      <c r="R10" s="158">
        <v>91.175059595827051</v>
      </c>
      <c r="S10" s="158">
        <v>96.666791303110742</v>
      </c>
      <c r="T10" s="158">
        <v>100.96920563030503</v>
      </c>
      <c r="U10" s="158">
        <v>100.27214336265453</v>
      </c>
      <c r="V10" s="158">
        <v>100.0646565975039</v>
      </c>
      <c r="W10" s="158">
        <v>100.2173053048384</v>
      </c>
      <c r="X10" s="158">
        <v>100.21764389998405</v>
      </c>
      <c r="Y10" s="500"/>
      <c r="Z10" s="391">
        <v>101.71484376664259</v>
      </c>
    </row>
    <row r="11" spans="1:30" ht="18" customHeight="1" x14ac:dyDescent="0.5">
      <c r="A11" s="140"/>
      <c r="B11" s="141" t="s">
        <v>8</v>
      </c>
      <c r="C11" s="387" t="s">
        <v>241</v>
      </c>
      <c r="D11" s="393">
        <v>100.47099288400852</v>
      </c>
      <c r="E11" s="499"/>
      <c r="F11" s="392">
        <v>98.468767090524494</v>
      </c>
      <c r="G11" s="392">
        <v>100.91354766549053</v>
      </c>
      <c r="H11" s="392">
        <v>110.38086194258196</v>
      </c>
      <c r="I11" s="392">
        <v>102.84488196294259</v>
      </c>
      <c r="J11" s="392">
        <v>91.82116841338032</v>
      </c>
      <c r="K11" s="392">
        <v>100.48279720944848</v>
      </c>
      <c r="L11" s="392">
        <v>97.582025352125484</v>
      </c>
      <c r="M11" s="392">
        <v>99.764250374253706</v>
      </c>
      <c r="N11" s="392">
        <v>106.44284848355856</v>
      </c>
      <c r="O11" s="392">
        <v>105.78013823246006</v>
      </c>
      <c r="P11" s="392">
        <v>100.1076962067914</v>
      </c>
      <c r="Q11" s="392">
        <v>99.629215552010592</v>
      </c>
      <c r="R11" s="392">
        <v>91.717307189005311</v>
      </c>
      <c r="S11" s="392">
        <v>96.477062566500138</v>
      </c>
      <c r="T11" s="392">
        <v>94.325170165100516</v>
      </c>
      <c r="U11" s="392">
        <v>98.554465059629806</v>
      </c>
      <c r="V11" s="392">
        <v>104.65290940150062</v>
      </c>
      <c r="W11" s="392">
        <v>100.52000945213413</v>
      </c>
      <c r="X11" s="392">
        <v>99.209201942323773</v>
      </c>
      <c r="Y11" s="500"/>
      <c r="Z11" s="390">
        <v>95.829703336557202</v>
      </c>
    </row>
    <row r="12" spans="1:30" ht="18" customHeight="1" x14ac:dyDescent="0.5">
      <c r="A12" s="143"/>
      <c r="B12" s="144" t="s">
        <v>9</v>
      </c>
      <c r="C12" s="388" t="s">
        <v>242</v>
      </c>
      <c r="D12" s="321">
        <v>101.22627869125299</v>
      </c>
      <c r="E12" s="499"/>
      <c r="F12" s="158">
        <v>104.3592217519716</v>
      </c>
      <c r="G12" s="158">
        <v>97.630250272381858</v>
      </c>
      <c r="H12" s="158">
        <v>110.38086194258196</v>
      </c>
      <c r="I12" s="158">
        <v>102.84488196294259</v>
      </c>
      <c r="J12" s="158">
        <v>110.1349448581247</v>
      </c>
      <c r="K12" s="158">
        <v>100.38241479465387</v>
      </c>
      <c r="L12" s="158">
        <v>103.02607518755984</v>
      </c>
      <c r="M12" s="158">
        <v>101.63268121463523</v>
      </c>
      <c r="N12" s="158">
        <v>94.454734757889867</v>
      </c>
      <c r="O12" s="158">
        <v>104.04781252957432</v>
      </c>
      <c r="P12" s="158">
        <v>100.1076962067914</v>
      </c>
      <c r="Q12" s="158">
        <v>109.79101227134096</v>
      </c>
      <c r="R12" s="158">
        <v>110.49260036996851</v>
      </c>
      <c r="S12" s="158">
        <v>95.81883699343436</v>
      </c>
      <c r="T12" s="158">
        <v>100.96920563030503</v>
      </c>
      <c r="U12" s="158">
        <v>98.554465059629806</v>
      </c>
      <c r="V12" s="158">
        <v>99.873328382212321</v>
      </c>
      <c r="W12" s="158">
        <v>101.23694718423462</v>
      </c>
      <c r="X12" s="158">
        <v>102.88461271988227</v>
      </c>
      <c r="Y12" s="500"/>
      <c r="Z12" s="391">
        <v>100.21609852450149</v>
      </c>
    </row>
    <row r="13" spans="1:30" ht="18" customHeight="1" x14ac:dyDescent="0.5">
      <c r="A13" s="140"/>
      <c r="B13" s="141" t="s">
        <v>10</v>
      </c>
      <c r="C13" s="387" t="s">
        <v>243</v>
      </c>
      <c r="D13" s="393">
        <v>100.50314937333494</v>
      </c>
      <c r="E13" s="499"/>
      <c r="F13" s="392">
        <v>104.3592217519716</v>
      </c>
      <c r="G13" s="392">
        <v>99.094216037879065</v>
      </c>
      <c r="H13" s="392">
        <v>92.316615919907051</v>
      </c>
      <c r="I13" s="392">
        <v>99.577214335952249</v>
      </c>
      <c r="J13" s="392">
        <v>128.40561491126914</v>
      </c>
      <c r="K13" s="392">
        <v>100.61462791546083</v>
      </c>
      <c r="L13" s="392">
        <v>100.36200103248494</v>
      </c>
      <c r="M13" s="392">
        <v>103.20515555336569</v>
      </c>
      <c r="N13" s="392">
        <v>95.565103814619491</v>
      </c>
      <c r="O13" s="392">
        <v>96.550792957817293</v>
      </c>
      <c r="P13" s="392">
        <v>100.17131724028793</v>
      </c>
      <c r="Q13" s="392">
        <v>97.834312258991758</v>
      </c>
      <c r="R13" s="392">
        <v>98.560536933217364</v>
      </c>
      <c r="S13" s="392">
        <v>110.92774077129548</v>
      </c>
      <c r="T13" s="392">
        <v>102.12566612935517</v>
      </c>
      <c r="U13" s="392">
        <v>99.582110003070298</v>
      </c>
      <c r="V13" s="392">
        <v>99.809633657478798</v>
      </c>
      <c r="W13" s="392">
        <v>100.51273804663229</v>
      </c>
      <c r="X13" s="392">
        <v>103.14072312255723</v>
      </c>
      <c r="Y13" s="500"/>
      <c r="Z13" s="390">
        <v>99.595215365492621</v>
      </c>
    </row>
    <row r="14" spans="1:30" ht="18" customHeight="1" x14ac:dyDescent="0.5">
      <c r="A14" s="143"/>
      <c r="B14" s="144" t="s">
        <v>11</v>
      </c>
      <c r="C14" s="388" t="s">
        <v>244</v>
      </c>
      <c r="D14" s="321">
        <v>99.656644699421904</v>
      </c>
      <c r="E14" s="499"/>
      <c r="F14" s="158">
        <v>98.764469093799349</v>
      </c>
      <c r="G14" s="158">
        <v>102.16971436677093</v>
      </c>
      <c r="H14" s="158">
        <v>91.612003673507559</v>
      </c>
      <c r="I14" s="158">
        <v>99.471100844545518</v>
      </c>
      <c r="J14" s="158">
        <v>115.21287780933235</v>
      </c>
      <c r="K14" s="158">
        <v>100.37856194263368</v>
      </c>
      <c r="L14" s="158">
        <v>98.090938807156945</v>
      </c>
      <c r="M14" s="158">
        <v>98.968523551727245</v>
      </c>
      <c r="N14" s="158">
        <v>107.06548860220613</v>
      </c>
      <c r="O14" s="158">
        <v>99.850094897930049</v>
      </c>
      <c r="P14" s="158">
        <v>100.48836276755222</v>
      </c>
      <c r="Q14" s="158">
        <v>106.26359744383056</v>
      </c>
      <c r="R14" s="158">
        <v>96.684488035028863</v>
      </c>
      <c r="S14" s="158">
        <v>89.390291350769573</v>
      </c>
      <c r="T14" s="158">
        <v>100.4329989347255</v>
      </c>
      <c r="U14" s="158">
        <v>100.86537276569187</v>
      </c>
      <c r="V14" s="158">
        <v>99.000831453702645</v>
      </c>
      <c r="W14" s="158">
        <v>99.64818447741672</v>
      </c>
      <c r="X14" s="158">
        <v>101.82122184435404</v>
      </c>
      <c r="Y14" s="500"/>
      <c r="Z14" s="391">
        <v>100.45772770998936</v>
      </c>
    </row>
    <row r="15" spans="1:30" ht="18" customHeight="1" x14ac:dyDescent="0.5">
      <c r="A15" s="140"/>
      <c r="B15" s="141" t="s">
        <v>12</v>
      </c>
      <c r="C15" s="387" t="s">
        <v>245</v>
      </c>
      <c r="D15" s="393">
        <v>100.07517841198511</v>
      </c>
      <c r="E15" s="499"/>
      <c r="F15" s="392">
        <v>98.764469093799349</v>
      </c>
      <c r="G15" s="392">
        <v>103.28466164656705</v>
      </c>
      <c r="H15" s="392">
        <v>91.339348900669719</v>
      </c>
      <c r="I15" s="392">
        <v>98.783730718297349</v>
      </c>
      <c r="J15" s="392">
        <v>68.047080285034639</v>
      </c>
      <c r="K15" s="392">
        <v>100.27828365897471</v>
      </c>
      <c r="L15" s="392">
        <v>97.79900148927851</v>
      </c>
      <c r="M15" s="392">
        <v>98.575791315410882</v>
      </c>
      <c r="N15" s="392">
        <v>96.072157183229564</v>
      </c>
      <c r="O15" s="392">
        <v>100.14904727786399</v>
      </c>
      <c r="P15" s="392">
        <v>97.697212657621392</v>
      </c>
      <c r="Q15" s="392">
        <v>92.625736050012492</v>
      </c>
      <c r="R15" s="392">
        <v>96.396736582543667</v>
      </c>
      <c r="S15" s="392">
        <v>102.23313822670679</v>
      </c>
      <c r="T15" s="392">
        <v>100.13409119980071</v>
      </c>
      <c r="U15" s="392">
        <v>98.684057535988899</v>
      </c>
      <c r="V15" s="392">
        <v>101.29760486437706</v>
      </c>
      <c r="W15" s="392">
        <v>100.08158589371246</v>
      </c>
      <c r="X15" s="392">
        <v>95.577999358310279</v>
      </c>
      <c r="Y15" s="500"/>
      <c r="Z15" s="390">
        <v>99.468465639062202</v>
      </c>
    </row>
    <row r="16" spans="1:30" ht="18" customHeight="1" x14ac:dyDescent="0.5">
      <c r="A16" s="143"/>
      <c r="B16" s="144" t="s">
        <v>13</v>
      </c>
      <c r="C16" s="388" t="s">
        <v>246</v>
      </c>
      <c r="D16" s="321">
        <v>100.80278384194092</v>
      </c>
      <c r="E16" s="499"/>
      <c r="F16" s="158">
        <v>99.846187578655346</v>
      </c>
      <c r="G16" s="158">
        <v>103.76058996700831</v>
      </c>
      <c r="H16" s="158">
        <v>98.195338307622521</v>
      </c>
      <c r="I16" s="158">
        <v>99.337354100957938</v>
      </c>
      <c r="J16" s="158">
        <v>91.271200828219122</v>
      </c>
      <c r="K16" s="158">
        <v>99.655400831596893</v>
      </c>
      <c r="L16" s="158">
        <v>98.528432942231447</v>
      </c>
      <c r="M16" s="158">
        <v>99.562366981075257</v>
      </c>
      <c r="N16" s="158">
        <v>90.792076077156224</v>
      </c>
      <c r="O16" s="158">
        <v>99.196064822009873</v>
      </c>
      <c r="P16" s="158">
        <v>96.891439014837133</v>
      </c>
      <c r="Q16" s="158">
        <v>88.660487679138271</v>
      </c>
      <c r="R16" s="158">
        <v>100.45429914917383</v>
      </c>
      <c r="S16" s="158">
        <v>92.363956383621186</v>
      </c>
      <c r="T16" s="158">
        <v>101.28416057877358</v>
      </c>
      <c r="U16" s="158">
        <v>101.63373064791878</v>
      </c>
      <c r="V16" s="158">
        <v>101.67617474753644</v>
      </c>
      <c r="W16" s="158">
        <v>100.77584108831034</v>
      </c>
      <c r="X16" s="158">
        <v>97.599754019921093</v>
      </c>
      <c r="Y16" s="500"/>
      <c r="Z16" s="391">
        <v>103.35394410442011</v>
      </c>
    </row>
    <row r="17" spans="1:26" ht="18" customHeight="1" x14ac:dyDescent="0.5">
      <c r="A17" s="140"/>
      <c r="B17" s="141" t="s">
        <v>14</v>
      </c>
      <c r="C17" s="387" t="s">
        <v>247</v>
      </c>
      <c r="D17" s="393">
        <v>99.524622651755408</v>
      </c>
      <c r="E17" s="499"/>
      <c r="F17" s="392">
        <v>99.846187578655346</v>
      </c>
      <c r="G17" s="392">
        <v>99.979846538227065</v>
      </c>
      <c r="H17" s="392">
        <v>97.713042932830689</v>
      </c>
      <c r="I17" s="392">
        <v>98.749559106277701</v>
      </c>
      <c r="J17" s="392">
        <v>90.822913987216083</v>
      </c>
      <c r="K17" s="392">
        <v>99.062958178331243</v>
      </c>
      <c r="L17" s="392">
        <v>101.7998292415526</v>
      </c>
      <c r="M17" s="392">
        <v>100.36286842413919</v>
      </c>
      <c r="N17" s="392">
        <v>94.760096051391997</v>
      </c>
      <c r="O17" s="392">
        <v>95.427933204839519</v>
      </c>
      <c r="P17" s="392">
        <v>99.469921527002711</v>
      </c>
      <c r="Q17" s="392">
        <v>100.49880692651159</v>
      </c>
      <c r="R17" s="392">
        <v>92.8849121550098</v>
      </c>
      <c r="S17" s="392">
        <v>101.63840494046315</v>
      </c>
      <c r="T17" s="392">
        <v>100.78669417121577</v>
      </c>
      <c r="U17" s="392">
        <v>99.515660345606577</v>
      </c>
      <c r="V17" s="392">
        <v>98.985391450946807</v>
      </c>
      <c r="W17" s="392">
        <v>99.518040225766342</v>
      </c>
      <c r="X17" s="392">
        <v>98.6934504152388</v>
      </c>
      <c r="Y17" s="500"/>
      <c r="Z17" s="390">
        <v>100.14790057814169</v>
      </c>
    </row>
    <row r="18" spans="1:26" ht="18" customHeight="1" x14ac:dyDescent="0.5">
      <c r="A18" s="143"/>
      <c r="B18" s="144" t="s">
        <v>15</v>
      </c>
      <c r="C18" s="388" t="s">
        <v>248</v>
      </c>
      <c r="D18" s="321">
        <v>100.10130929565621</v>
      </c>
      <c r="E18" s="499"/>
      <c r="F18" s="158">
        <v>95.824877469888278</v>
      </c>
      <c r="G18" s="158">
        <v>102.671228249625</v>
      </c>
      <c r="H18" s="158">
        <v>97.713042932830689</v>
      </c>
      <c r="I18" s="158">
        <v>98.263281839737445</v>
      </c>
      <c r="J18" s="158">
        <v>90.822913987216083</v>
      </c>
      <c r="K18" s="158">
        <v>98.136173746309424</v>
      </c>
      <c r="L18" s="158">
        <v>105.96113831324119</v>
      </c>
      <c r="M18" s="158">
        <v>98.095337998053537</v>
      </c>
      <c r="N18" s="158">
        <v>104.87095544219305</v>
      </c>
      <c r="O18" s="158">
        <v>93.985000842056039</v>
      </c>
      <c r="P18" s="158">
        <v>97.575027188777966</v>
      </c>
      <c r="Q18" s="158">
        <v>100.49880692651159</v>
      </c>
      <c r="R18" s="158">
        <v>92.8849121550098</v>
      </c>
      <c r="S18" s="158">
        <v>93.835656006848339</v>
      </c>
      <c r="T18" s="158">
        <v>103.19833989415615</v>
      </c>
      <c r="U18" s="158">
        <v>99.515660345606577</v>
      </c>
      <c r="V18" s="158">
        <v>98.882748974692774</v>
      </c>
      <c r="W18" s="158">
        <v>100.10601203984011</v>
      </c>
      <c r="X18" s="158">
        <v>99.022699777441545</v>
      </c>
      <c r="Y18" s="500"/>
      <c r="Z18" s="391">
        <v>99.656015015380632</v>
      </c>
    </row>
    <row r="19" spans="1:26" ht="18" customHeight="1" x14ac:dyDescent="0.5">
      <c r="A19" s="140">
        <v>2024</v>
      </c>
      <c r="B19" s="141" t="s">
        <v>3</v>
      </c>
      <c r="C19" s="387" t="s">
        <v>237</v>
      </c>
      <c r="D19" s="393">
        <v>104.46829341559989</v>
      </c>
      <c r="E19" s="499"/>
      <c r="F19" s="392">
        <v>97.202945884244556</v>
      </c>
      <c r="G19" s="392">
        <v>102.46403425222496</v>
      </c>
      <c r="H19" s="392">
        <v>97.901190701667801</v>
      </c>
      <c r="I19" s="392">
        <v>98.710264980571395</v>
      </c>
      <c r="J19" s="392">
        <v>101.08452026875676</v>
      </c>
      <c r="K19" s="392">
        <v>99.23491607307794</v>
      </c>
      <c r="L19" s="392">
        <v>106.29414056614186</v>
      </c>
      <c r="M19" s="392">
        <v>99.785394880130951</v>
      </c>
      <c r="N19" s="392">
        <v>105.37195144142888</v>
      </c>
      <c r="O19" s="392">
        <v>105.21912098053096</v>
      </c>
      <c r="P19" s="392">
        <v>96.138266370054907</v>
      </c>
      <c r="Q19" s="392">
        <v>113.50329842938854</v>
      </c>
      <c r="R19" s="392">
        <v>112.18871527526468</v>
      </c>
      <c r="S19" s="392">
        <v>104.92021211949822</v>
      </c>
      <c r="T19" s="392">
        <v>102.21746113488524</v>
      </c>
      <c r="U19" s="392">
        <v>105.74973990825963</v>
      </c>
      <c r="V19" s="392">
        <v>113.22084827822468</v>
      </c>
      <c r="W19" s="392">
        <v>104.53729801237041</v>
      </c>
      <c r="X19" s="392">
        <v>103.19587682042128</v>
      </c>
      <c r="Y19" s="500"/>
      <c r="Z19" s="390">
        <v>97.934373845864741</v>
      </c>
    </row>
    <row r="20" spans="1:26" ht="18" customHeight="1" x14ac:dyDescent="0.5">
      <c r="A20" s="143"/>
      <c r="B20" s="144" t="s">
        <v>5</v>
      </c>
      <c r="C20" s="388" t="s">
        <v>238</v>
      </c>
      <c r="D20" s="321">
        <v>103.99222047349694</v>
      </c>
      <c r="E20" s="499"/>
      <c r="F20" s="158">
        <v>95.534430383534129</v>
      </c>
      <c r="G20" s="158">
        <v>101.43162918145119</v>
      </c>
      <c r="H20" s="158">
        <v>92.357788128275487</v>
      </c>
      <c r="I20" s="158">
        <v>98.515773746497757</v>
      </c>
      <c r="J20" s="158">
        <v>102.69864434490457</v>
      </c>
      <c r="K20" s="158">
        <v>98.519731679660168</v>
      </c>
      <c r="L20" s="158">
        <v>104.00964190999397</v>
      </c>
      <c r="M20" s="158">
        <v>99.588958877517115</v>
      </c>
      <c r="N20" s="158">
        <v>105.05932770033237</v>
      </c>
      <c r="O20" s="158">
        <v>94.031853164622063</v>
      </c>
      <c r="P20" s="158">
        <v>95.996817228755177</v>
      </c>
      <c r="Q20" s="158">
        <v>108.07343606331301</v>
      </c>
      <c r="R20" s="158">
        <v>102.00904052498502</v>
      </c>
      <c r="S20" s="158">
        <v>104.61192550210497</v>
      </c>
      <c r="T20" s="158">
        <v>101.37113440975737</v>
      </c>
      <c r="U20" s="158">
        <v>104.04182017728283</v>
      </c>
      <c r="V20" s="158">
        <v>112.82928175978803</v>
      </c>
      <c r="W20" s="158">
        <v>104.05923630264027</v>
      </c>
      <c r="X20" s="158">
        <v>101.56273136922613</v>
      </c>
      <c r="Y20" s="500"/>
      <c r="Z20" s="391">
        <v>97.64661368764969</v>
      </c>
    </row>
    <row r="21" spans="1:26" ht="18" customHeight="1" x14ac:dyDescent="0.5">
      <c r="A21" s="140"/>
      <c r="B21" s="141" t="s">
        <v>6</v>
      </c>
      <c r="C21" s="387" t="s">
        <v>239</v>
      </c>
      <c r="D21" s="393">
        <v>103.17373203367497</v>
      </c>
      <c r="E21" s="499"/>
      <c r="F21" s="392">
        <v>95.39407617631052</v>
      </c>
      <c r="G21" s="392">
        <v>101.28261111703179</v>
      </c>
      <c r="H21" s="392">
        <v>87.72240671653438</v>
      </c>
      <c r="I21" s="392">
        <v>98.371039504950517</v>
      </c>
      <c r="J21" s="392">
        <v>100.78750404857431</v>
      </c>
      <c r="K21" s="392">
        <v>97.895581332761694</v>
      </c>
      <c r="L21" s="392">
        <v>101.8175019330918</v>
      </c>
      <c r="M21" s="392">
        <v>95.826586556453321</v>
      </c>
      <c r="N21" s="392">
        <v>100.08369350804283</v>
      </c>
      <c r="O21" s="392">
        <v>96.25333887934957</v>
      </c>
      <c r="P21" s="392">
        <v>104.66163994768114</v>
      </c>
      <c r="Q21" s="392">
        <v>108.07343606331301</v>
      </c>
      <c r="R21" s="392">
        <v>105.73484477163149</v>
      </c>
      <c r="S21" s="392">
        <v>109.60119307400421</v>
      </c>
      <c r="T21" s="392">
        <v>104.41726209399147</v>
      </c>
      <c r="U21" s="392">
        <v>103.88896735625843</v>
      </c>
      <c r="V21" s="392">
        <v>107.10377351406322</v>
      </c>
      <c r="W21" s="392">
        <v>103.23210382241523</v>
      </c>
      <c r="X21" s="392">
        <v>100.60093814828323</v>
      </c>
      <c r="Y21" s="500"/>
      <c r="Z21" s="390">
        <v>97.64661368764969</v>
      </c>
    </row>
    <row r="22" spans="1:26" ht="18" customHeight="1" x14ac:dyDescent="0.5">
      <c r="A22" s="143"/>
      <c r="B22" s="144" t="s">
        <v>7</v>
      </c>
      <c r="C22" s="388" t="s">
        <v>240</v>
      </c>
      <c r="D22" s="321">
        <v>100.43240534984341</v>
      </c>
      <c r="E22" s="499"/>
      <c r="F22" s="158">
        <v>94.889042101376319</v>
      </c>
      <c r="G22" s="158">
        <v>102.73146214509312</v>
      </c>
      <c r="H22" s="158">
        <v>92.68725511639289</v>
      </c>
      <c r="I22" s="158">
        <v>101.13745365381739</v>
      </c>
      <c r="J22" s="158">
        <v>93.954494282499084</v>
      </c>
      <c r="K22" s="158">
        <v>97.491079796835407</v>
      </c>
      <c r="L22" s="158">
        <v>102.71249709201342</v>
      </c>
      <c r="M22" s="158">
        <v>94.990015496450695</v>
      </c>
      <c r="N22" s="158">
        <v>109.56196695854202</v>
      </c>
      <c r="O22" s="158">
        <v>98.208350962178798</v>
      </c>
      <c r="P22" s="158">
        <v>107.74273207286491</v>
      </c>
      <c r="Q22" s="158">
        <v>108.82759245848206</v>
      </c>
      <c r="R22" s="158">
        <v>107.986249169907</v>
      </c>
      <c r="S22" s="158">
        <v>115.26638975297725</v>
      </c>
      <c r="T22" s="158">
        <v>102.37688455021224</v>
      </c>
      <c r="U22" s="158">
        <v>106.65286872795548</v>
      </c>
      <c r="V22" s="158">
        <v>97.93836785786047</v>
      </c>
      <c r="W22" s="158">
        <v>100.46672889042254</v>
      </c>
      <c r="X22" s="158">
        <v>100.85255864390555</v>
      </c>
      <c r="Y22" s="500"/>
      <c r="Z22" s="391">
        <v>97.182371816013088</v>
      </c>
    </row>
    <row r="23" spans="1:26" ht="18" customHeight="1" x14ac:dyDescent="0.5">
      <c r="A23" s="140"/>
      <c r="B23" s="141" t="s">
        <v>8</v>
      </c>
      <c r="C23" s="387" t="s">
        <v>241</v>
      </c>
      <c r="D23" s="393">
        <v>100.10620755622179</v>
      </c>
      <c r="E23" s="499"/>
      <c r="F23" s="392">
        <v>94.510621195687889</v>
      </c>
      <c r="G23" s="392">
        <v>102.28263536873108</v>
      </c>
      <c r="H23" s="392">
        <v>97.339172276590645</v>
      </c>
      <c r="I23" s="392">
        <v>101.13745365381739</v>
      </c>
      <c r="J23" s="392">
        <v>93.719725431218464</v>
      </c>
      <c r="K23" s="392">
        <v>99.629265358959202</v>
      </c>
      <c r="L23" s="392">
        <v>102.31400049805799</v>
      </c>
      <c r="M23" s="392">
        <v>93.648155757418976</v>
      </c>
      <c r="N23" s="392">
        <v>99.877471664885149</v>
      </c>
      <c r="O23" s="392">
        <v>102.48316942304443</v>
      </c>
      <c r="P23" s="392">
        <v>107.03994455808959</v>
      </c>
      <c r="Q23" s="392">
        <v>94.38053964518042</v>
      </c>
      <c r="R23" s="392">
        <v>106.23126695891816</v>
      </c>
      <c r="S23" s="392">
        <v>113.96426452492298</v>
      </c>
      <c r="T23" s="392">
        <v>99.390280075050612</v>
      </c>
      <c r="U23" s="392">
        <v>98.217193423750288</v>
      </c>
      <c r="V23" s="392">
        <v>99.971927310748512</v>
      </c>
      <c r="W23" s="392">
        <v>100.16392432663082</v>
      </c>
      <c r="X23" s="392">
        <v>97.782191478578653</v>
      </c>
      <c r="Y23" s="500"/>
      <c r="Z23" s="390">
        <v>94.64111170280259</v>
      </c>
    </row>
    <row r="24" spans="1:26" ht="18" customHeight="1" x14ac:dyDescent="0.5">
      <c r="A24" s="143"/>
      <c r="B24" s="144" t="s">
        <v>9</v>
      </c>
      <c r="C24" s="388" t="s">
        <v>242</v>
      </c>
      <c r="D24" s="321">
        <v>99.098310221501109</v>
      </c>
      <c r="E24" s="499"/>
      <c r="F24" s="158">
        <v>93.753779384311002</v>
      </c>
      <c r="G24" s="158">
        <v>97.686276011238562</v>
      </c>
      <c r="H24" s="158">
        <v>98.250432612796999</v>
      </c>
      <c r="I24" s="158">
        <v>92.963619250550636</v>
      </c>
      <c r="J24" s="158">
        <v>94.142309363523552</v>
      </c>
      <c r="K24" s="158">
        <v>100.94936383284639</v>
      </c>
      <c r="L24" s="158">
        <v>98.727531152459065</v>
      </c>
      <c r="M24" s="158">
        <v>92.752677670156316</v>
      </c>
      <c r="N24" s="158">
        <v>99.877471664885149</v>
      </c>
      <c r="O24" s="158">
        <v>95.075083533674572</v>
      </c>
      <c r="P24" s="158">
        <v>100.53996751342598</v>
      </c>
      <c r="Q24" s="158">
        <v>98.177645995772139</v>
      </c>
      <c r="R24" s="158">
        <v>105.52676330947781</v>
      </c>
      <c r="S24" s="158">
        <v>106.55009292357489</v>
      </c>
      <c r="T24" s="158">
        <v>97.790475865106146</v>
      </c>
      <c r="U24" s="158">
        <v>98.119172272628774</v>
      </c>
      <c r="V24" s="158">
        <v>107.27427338597685</v>
      </c>
      <c r="W24" s="158">
        <v>99.167276966491272</v>
      </c>
      <c r="X24" s="158">
        <v>96.979968813716496</v>
      </c>
      <c r="Y24" s="500"/>
      <c r="Z24" s="391">
        <v>92.567974767896573</v>
      </c>
    </row>
    <row r="25" spans="1:26" ht="18" customHeight="1" x14ac:dyDescent="0.5">
      <c r="A25" s="140"/>
      <c r="B25" s="141" t="s">
        <v>10</v>
      </c>
      <c r="C25" s="387" t="s">
        <v>243</v>
      </c>
      <c r="D25" s="393">
        <v>94.573081101390059</v>
      </c>
      <c r="E25" s="499"/>
      <c r="F25" s="392">
        <v>93.375358478622573</v>
      </c>
      <c r="G25" s="392">
        <v>93.830676986466955</v>
      </c>
      <c r="H25" s="392">
        <v>91.635008336494977</v>
      </c>
      <c r="I25" s="392">
        <v>93.418958387790894</v>
      </c>
      <c r="J25" s="392">
        <v>80.334254013446653</v>
      </c>
      <c r="K25" s="392">
        <v>96.584769743241154</v>
      </c>
      <c r="L25" s="392">
        <v>94.745818438766406</v>
      </c>
      <c r="M25" s="392">
        <v>91.851373534608811</v>
      </c>
      <c r="N25" s="392">
        <v>91.538614209738384</v>
      </c>
      <c r="O25" s="392">
        <v>91.153394868879673</v>
      </c>
      <c r="P25" s="392">
        <v>94.059111937188206</v>
      </c>
      <c r="Q25" s="392">
        <v>101.35726972674424</v>
      </c>
      <c r="R25" s="392">
        <v>105.19482340586524</v>
      </c>
      <c r="S25" s="392">
        <v>110.61628489632281</v>
      </c>
      <c r="T25" s="392">
        <v>93.147753679813206</v>
      </c>
      <c r="U25" s="392">
        <v>91.35323666071514</v>
      </c>
      <c r="V25" s="392">
        <v>97.25362213400544</v>
      </c>
      <c r="W25" s="392">
        <v>94.588367631245958</v>
      </c>
      <c r="X25" s="392">
        <v>93.031494936291665</v>
      </c>
      <c r="Y25" s="500"/>
      <c r="Z25" s="390">
        <v>93.12562743520968</v>
      </c>
    </row>
    <row r="26" spans="1:26" ht="18" customHeight="1" x14ac:dyDescent="0.5">
      <c r="A26" s="143"/>
      <c r="B26" s="144" t="s">
        <v>11</v>
      </c>
      <c r="C26" s="388" t="s">
        <v>244</v>
      </c>
      <c r="D26" s="321">
        <v>100.63615833400119</v>
      </c>
      <c r="E26" s="499"/>
      <c r="F26" s="158">
        <v>93.375358478622573</v>
      </c>
      <c r="G26" s="158">
        <v>97.690415837485148</v>
      </c>
      <c r="H26" s="158">
        <v>86.967424714101867</v>
      </c>
      <c r="I26" s="158">
        <v>96.263740028283536</v>
      </c>
      <c r="J26" s="158">
        <v>80.334254013446653</v>
      </c>
      <c r="K26" s="158">
        <v>99.138921342719613</v>
      </c>
      <c r="L26" s="158">
        <v>94.745818438766406</v>
      </c>
      <c r="M26" s="158">
        <v>91.851373534608811</v>
      </c>
      <c r="N26" s="158">
        <v>101.96708657091393</v>
      </c>
      <c r="O26" s="158">
        <v>98.295678502092571</v>
      </c>
      <c r="P26" s="158">
        <v>103.81876349397994</v>
      </c>
      <c r="Q26" s="158">
        <v>110.97714814647648</v>
      </c>
      <c r="R26" s="158">
        <v>106.69837371488219</v>
      </c>
      <c r="S26" s="158">
        <v>124.55726753000525</v>
      </c>
      <c r="T26" s="158">
        <v>100.17866315209901</v>
      </c>
      <c r="U26" s="158">
        <v>98.412667629661058</v>
      </c>
      <c r="V26" s="158">
        <v>105.93773368025809</v>
      </c>
      <c r="W26" s="158">
        <v>100.71547690391508</v>
      </c>
      <c r="X26" s="158">
        <v>96.938932350893296</v>
      </c>
      <c r="Y26" s="500"/>
      <c r="Z26" s="391">
        <v>93.12562743520968</v>
      </c>
    </row>
    <row r="27" spans="1:26" ht="18" customHeight="1" x14ac:dyDescent="0.5">
      <c r="A27" s="140"/>
      <c r="B27" s="141" t="s">
        <v>12</v>
      </c>
      <c r="C27" s="387" t="s">
        <v>245</v>
      </c>
      <c r="D27" s="393">
        <v>98.513465901704095</v>
      </c>
      <c r="E27" s="499"/>
      <c r="F27" s="392">
        <v>93.753779384311002</v>
      </c>
      <c r="G27" s="392">
        <v>100.54145854996972</v>
      </c>
      <c r="H27" s="392">
        <v>92.580511431970407</v>
      </c>
      <c r="I27" s="392">
        <v>96.612837906899244</v>
      </c>
      <c r="J27" s="392">
        <v>79.975262808818542</v>
      </c>
      <c r="K27" s="392">
        <v>99.138921342719613</v>
      </c>
      <c r="L27" s="392">
        <v>100.31345518592794</v>
      </c>
      <c r="M27" s="392">
        <v>92.625933786670714</v>
      </c>
      <c r="N27" s="392">
        <v>102.3677430996798</v>
      </c>
      <c r="O27" s="392">
        <v>104.24896302003681</v>
      </c>
      <c r="P27" s="392">
        <v>107.88212018650363</v>
      </c>
      <c r="Q27" s="392">
        <v>124.12919018930086</v>
      </c>
      <c r="R27" s="392">
        <v>108.33395603281414</v>
      </c>
      <c r="S27" s="392">
        <v>123.11478269368598</v>
      </c>
      <c r="T27" s="392">
        <v>100.55616164725527</v>
      </c>
      <c r="U27" s="392">
        <v>95.246130268416024</v>
      </c>
      <c r="V27" s="392">
        <v>98.629873816173259</v>
      </c>
      <c r="W27" s="392">
        <v>98.586474142567369</v>
      </c>
      <c r="X27" s="392">
        <v>98.356890770748549</v>
      </c>
      <c r="Y27" s="500"/>
      <c r="Z27" s="390">
        <v>91.600448565846875</v>
      </c>
    </row>
    <row r="28" spans="1:26" ht="18" customHeight="1" x14ac:dyDescent="0.5">
      <c r="A28" s="143"/>
      <c r="B28" s="144" t="s">
        <v>13</v>
      </c>
      <c r="C28" s="388" t="s">
        <v>246</v>
      </c>
      <c r="D28" s="321">
        <v>93.17586272638394</v>
      </c>
      <c r="E28" s="499"/>
      <c r="F28" s="158">
        <v>94.354871157145155</v>
      </c>
      <c r="G28" s="158">
        <v>100.35190436834236</v>
      </c>
      <c r="H28" s="158">
        <v>92.493239438012012</v>
      </c>
      <c r="I28" s="158">
        <v>91.917584135478265</v>
      </c>
      <c r="J28" s="158">
        <v>81.674405513457273</v>
      </c>
      <c r="K28" s="158">
        <v>98.6309889569837</v>
      </c>
      <c r="L28" s="158">
        <v>100.0747374832831</v>
      </c>
      <c r="M28" s="158">
        <v>91.632244608807511</v>
      </c>
      <c r="N28" s="158">
        <v>105.35699188771994</v>
      </c>
      <c r="O28" s="158">
        <v>109.36898249564642</v>
      </c>
      <c r="P28" s="158">
        <v>103.94030126855365</v>
      </c>
      <c r="Q28" s="158">
        <v>105.33729056372354</v>
      </c>
      <c r="R28" s="158">
        <v>106.75834425546616</v>
      </c>
      <c r="S28" s="158">
        <v>119.37456047953089</v>
      </c>
      <c r="T28" s="158">
        <v>89.425394721399584</v>
      </c>
      <c r="U28" s="158">
        <v>92.431430179839808</v>
      </c>
      <c r="V28" s="158">
        <v>98.48696480053836</v>
      </c>
      <c r="W28" s="158">
        <v>93.199319250080251</v>
      </c>
      <c r="X28" s="158">
        <v>96.029725888867304</v>
      </c>
      <c r="Y28" s="500"/>
      <c r="Z28" s="391">
        <v>90.954807225879293</v>
      </c>
    </row>
    <row r="29" spans="1:26" ht="18" customHeight="1" x14ac:dyDescent="0.5">
      <c r="A29" s="140"/>
      <c r="B29" s="141" t="s">
        <v>14</v>
      </c>
      <c r="C29" s="387" t="s">
        <v>247</v>
      </c>
      <c r="D29" s="393">
        <v>97.80071748402753</v>
      </c>
      <c r="E29" s="499"/>
      <c r="F29" s="392">
        <v>94.354871157145155</v>
      </c>
      <c r="G29" s="392">
        <v>100.30155218351129</v>
      </c>
      <c r="H29" s="392">
        <v>87.462595689952209</v>
      </c>
      <c r="I29" s="392">
        <v>99.319439373327924</v>
      </c>
      <c r="J29" s="392">
        <v>82.042676881002905</v>
      </c>
      <c r="K29" s="392">
        <v>101.41079040270355</v>
      </c>
      <c r="L29" s="392">
        <v>100.0747374832831</v>
      </c>
      <c r="M29" s="392">
        <v>94.370166306677703</v>
      </c>
      <c r="N29" s="392">
        <v>106.24835262602359</v>
      </c>
      <c r="O29" s="392">
        <v>107.82105643787494</v>
      </c>
      <c r="P29" s="392">
        <v>98.485705462972646</v>
      </c>
      <c r="Q29" s="392">
        <v>106.93333047479729</v>
      </c>
      <c r="R29" s="392">
        <v>107.69027936535866</v>
      </c>
      <c r="S29" s="392">
        <v>109.14992090712407</v>
      </c>
      <c r="T29" s="392">
        <v>95.491831942617054</v>
      </c>
      <c r="U29" s="392">
        <v>95.944331543365394</v>
      </c>
      <c r="V29" s="392">
        <v>98.835855870175905</v>
      </c>
      <c r="W29" s="392">
        <v>97.867464569396162</v>
      </c>
      <c r="X29" s="392">
        <v>97.310355068592557</v>
      </c>
      <c r="Y29" s="500"/>
      <c r="Z29" s="390">
        <v>91.480557556664721</v>
      </c>
    </row>
    <row r="30" spans="1:26" ht="18" customHeight="1" x14ac:dyDescent="0.5">
      <c r="A30" s="143"/>
      <c r="B30" s="144" t="s">
        <v>15</v>
      </c>
      <c r="C30" s="388" t="s">
        <v>248</v>
      </c>
      <c r="D30" s="321">
        <v>100.33429503000229</v>
      </c>
      <c r="E30" s="499"/>
      <c r="F30" s="158">
        <v>94.508062090421987</v>
      </c>
      <c r="G30" s="158">
        <v>96.984185671605289</v>
      </c>
      <c r="H30" s="158">
        <v>92.530156237992614</v>
      </c>
      <c r="I30" s="158">
        <v>98.981289531103513</v>
      </c>
      <c r="J30" s="158">
        <v>81.64363662379958</v>
      </c>
      <c r="K30" s="158">
        <v>100.3436236290453</v>
      </c>
      <c r="L30" s="158">
        <v>106.59711823365269</v>
      </c>
      <c r="M30" s="158">
        <v>93.905718141744273</v>
      </c>
      <c r="N30" s="158">
        <v>105.88661212583767</v>
      </c>
      <c r="O30" s="158">
        <v>103.14192512741691</v>
      </c>
      <c r="P30" s="158">
        <v>106.89531856922767</v>
      </c>
      <c r="Q30" s="158">
        <v>107.08136384798901</v>
      </c>
      <c r="R30" s="158">
        <v>108.0045506086428</v>
      </c>
      <c r="S30" s="158">
        <v>112.26173099443369</v>
      </c>
      <c r="T30" s="158">
        <v>96.059460092991372</v>
      </c>
      <c r="U30" s="158">
        <v>96.954982936490069</v>
      </c>
      <c r="V30" s="158">
        <v>106.43121833490731</v>
      </c>
      <c r="W30" s="158">
        <v>100.39700581018977</v>
      </c>
      <c r="X30" s="158">
        <v>98.397399041719353</v>
      </c>
      <c r="Y30" s="500"/>
      <c r="Z30" s="391">
        <v>94.396325487728362</v>
      </c>
    </row>
    <row r="31" spans="1:26" ht="18" customHeight="1" x14ac:dyDescent="0.5">
      <c r="A31" s="140" t="s">
        <v>523</v>
      </c>
      <c r="B31" s="141" t="s">
        <v>3</v>
      </c>
      <c r="C31" s="387" t="s">
        <v>237</v>
      </c>
      <c r="D31" s="393">
        <v>100.68702920657267</v>
      </c>
      <c r="E31" s="499"/>
      <c r="F31" s="392">
        <v>95.932997285806493</v>
      </c>
      <c r="G31" s="392">
        <v>92.916496524743991</v>
      </c>
      <c r="H31" s="392">
        <v>95.093530418135941</v>
      </c>
      <c r="I31" s="392">
        <v>121.47268879438904</v>
      </c>
      <c r="J31" s="392">
        <v>83.163760622470733</v>
      </c>
      <c r="K31" s="392">
        <v>101.37046428792588</v>
      </c>
      <c r="L31" s="392">
        <v>102.81699828741601</v>
      </c>
      <c r="M31" s="392">
        <v>96.927266988713754</v>
      </c>
      <c r="N31" s="392">
        <v>104.98019166641302</v>
      </c>
      <c r="O31" s="392">
        <v>98.080670914604255</v>
      </c>
      <c r="P31" s="392">
        <v>106.76267511996819</v>
      </c>
      <c r="Q31" s="392">
        <v>108.8544497202802</v>
      </c>
      <c r="R31" s="392">
        <v>106.49758340947264</v>
      </c>
      <c r="S31" s="392">
        <v>102.29876879993967</v>
      </c>
      <c r="T31" s="392">
        <v>96.799373704922246</v>
      </c>
      <c r="U31" s="392">
        <v>94.633313075283723</v>
      </c>
      <c r="V31" s="392">
        <v>86.935070147909585</v>
      </c>
      <c r="W31" s="392">
        <v>100.73538880344317</v>
      </c>
      <c r="X31" s="392">
        <v>98.150546179465238</v>
      </c>
      <c r="Y31" s="500"/>
      <c r="Z31" s="390">
        <v>96.107947070531182</v>
      </c>
    </row>
    <row r="32" spans="1:26" ht="18" customHeight="1" x14ac:dyDescent="0.5">
      <c r="A32" s="143"/>
      <c r="B32" s="144" t="s">
        <v>5</v>
      </c>
      <c r="C32" s="388" t="s">
        <v>238</v>
      </c>
      <c r="D32" s="321">
        <v>103.28732997915544</v>
      </c>
      <c r="E32" s="499"/>
      <c r="F32" s="158">
        <v>95.279757031914798</v>
      </c>
      <c r="G32" s="158">
        <v>99.514652406364903</v>
      </c>
      <c r="H32" s="158">
        <v>90.015284228509572</v>
      </c>
      <c r="I32" s="158">
        <v>119.75930942909854</v>
      </c>
      <c r="J32" s="158">
        <v>89.01218468619561</v>
      </c>
      <c r="K32" s="158">
        <v>103.21356363861543</v>
      </c>
      <c r="L32" s="158">
        <v>96.677215451295424</v>
      </c>
      <c r="M32" s="158">
        <v>96.66847010057657</v>
      </c>
      <c r="N32" s="158">
        <v>108.34470760624997</v>
      </c>
      <c r="O32" s="158">
        <v>98.325383167385198</v>
      </c>
      <c r="P32" s="158">
        <v>109.13060330488551</v>
      </c>
      <c r="Q32" s="158">
        <v>110.4840073508233</v>
      </c>
      <c r="R32" s="158">
        <v>108.04219365781795</v>
      </c>
      <c r="S32" s="158">
        <v>108.86550028128003</v>
      </c>
      <c r="T32" s="158">
        <v>98.652862701811685</v>
      </c>
      <c r="U32" s="158">
        <v>97.955561243319309</v>
      </c>
      <c r="V32" s="158">
        <v>93.457553030046299</v>
      </c>
      <c r="W32" s="158">
        <v>103.35808646055909</v>
      </c>
      <c r="X32" s="158">
        <v>99.31335229132678</v>
      </c>
      <c r="Y32" s="500"/>
      <c r="Z32" s="391">
        <v>96.587527644735431</v>
      </c>
    </row>
    <row r="33" spans="1:27" ht="18" customHeight="1" x14ac:dyDescent="0.5">
      <c r="A33" s="140"/>
      <c r="B33" s="141" t="s">
        <v>6</v>
      </c>
      <c r="C33" s="387" t="s">
        <v>239</v>
      </c>
      <c r="D33" s="393">
        <v>89.899864836153327</v>
      </c>
      <c r="E33" s="499"/>
      <c r="F33" s="392">
        <v>95.233437266707242</v>
      </c>
      <c r="G33" s="392">
        <v>93.945542133064691</v>
      </c>
      <c r="H33" s="392">
        <v>89.035733323092771</v>
      </c>
      <c r="I33" s="392">
        <v>79.223018077936473</v>
      </c>
      <c r="J33" s="392">
        <v>88.968911869138651</v>
      </c>
      <c r="K33" s="392">
        <v>97.186600708598021</v>
      </c>
      <c r="L33" s="392">
        <v>94.391383297426529</v>
      </c>
      <c r="M33" s="392">
        <v>97.123441489101424</v>
      </c>
      <c r="N33" s="392">
        <v>106.19502078207495</v>
      </c>
      <c r="O33" s="392">
        <v>98.277582786652388</v>
      </c>
      <c r="P33" s="392">
        <v>109.13060330488551</v>
      </c>
      <c r="Q33" s="392">
        <v>110.81272179337833</v>
      </c>
      <c r="R33" s="392">
        <v>106.35676119053683</v>
      </c>
      <c r="S33" s="392">
        <v>108.86550028128003</v>
      </c>
      <c r="T33" s="392">
        <v>100.38373364778201</v>
      </c>
      <c r="U33" s="392">
        <v>91.174435815545223</v>
      </c>
      <c r="V33" s="392">
        <v>91.272910285160052</v>
      </c>
      <c r="W33" s="392">
        <v>89.870855420291051</v>
      </c>
      <c r="X33" s="392">
        <v>95.895713292160423</v>
      </c>
      <c r="Y33" s="500"/>
      <c r="Z33" s="390">
        <v>92.646713580729823</v>
      </c>
    </row>
    <row r="34" spans="1:27" ht="18" customHeight="1" x14ac:dyDescent="0.5">
      <c r="A34" s="143"/>
      <c r="B34" s="144" t="s">
        <v>7</v>
      </c>
      <c r="C34" s="388" t="s">
        <v>240</v>
      </c>
      <c r="D34" s="321">
        <v>97.982263002314355</v>
      </c>
      <c r="E34" s="499"/>
      <c r="F34" s="158">
        <v>93.819940483499352</v>
      </c>
      <c r="G34" s="158">
        <v>97.77100605964651</v>
      </c>
      <c r="H34" s="158">
        <v>92.586425726917014</v>
      </c>
      <c r="I34" s="158">
        <v>100.99227233643475</v>
      </c>
      <c r="J34" s="158">
        <v>104.73535812730104</v>
      </c>
      <c r="K34" s="158">
        <v>95.889614980888311</v>
      </c>
      <c r="L34" s="158">
        <v>93.301372841674876</v>
      </c>
      <c r="M34" s="158">
        <v>97.195974890783091</v>
      </c>
      <c r="N34" s="158">
        <v>96.408645871685067</v>
      </c>
      <c r="O34" s="158">
        <v>93.735129408087417</v>
      </c>
      <c r="P34" s="158">
        <v>108.2089146980785</v>
      </c>
      <c r="Q34" s="158">
        <v>121.07533953687803</v>
      </c>
      <c r="R34" s="158">
        <v>106.39055986163473</v>
      </c>
      <c r="S34" s="158">
        <v>110.79753043946221</v>
      </c>
      <c r="T34" s="158">
        <v>102.62035023015737</v>
      </c>
      <c r="U34" s="158">
        <v>98.106231438210173</v>
      </c>
      <c r="V34" s="158">
        <v>90.830741531433958</v>
      </c>
      <c r="W34" s="158">
        <v>98.00573696388534</v>
      </c>
      <c r="X34" s="158">
        <v>98.908609090799402</v>
      </c>
      <c r="Y34" s="500"/>
      <c r="Z34" s="391">
        <v>95.759556341220772</v>
      </c>
    </row>
    <row r="35" spans="1:27" ht="18" customHeight="1" x14ac:dyDescent="0.5">
      <c r="A35" s="140"/>
      <c r="B35" s="141" t="s">
        <v>8</v>
      </c>
      <c r="C35" s="387" t="s">
        <v>241</v>
      </c>
      <c r="D35" s="393">
        <v>98.101113341523529</v>
      </c>
      <c r="E35" s="499"/>
      <c r="F35" s="392">
        <v>98.455489998615349</v>
      </c>
      <c r="G35" s="392">
        <v>97.77100605964651</v>
      </c>
      <c r="H35" s="392">
        <v>93.097696150107822</v>
      </c>
      <c r="I35" s="392">
        <v>100.99227233643475</v>
      </c>
      <c r="J35" s="392">
        <v>112.7545386799714</v>
      </c>
      <c r="K35" s="392">
        <v>99.13565322429227</v>
      </c>
      <c r="L35" s="392">
        <v>93.914028104645951</v>
      </c>
      <c r="M35" s="392">
        <v>101.11263973223221</v>
      </c>
      <c r="N35" s="392">
        <v>115.94940742611237</v>
      </c>
      <c r="O35" s="392">
        <v>93.287919821216775</v>
      </c>
      <c r="P35" s="392">
        <v>109.87708912816191</v>
      </c>
      <c r="Q35" s="392">
        <v>115.1513499022866</v>
      </c>
      <c r="R35" s="392">
        <v>102.35278927553564</v>
      </c>
      <c r="S35" s="392">
        <v>110.79753043946221</v>
      </c>
      <c r="T35" s="392">
        <v>100.80188616956549</v>
      </c>
      <c r="U35" s="392">
        <v>96.757922523408752</v>
      </c>
      <c r="V35" s="392">
        <v>92.906609164199068</v>
      </c>
      <c r="W35" s="392">
        <v>98.159982158313525</v>
      </c>
      <c r="X35" s="392">
        <v>102.01976983520072</v>
      </c>
      <c r="Y35" s="500"/>
      <c r="Z35" s="390">
        <v>92.52693231485263</v>
      </c>
    </row>
    <row r="36" spans="1:27" ht="18" customHeight="1" x14ac:dyDescent="0.5">
      <c r="A36" s="143"/>
      <c r="B36" s="144" t="s">
        <v>9</v>
      </c>
      <c r="C36" s="388" t="s">
        <v>242</v>
      </c>
      <c r="D36" s="321">
        <v>99.013635372993249</v>
      </c>
      <c r="E36" s="499"/>
      <c r="F36" s="158">
        <v>95.598961311030777</v>
      </c>
      <c r="G36" s="158">
        <v>97.77100605964651</v>
      </c>
      <c r="H36" s="158">
        <v>98.004564237614417</v>
      </c>
      <c r="I36" s="158">
        <v>100.99227233643475</v>
      </c>
      <c r="J36" s="158">
        <v>104.73535812730104</v>
      </c>
      <c r="K36" s="158">
        <v>106.74969946795174</v>
      </c>
      <c r="L36" s="158">
        <v>94.955413496935378</v>
      </c>
      <c r="M36" s="158">
        <v>104.32734859604886</v>
      </c>
      <c r="N36" s="158">
        <v>118.59129265860608</v>
      </c>
      <c r="O36" s="158">
        <v>95.102859895559504</v>
      </c>
      <c r="P36" s="158">
        <v>102.12406476191664</v>
      </c>
      <c r="Q36" s="158">
        <v>119.58227948688362</v>
      </c>
      <c r="R36" s="158">
        <v>106.77169288058634</v>
      </c>
      <c r="S36" s="158">
        <v>111.25247007584211</v>
      </c>
      <c r="T36" s="158">
        <v>99.966375655239503</v>
      </c>
      <c r="U36" s="158">
        <v>97.817400531130033</v>
      </c>
      <c r="V36" s="158">
        <v>96.296243870195923</v>
      </c>
      <c r="W36" s="158">
        <v>99.064293369668704</v>
      </c>
      <c r="X36" s="158">
        <v>101.68123760956477</v>
      </c>
      <c r="Y36" s="500"/>
      <c r="Z36" s="391">
        <v>94.216921946174153</v>
      </c>
    </row>
    <row r="37" spans="1:27" ht="18" customHeight="1" x14ac:dyDescent="0.5">
      <c r="A37" s="140"/>
      <c r="B37" s="141" t="s">
        <v>10</v>
      </c>
      <c r="C37" s="387" t="s">
        <v>243</v>
      </c>
      <c r="D37" s="393">
        <v>87.430699073660136</v>
      </c>
      <c r="E37" s="499"/>
      <c r="F37" s="392">
        <v>94.328736761202151</v>
      </c>
      <c r="G37" s="392">
        <v>91.411770070836113</v>
      </c>
      <c r="H37" s="392">
        <v>90.874174423278433</v>
      </c>
      <c r="I37" s="392">
        <v>76.42538740203122</v>
      </c>
      <c r="J37" s="392">
        <v>81.977012626749726</v>
      </c>
      <c r="K37" s="392">
        <v>96.910559333407477</v>
      </c>
      <c r="L37" s="392">
        <v>92.175437497163799</v>
      </c>
      <c r="M37" s="392">
        <v>93.021412945377918</v>
      </c>
      <c r="N37" s="392">
        <v>94.61392116277068</v>
      </c>
      <c r="O37" s="392">
        <v>87.989583209650036</v>
      </c>
      <c r="P37" s="392">
        <v>113.27759332542335</v>
      </c>
      <c r="Q37" s="392">
        <v>105.0978448328282</v>
      </c>
      <c r="R37" s="392">
        <v>99.468836296923953</v>
      </c>
      <c r="S37" s="392">
        <v>115.36705886137872</v>
      </c>
      <c r="T37" s="392">
        <v>94.666946616086321</v>
      </c>
      <c r="U37" s="392">
        <v>91.028776038628195</v>
      </c>
      <c r="V37" s="392">
        <v>92.094039395620513</v>
      </c>
      <c r="W37" s="392">
        <v>87.341875549883213</v>
      </c>
      <c r="X37" s="392">
        <v>92.537252679541822</v>
      </c>
      <c r="Y37" s="500"/>
      <c r="Z37" s="390">
        <v>95.841236739562845</v>
      </c>
    </row>
    <row r="38" spans="1:27" ht="18" customHeight="1" x14ac:dyDescent="0.5">
      <c r="A38" s="143"/>
      <c r="B38" s="144" t="s">
        <v>11</v>
      </c>
      <c r="C38" s="388" t="s">
        <v>244</v>
      </c>
      <c r="D38" s="321">
        <v>99.699086475884684</v>
      </c>
      <c r="E38" s="499"/>
      <c r="F38" s="158">
        <v>90.400204769951714</v>
      </c>
      <c r="G38" s="158">
        <v>92.696674469422121</v>
      </c>
      <c r="H38" s="158">
        <v>96.931447260096462</v>
      </c>
      <c r="I38" s="158">
        <v>112.18764164589568</v>
      </c>
      <c r="J38" s="158">
        <v>118.92876264120929</v>
      </c>
      <c r="K38" s="158">
        <v>99.167963154335382</v>
      </c>
      <c r="L38" s="158">
        <v>95.046355705880558</v>
      </c>
      <c r="M38" s="158">
        <v>98.29281197158592</v>
      </c>
      <c r="N38" s="158">
        <v>112.63680681927697</v>
      </c>
      <c r="O38" s="158">
        <v>93.314578683357979</v>
      </c>
      <c r="P38" s="158">
        <v>110.3531212523713</v>
      </c>
      <c r="Q38" s="158">
        <v>105.0978448328282</v>
      </c>
      <c r="R38" s="158">
        <v>109.77709172431321</v>
      </c>
      <c r="S38" s="158">
        <v>105.44037862231083</v>
      </c>
      <c r="T38" s="158">
        <v>94.910079793024437</v>
      </c>
      <c r="U38" s="158">
        <v>97.296073961773672</v>
      </c>
      <c r="V38" s="158">
        <v>93.335299225900357</v>
      </c>
      <c r="W38" s="158">
        <v>99.793233243521541</v>
      </c>
      <c r="X38" s="158">
        <v>99.465981264310813</v>
      </c>
      <c r="Y38" s="500"/>
      <c r="Z38" s="391">
        <v>90.784500545683173</v>
      </c>
    </row>
    <row r="39" spans="1:27" ht="18" customHeight="1" x14ac:dyDescent="0.5">
      <c r="A39" s="140"/>
      <c r="B39" s="141" t="s">
        <v>12</v>
      </c>
      <c r="C39" s="387" t="s">
        <v>245</v>
      </c>
      <c r="D39" s="393">
        <v>95.958145153561617</v>
      </c>
      <c r="E39" s="499"/>
      <c r="F39" s="392">
        <v>98.620835204518926</v>
      </c>
      <c r="G39" s="392">
        <v>95.482809946078831</v>
      </c>
      <c r="H39" s="392">
        <v>92.191481616308707</v>
      </c>
      <c r="I39" s="392">
        <v>103.36422348356393</v>
      </c>
      <c r="J39" s="392">
        <v>109.94166857914959</v>
      </c>
      <c r="K39" s="392">
        <v>78.875662288664898</v>
      </c>
      <c r="L39" s="392">
        <v>100.32047383855074</v>
      </c>
      <c r="M39" s="392">
        <v>100.72215741748384</v>
      </c>
      <c r="N39" s="392">
        <v>106.62447722272684</v>
      </c>
      <c r="O39" s="392">
        <v>102.432537836606</v>
      </c>
      <c r="P39" s="392">
        <v>101.9342202770039</v>
      </c>
      <c r="Q39" s="392">
        <v>102.25783656317347</v>
      </c>
      <c r="R39" s="392">
        <v>97.448605367849481</v>
      </c>
      <c r="S39" s="392">
        <v>103.11149134182504</v>
      </c>
      <c r="T39" s="392">
        <v>102.88639357515186</v>
      </c>
      <c r="U39" s="392">
        <v>99.889137464501545</v>
      </c>
      <c r="V39" s="392">
        <v>97.763325138064715</v>
      </c>
      <c r="W39" s="392">
        <v>98.803902754158813</v>
      </c>
      <c r="X39" s="392">
        <v>95.89802758511361</v>
      </c>
      <c r="Y39" s="500"/>
      <c r="Z39" s="390">
        <v>97.686176557392059</v>
      </c>
    </row>
    <row r="40" spans="1:27" ht="18" customHeight="1" x14ac:dyDescent="0.5">
      <c r="A40" s="143"/>
      <c r="B40" s="144" t="s">
        <v>13</v>
      </c>
      <c r="C40" s="388" t="s">
        <v>246</v>
      </c>
      <c r="D40" s="321">
        <v>99.149178980000002</v>
      </c>
      <c r="E40" s="499"/>
      <c r="F40" s="158">
        <v>97.345418642040954</v>
      </c>
      <c r="G40" s="158">
        <v>99.863963907936437</v>
      </c>
      <c r="H40" s="158">
        <v>90.976782604104301</v>
      </c>
      <c r="I40" s="158">
        <v>101.9628999954528</v>
      </c>
      <c r="J40" s="158">
        <v>102.7963039222699</v>
      </c>
      <c r="K40" s="158">
        <v>99.332343214245753</v>
      </c>
      <c r="L40" s="158">
        <v>100.99986135859513</v>
      </c>
      <c r="M40" s="158">
        <v>106.14234161391369</v>
      </c>
      <c r="N40" s="158">
        <v>111.87548492261368</v>
      </c>
      <c r="O40" s="158">
        <v>104.20461522973224</v>
      </c>
      <c r="P40" s="158">
        <v>99.633263882118399</v>
      </c>
      <c r="Q40" s="158">
        <v>105.99839333538917</v>
      </c>
      <c r="R40" s="158">
        <v>108.1001580018568</v>
      </c>
      <c r="S40" s="158">
        <v>103.22088317678035</v>
      </c>
      <c r="T40" s="158">
        <v>100.20271291135525</v>
      </c>
      <c r="U40" s="158">
        <v>95.932223779583111</v>
      </c>
      <c r="V40" s="158">
        <v>93.285835449995517</v>
      </c>
      <c r="W40" s="158">
        <v>101.40198164300105</v>
      </c>
      <c r="X40" s="158">
        <v>99.174045070627884</v>
      </c>
      <c r="Y40" s="500"/>
      <c r="Z40" s="391">
        <v>98.434422999210412</v>
      </c>
    </row>
    <row r="41" spans="1:27" ht="18" customHeight="1" x14ac:dyDescent="0.5">
      <c r="A41" s="140"/>
      <c r="B41" s="141" t="s">
        <v>14</v>
      </c>
      <c r="C41" s="387" t="s">
        <v>247</v>
      </c>
      <c r="D41" s="393">
        <v>99.48575314</v>
      </c>
      <c r="E41" s="499"/>
      <c r="F41" s="392">
        <v>97.326673059684907</v>
      </c>
      <c r="G41" s="392">
        <v>103.81827130869763</v>
      </c>
      <c r="H41" s="392">
        <v>91.28052535191695</v>
      </c>
      <c r="I41" s="392">
        <v>100.20459321409079</v>
      </c>
      <c r="J41" s="392">
        <v>106.91377116270162</v>
      </c>
      <c r="K41" s="392">
        <v>101.87187342340398</v>
      </c>
      <c r="L41" s="392">
        <v>100.99475608606166</v>
      </c>
      <c r="M41" s="392">
        <v>103.77073828291421</v>
      </c>
      <c r="N41" s="392">
        <v>110.17230934845989</v>
      </c>
      <c r="O41" s="392">
        <v>103.35280607305326</v>
      </c>
      <c r="P41" s="392">
        <v>100.81488654895287</v>
      </c>
      <c r="Q41" s="392">
        <v>106.33357010399568</v>
      </c>
      <c r="R41" s="392">
        <v>108.12698855425602</v>
      </c>
      <c r="S41" s="392">
        <v>101.42200999155948</v>
      </c>
      <c r="T41" s="392">
        <v>100.20255335314927</v>
      </c>
      <c r="U41" s="392">
        <v>95.976704806466245</v>
      </c>
      <c r="V41" s="392">
        <v>93.10651078960565</v>
      </c>
      <c r="W41" s="392">
        <v>101.77764119833843</v>
      </c>
      <c r="X41" s="392">
        <v>99.522213687816318</v>
      </c>
      <c r="Y41" s="500"/>
      <c r="Z41" s="390">
        <v>98.437723877249255</v>
      </c>
    </row>
    <row r="42" spans="1:27" ht="18" customHeight="1" x14ac:dyDescent="0.5">
      <c r="A42" s="143"/>
      <c r="B42" s="144" t="s">
        <v>15</v>
      </c>
      <c r="C42" s="388" t="s">
        <v>248</v>
      </c>
      <c r="D42" s="321">
        <v>98.970643780000003</v>
      </c>
      <c r="E42" s="434"/>
      <c r="F42" s="158">
        <v>96.102975838737549</v>
      </c>
      <c r="G42" s="158">
        <v>102.15391582763253</v>
      </c>
      <c r="H42" s="158">
        <v>92.050828945350318</v>
      </c>
      <c r="I42" s="158">
        <v>105.04743196115281</v>
      </c>
      <c r="J42" s="158">
        <v>102.40062377238262</v>
      </c>
      <c r="K42" s="158">
        <v>101.22920865000398</v>
      </c>
      <c r="L42" s="158">
        <v>100.66966716068895</v>
      </c>
      <c r="M42" s="158">
        <v>105.30900399583814</v>
      </c>
      <c r="N42" s="158">
        <v>112.37883330073248</v>
      </c>
      <c r="O42" s="158">
        <v>99.933448944846702</v>
      </c>
      <c r="P42" s="158">
        <v>102.09667640844829</v>
      </c>
      <c r="Q42" s="158">
        <v>107.03142961498204</v>
      </c>
      <c r="R42" s="158">
        <v>108.08893879515327</v>
      </c>
      <c r="S42" s="158">
        <v>101.35540986266743</v>
      </c>
      <c r="T42" s="158">
        <v>100.59801550747297</v>
      </c>
      <c r="U42" s="158">
        <v>95.932178776919145</v>
      </c>
      <c r="V42" s="158">
        <v>92.489437300656107</v>
      </c>
      <c r="W42" s="158">
        <v>101.89449365670531</v>
      </c>
      <c r="X42" s="158">
        <v>98.986955232878472</v>
      </c>
      <c r="Y42" s="500"/>
      <c r="Z42" s="391">
        <v>98.501784137056518</v>
      </c>
    </row>
    <row r="43" spans="1:27" ht="18" customHeight="1" x14ac:dyDescent="0.5">
      <c r="A43" s="363" t="s">
        <v>550</v>
      </c>
      <c r="Q43" s="353"/>
      <c r="T43" s="353"/>
      <c r="Z43" s="121" t="s">
        <v>551</v>
      </c>
      <c r="AA43" s="26"/>
    </row>
    <row r="44" spans="1:27" ht="18" customHeight="1" x14ac:dyDescent="0.5">
      <c r="A44" s="120" t="s">
        <v>761</v>
      </c>
      <c r="B44" s="428" t="s">
        <v>762</v>
      </c>
      <c r="E44" s="26"/>
      <c r="X44" s="428" t="s">
        <v>762</v>
      </c>
      <c r="Z44" s="121" t="s">
        <v>763</v>
      </c>
    </row>
    <row r="45" spans="1:27" ht="18" customHeight="1" x14ac:dyDescent="0.5">
      <c r="D45" s="26"/>
      <c r="E45" s="26"/>
    </row>
    <row r="46" spans="1:27" ht="18" customHeight="1" x14ac:dyDescent="0.5">
      <c r="D46" s="26"/>
      <c r="E46" s="26"/>
    </row>
    <row r="47" spans="1:27" ht="18" customHeight="1" x14ac:dyDescent="0.5">
      <c r="D47" s="26"/>
      <c r="E47" s="26"/>
    </row>
    <row r="48" spans="1:27" ht="18" customHeight="1" x14ac:dyDescent="0.5">
      <c r="D48" s="26"/>
      <c r="E48" s="26"/>
      <c r="I48" s="26"/>
    </row>
  </sheetData>
  <mergeCells count="6">
    <mergeCell ref="Y4:Y42"/>
    <mergeCell ref="D4:D6"/>
    <mergeCell ref="A4:A6"/>
    <mergeCell ref="B4:B6"/>
    <mergeCell ref="C4:C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23"/>
  <sheetViews>
    <sheetView showGridLines="0" rightToLeft="1" zoomScaleNormal="100" workbookViewId="0">
      <selection activeCell="A3" sqref="A3"/>
    </sheetView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0" style="12" customWidth="1"/>
    <col min="5" max="5" width="8" style="12" customWidth="1"/>
    <col min="6" max="7" width="7" style="12" customWidth="1"/>
    <col min="8" max="8" width="10" style="12" customWidth="1"/>
    <col min="9" max="9" width="8" style="12" customWidth="1"/>
    <col min="10" max="11" width="7" style="12" customWidth="1"/>
    <col min="12" max="12" width="10" style="12" customWidth="1"/>
    <col min="13" max="13" width="8" style="12" customWidth="1"/>
    <col min="14" max="15" width="7" style="12" customWidth="1"/>
    <col min="16" max="16" width="10" style="12" customWidth="1"/>
    <col min="17" max="18" width="7" style="12" customWidth="1"/>
    <col min="19" max="21" width="15.109375" style="12" customWidth="1"/>
    <col min="22" max="22" width="11.44140625" style="12" bestFit="1" customWidth="1"/>
    <col min="23" max="265" width="8.88671875" style="12"/>
    <col min="266" max="268" width="25.88671875" style="12" customWidth="1"/>
    <col min="269" max="521" width="8.88671875" style="12"/>
    <col min="522" max="524" width="25.88671875" style="12" customWidth="1"/>
    <col min="525" max="777" width="8.88671875" style="12"/>
    <col min="778" max="780" width="25.88671875" style="12" customWidth="1"/>
    <col min="781" max="1033" width="8.88671875" style="12"/>
    <col min="1034" max="1036" width="25.88671875" style="12" customWidth="1"/>
    <col min="1037" max="1289" width="8.88671875" style="12"/>
    <col min="1290" max="1292" width="25.88671875" style="12" customWidth="1"/>
    <col min="1293" max="1545" width="8.88671875" style="12"/>
    <col min="1546" max="1548" width="25.88671875" style="12" customWidth="1"/>
    <col min="1549" max="1801" width="8.88671875" style="12"/>
    <col min="1802" max="1804" width="25.88671875" style="12" customWidth="1"/>
    <col min="1805" max="2057" width="8.88671875" style="12"/>
    <col min="2058" max="2060" width="25.88671875" style="12" customWidth="1"/>
    <col min="2061" max="2313" width="8.88671875" style="12"/>
    <col min="2314" max="2316" width="25.88671875" style="12" customWidth="1"/>
    <col min="2317" max="2569" width="8.88671875" style="12"/>
    <col min="2570" max="2572" width="25.88671875" style="12" customWidth="1"/>
    <col min="2573" max="2825" width="8.88671875" style="12"/>
    <col min="2826" max="2828" width="25.88671875" style="12" customWidth="1"/>
    <col min="2829" max="3081" width="8.88671875" style="12"/>
    <col min="3082" max="3084" width="25.88671875" style="12" customWidth="1"/>
    <col min="3085" max="3337" width="8.88671875" style="12"/>
    <col min="3338" max="3340" width="25.88671875" style="12" customWidth="1"/>
    <col min="3341" max="3593" width="8.88671875" style="12"/>
    <col min="3594" max="3596" width="25.88671875" style="12" customWidth="1"/>
    <col min="3597" max="3849" width="8.88671875" style="12"/>
    <col min="3850" max="3852" width="25.88671875" style="12" customWidth="1"/>
    <col min="3853" max="4105" width="8.88671875" style="12"/>
    <col min="4106" max="4108" width="25.88671875" style="12" customWidth="1"/>
    <col min="4109" max="4361" width="8.88671875" style="12"/>
    <col min="4362" max="4364" width="25.88671875" style="12" customWidth="1"/>
    <col min="4365" max="4617" width="8.88671875" style="12"/>
    <col min="4618" max="4620" width="25.88671875" style="12" customWidth="1"/>
    <col min="4621" max="4873" width="8.88671875" style="12"/>
    <col min="4874" max="4876" width="25.88671875" style="12" customWidth="1"/>
    <col min="4877" max="5129" width="8.88671875" style="12"/>
    <col min="5130" max="5132" width="25.88671875" style="12" customWidth="1"/>
    <col min="5133" max="5385" width="8.88671875" style="12"/>
    <col min="5386" max="5388" width="25.88671875" style="12" customWidth="1"/>
    <col min="5389" max="5641" width="8.88671875" style="12"/>
    <col min="5642" max="5644" width="25.88671875" style="12" customWidth="1"/>
    <col min="5645" max="5897" width="8.88671875" style="12"/>
    <col min="5898" max="5900" width="25.88671875" style="12" customWidth="1"/>
    <col min="5901" max="6153" width="8.88671875" style="12"/>
    <col min="6154" max="6156" width="25.88671875" style="12" customWidth="1"/>
    <col min="6157" max="6409" width="8.88671875" style="12"/>
    <col min="6410" max="6412" width="25.88671875" style="12" customWidth="1"/>
    <col min="6413" max="6665" width="8.88671875" style="12"/>
    <col min="6666" max="6668" width="25.88671875" style="12" customWidth="1"/>
    <col min="6669" max="6921" width="8.88671875" style="12"/>
    <col min="6922" max="6924" width="25.88671875" style="12" customWidth="1"/>
    <col min="6925" max="7177" width="8.88671875" style="12"/>
    <col min="7178" max="7180" width="25.88671875" style="12" customWidth="1"/>
    <col min="7181" max="7433" width="8.88671875" style="12"/>
    <col min="7434" max="7436" width="25.88671875" style="12" customWidth="1"/>
    <col min="7437" max="7689" width="8.88671875" style="12"/>
    <col min="7690" max="7692" width="25.88671875" style="12" customWidth="1"/>
    <col min="7693" max="7945" width="8.88671875" style="12"/>
    <col min="7946" max="7948" width="25.88671875" style="12" customWidth="1"/>
    <col min="7949" max="8201" width="8.88671875" style="12"/>
    <col min="8202" max="8204" width="25.88671875" style="12" customWidth="1"/>
    <col min="8205" max="8457" width="8.88671875" style="12"/>
    <col min="8458" max="8460" width="25.88671875" style="12" customWidth="1"/>
    <col min="8461" max="8713" width="8.88671875" style="12"/>
    <col min="8714" max="8716" width="25.88671875" style="12" customWidth="1"/>
    <col min="8717" max="8969" width="8.88671875" style="12"/>
    <col min="8970" max="8972" width="25.88671875" style="12" customWidth="1"/>
    <col min="8973" max="9225" width="8.88671875" style="12"/>
    <col min="9226" max="9228" width="25.88671875" style="12" customWidth="1"/>
    <col min="9229" max="9481" width="8.88671875" style="12"/>
    <col min="9482" max="9484" width="25.88671875" style="12" customWidth="1"/>
    <col min="9485" max="9737" width="8.88671875" style="12"/>
    <col min="9738" max="9740" width="25.88671875" style="12" customWidth="1"/>
    <col min="9741" max="9993" width="8.88671875" style="12"/>
    <col min="9994" max="9996" width="25.88671875" style="12" customWidth="1"/>
    <col min="9997" max="10249" width="8.88671875" style="12"/>
    <col min="10250" max="10252" width="25.88671875" style="12" customWidth="1"/>
    <col min="10253" max="10505" width="8.88671875" style="12"/>
    <col min="10506" max="10508" width="25.88671875" style="12" customWidth="1"/>
    <col min="10509" max="10761" width="8.88671875" style="12"/>
    <col min="10762" max="10764" width="25.88671875" style="12" customWidth="1"/>
    <col min="10765" max="11017" width="8.88671875" style="12"/>
    <col min="11018" max="11020" width="25.88671875" style="12" customWidth="1"/>
    <col min="11021" max="11273" width="8.88671875" style="12"/>
    <col min="11274" max="11276" width="25.88671875" style="12" customWidth="1"/>
    <col min="11277" max="11529" width="8.88671875" style="12"/>
    <col min="11530" max="11532" width="25.88671875" style="12" customWidth="1"/>
    <col min="11533" max="11785" width="8.88671875" style="12"/>
    <col min="11786" max="11788" width="25.88671875" style="12" customWidth="1"/>
    <col min="11789" max="12041" width="8.88671875" style="12"/>
    <col min="12042" max="12044" width="25.88671875" style="12" customWidth="1"/>
    <col min="12045" max="12297" width="8.88671875" style="12"/>
    <col min="12298" max="12300" width="25.88671875" style="12" customWidth="1"/>
    <col min="12301" max="12553" width="8.88671875" style="12"/>
    <col min="12554" max="12556" width="25.88671875" style="12" customWidth="1"/>
    <col min="12557" max="12809" width="8.88671875" style="12"/>
    <col min="12810" max="12812" width="25.88671875" style="12" customWidth="1"/>
    <col min="12813" max="13065" width="8.88671875" style="12"/>
    <col min="13066" max="13068" width="25.88671875" style="12" customWidth="1"/>
    <col min="13069" max="13321" width="8.88671875" style="12"/>
    <col min="13322" max="13324" width="25.88671875" style="12" customWidth="1"/>
    <col min="13325" max="13577" width="8.88671875" style="12"/>
    <col min="13578" max="13580" width="25.88671875" style="12" customWidth="1"/>
    <col min="13581" max="13833" width="8.88671875" style="12"/>
    <col min="13834" max="13836" width="25.88671875" style="12" customWidth="1"/>
    <col min="13837" max="14089" width="8.88671875" style="12"/>
    <col min="14090" max="14092" width="25.88671875" style="12" customWidth="1"/>
    <col min="14093" max="14345" width="8.88671875" style="12"/>
    <col min="14346" max="14348" width="25.88671875" style="12" customWidth="1"/>
    <col min="14349" max="14601" width="8.88671875" style="12"/>
    <col min="14602" max="14604" width="25.88671875" style="12" customWidth="1"/>
    <col min="14605" max="14857" width="8.88671875" style="12"/>
    <col min="14858" max="14860" width="25.88671875" style="12" customWidth="1"/>
    <col min="14861" max="15113" width="8.88671875" style="12"/>
    <col min="15114" max="15116" width="25.88671875" style="12" customWidth="1"/>
    <col min="15117" max="15369" width="8.88671875" style="12"/>
    <col min="15370" max="15372" width="25.88671875" style="12" customWidth="1"/>
    <col min="15373" max="15625" width="8.88671875" style="12"/>
    <col min="15626" max="15628" width="25.88671875" style="12" customWidth="1"/>
    <col min="15629" max="15881" width="8.88671875" style="12"/>
    <col min="15882" max="15884" width="25.88671875" style="12" customWidth="1"/>
    <col min="15885" max="16137" width="8.88671875" style="12"/>
    <col min="16138" max="16140" width="25.88671875" style="12" customWidth="1"/>
    <col min="16141" max="16384" width="8.88671875" style="12"/>
  </cols>
  <sheetData>
    <row r="1" spans="1:20" ht="57.6" customHeight="1" x14ac:dyDescent="0.5">
      <c r="A1" s="1"/>
    </row>
    <row r="2" spans="1:20" ht="26.4" x14ac:dyDescent="0.5">
      <c r="A2" s="146" t="s">
        <v>527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6.4" x14ac:dyDescent="0.5">
      <c r="A3" s="147" t="s">
        <v>540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34.950000000000003" customHeight="1" x14ac:dyDescent="0.5">
      <c r="A4" s="441" t="s">
        <v>252</v>
      </c>
      <c r="B4" s="443" t="s">
        <v>2</v>
      </c>
      <c r="C4" s="440" t="s">
        <v>236</v>
      </c>
      <c r="D4" s="449" t="s">
        <v>253</v>
      </c>
      <c r="E4" s="450"/>
      <c r="F4" s="450"/>
      <c r="G4" s="450"/>
      <c r="H4" s="450"/>
      <c r="I4" s="450"/>
      <c r="J4" s="450"/>
      <c r="K4" s="451"/>
      <c r="L4" s="449" t="s">
        <v>549</v>
      </c>
      <c r="M4" s="450"/>
      <c r="N4" s="450"/>
      <c r="O4" s="451"/>
      <c r="P4" s="450" t="s">
        <v>544</v>
      </c>
      <c r="Q4" s="450"/>
      <c r="R4" s="450"/>
    </row>
    <row r="5" spans="1:20" ht="36" customHeight="1" x14ac:dyDescent="0.5">
      <c r="A5" s="441"/>
      <c r="B5" s="443"/>
      <c r="C5" s="440"/>
      <c r="D5" s="447" t="s">
        <v>254</v>
      </c>
      <c r="E5" s="448"/>
      <c r="F5" s="440" t="s">
        <v>534</v>
      </c>
      <c r="G5" s="441"/>
      <c r="H5" s="448" t="s">
        <v>255</v>
      </c>
      <c r="I5" s="448"/>
      <c r="J5" s="440" t="s">
        <v>534</v>
      </c>
      <c r="K5" s="446"/>
      <c r="L5" s="317"/>
      <c r="M5" s="148"/>
      <c r="N5" s="440" t="s">
        <v>534</v>
      </c>
      <c r="O5" s="446"/>
      <c r="P5" s="314"/>
      <c r="Q5" s="440" t="s">
        <v>534</v>
      </c>
      <c r="R5" s="442"/>
    </row>
    <row r="6" spans="1:20" ht="36" customHeight="1" x14ac:dyDescent="0.5">
      <c r="A6" s="441"/>
      <c r="B6" s="443"/>
      <c r="C6" s="440"/>
      <c r="D6" s="318" t="s">
        <v>256</v>
      </c>
      <c r="E6" s="112" t="s">
        <v>543</v>
      </c>
      <c r="F6" s="115" t="s">
        <v>536</v>
      </c>
      <c r="G6" s="137" t="s">
        <v>535</v>
      </c>
      <c r="H6" s="112" t="s">
        <v>256</v>
      </c>
      <c r="I6" s="112" t="s">
        <v>543</v>
      </c>
      <c r="J6" s="115" t="s">
        <v>536</v>
      </c>
      <c r="K6" s="116" t="s">
        <v>535</v>
      </c>
      <c r="L6" s="318" t="s">
        <v>256</v>
      </c>
      <c r="M6" s="112" t="s">
        <v>543</v>
      </c>
      <c r="N6" s="115" t="s">
        <v>536</v>
      </c>
      <c r="O6" s="116" t="s">
        <v>535</v>
      </c>
      <c r="P6" s="313" t="s">
        <v>256</v>
      </c>
      <c r="Q6" s="115" t="s">
        <v>536</v>
      </c>
      <c r="R6" s="149" t="s">
        <v>535</v>
      </c>
    </row>
    <row r="7" spans="1:20" ht="19.5" customHeight="1" x14ac:dyDescent="0.5">
      <c r="A7" s="140">
        <v>2017</v>
      </c>
      <c r="B7" s="141" t="s">
        <v>3</v>
      </c>
      <c r="C7" s="323" t="s">
        <v>237</v>
      </c>
      <c r="D7" s="319">
        <v>12610.247431</v>
      </c>
      <c r="E7" s="157">
        <v>18.087002391859389</v>
      </c>
      <c r="F7" s="150">
        <v>-5.2119141580852517</v>
      </c>
      <c r="G7" s="151">
        <v>20.666916446174042</v>
      </c>
      <c r="H7" s="156">
        <v>54917.527485999999</v>
      </c>
      <c r="I7" s="157">
        <v>78.768751876545622</v>
      </c>
      <c r="J7" s="150">
        <v>5.3152485548337403</v>
      </c>
      <c r="K7" s="320">
        <v>87.876095607036746</v>
      </c>
      <c r="L7" s="319">
        <v>2192.166275</v>
      </c>
      <c r="M7" s="157">
        <v>3.1442457315949941</v>
      </c>
      <c r="N7" s="150">
        <v>-15.373419314052473</v>
      </c>
      <c r="O7" s="320">
        <v>-13.946299443699484</v>
      </c>
      <c r="P7" s="315">
        <v>69719.941191999998</v>
      </c>
      <c r="Q7" s="150">
        <v>2.469251053456234</v>
      </c>
      <c r="R7" s="152">
        <v>65.101177751642055</v>
      </c>
      <c r="T7" s="83"/>
    </row>
    <row r="8" spans="1:20" ht="19.5" customHeight="1" x14ac:dyDescent="0.5">
      <c r="A8" s="143" t="s">
        <v>4</v>
      </c>
      <c r="B8" s="144" t="s">
        <v>5</v>
      </c>
      <c r="C8" s="324" t="s">
        <v>238</v>
      </c>
      <c r="D8" s="321">
        <v>11374.134248</v>
      </c>
      <c r="E8" s="159">
        <v>17.135461732045702</v>
      </c>
      <c r="F8" s="18">
        <f t="shared" ref="F8:F71" si="0">(D8/D7-1)*100</f>
        <v>-9.8024498707395722</v>
      </c>
      <c r="G8" s="153">
        <v>0.60735686185469095</v>
      </c>
      <c r="H8" s="158">
        <v>53000.595045000002</v>
      </c>
      <c r="I8" s="159">
        <v>79.846927103831433</v>
      </c>
      <c r="J8" s="18">
        <f t="shared" ref="J8:J71" si="1">(H8/H7-1)*100</f>
        <v>-3.4905658152375452</v>
      </c>
      <c r="K8" s="322">
        <v>74.800056327214776</v>
      </c>
      <c r="L8" s="321">
        <v>2003.0224470000001</v>
      </c>
      <c r="M8" s="159">
        <v>3.0176111641228665</v>
      </c>
      <c r="N8" s="18">
        <f t="shared" ref="N8:N71" si="2">(L8/L7-1)*100</f>
        <v>-8.6281697769481465</v>
      </c>
      <c r="O8" s="322">
        <v>-26.556089764609546</v>
      </c>
      <c r="P8" s="316">
        <v>66377.751740000007</v>
      </c>
      <c r="Q8" s="18">
        <f>(P8/P7-1)*100</f>
        <v>-4.793735328599924</v>
      </c>
      <c r="R8" s="154">
        <v>49.656349649958372</v>
      </c>
    </row>
    <row r="9" spans="1:20" ht="19.5" customHeight="1" x14ac:dyDescent="0.5">
      <c r="A9" s="140" t="s">
        <v>4</v>
      </c>
      <c r="B9" s="141" t="s">
        <v>6</v>
      </c>
      <c r="C9" s="323" t="s">
        <v>239</v>
      </c>
      <c r="D9" s="319">
        <v>14047.815173999999</v>
      </c>
      <c r="E9" s="157">
        <v>19.709018584036581</v>
      </c>
      <c r="F9" s="150">
        <f t="shared" si="0"/>
        <v>23.50667635622581</v>
      </c>
      <c r="G9" s="151">
        <v>7.4596339911562337</v>
      </c>
      <c r="H9" s="156">
        <v>53953.651302999999</v>
      </c>
      <c r="I9" s="157">
        <v>75.69671888733069</v>
      </c>
      <c r="J9" s="150">
        <f t="shared" si="1"/>
        <v>1.7981991658599483</v>
      </c>
      <c r="K9" s="320">
        <v>43.473506518527707</v>
      </c>
      <c r="L9" s="319">
        <v>3274.6100769999998</v>
      </c>
      <c r="M9" s="157">
        <v>4.5942625286327292</v>
      </c>
      <c r="N9" s="150">
        <f t="shared" si="2"/>
        <v>63.483443827826449</v>
      </c>
      <c r="O9" s="320">
        <v>11.92863250686389</v>
      </c>
      <c r="P9" s="315">
        <v>71276.076553999999</v>
      </c>
      <c r="Q9" s="150">
        <f t="shared" ref="Q9:Q72" si="3">(P9/P8-1)*100</f>
        <v>7.3794677969609479</v>
      </c>
      <c r="R9" s="152">
        <v>32.968890676635375</v>
      </c>
    </row>
    <row r="10" spans="1:20" ht="19.5" customHeight="1" x14ac:dyDescent="0.5">
      <c r="A10" s="143" t="s">
        <v>4</v>
      </c>
      <c r="B10" s="144" t="s">
        <v>7</v>
      </c>
      <c r="C10" s="324" t="s">
        <v>240</v>
      </c>
      <c r="D10" s="321">
        <v>12749.741266000001</v>
      </c>
      <c r="E10" s="159">
        <v>18.987437618176649</v>
      </c>
      <c r="F10" s="155">
        <f t="shared" si="0"/>
        <v>-9.2403971145812225</v>
      </c>
      <c r="G10" s="153">
        <v>7.9231832580242356</v>
      </c>
      <c r="H10" s="158">
        <v>51688.393759999999</v>
      </c>
      <c r="I10" s="159">
        <v>76.976475963394762</v>
      </c>
      <c r="J10" s="155">
        <f t="shared" si="1"/>
        <v>-4.1985250085827763</v>
      </c>
      <c r="K10" s="322">
        <v>34.4247402315317</v>
      </c>
      <c r="L10" s="321">
        <v>2710.1633510000001</v>
      </c>
      <c r="M10" s="159">
        <v>4.036086418428587</v>
      </c>
      <c r="N10" s="155">
        <f t="shared" si="2"/>
        <v>-17.237066787417689</v>
      </c>
      <c r="O10" s="322">
        <v>13.847119716275568</v>
      </c>
      <c r="P10" s="316">
        <v>67148.298376999999</v>
      </c>
      <c r="Q10" s="155">
        <f t="shared" si="3"/>
        <v>-5.7912533581624963</v>
      </c>
      <c r="R10" s="154">
        <v>27.54731438942002</v>
      </c>
    </row>
    <row r="11" spans="1:20" ht="19.5" customHeight="1" x14ac:dyDescent="0.5">
      <c r="A11" s="140" t="s">
        <v>4</v>
      </c>
      <c r="B11" s="141" t="s">
        <v>8</v>
      </c>
      <c r="C11" s="323" t="s">
        <v>241</v>
      </c>
      <c r="D11" s="319">
        <v>13449.753026</v>
      </c>
      <c r="E11" s="157">
        <v>21.105116220950521</v>
      </c>
      <c r="F11" s="150">
        <f t="shared" si="0"/>
        <v>5.4903997296536167</v>
      </c>
      <c r="G11" s="151">
        <v>0.87395773305538604</v>
      </c>
      <c r="H11" s="156">
        <v>47075.390105999999</v>
      </c>
      <c r="I11" s="157">
        <v>73.869875336230891</v>
      </c>
      <c r="J11" s="150">
        <f t="shared" si="1"/>
        <v>-8.9246411397868926</v>
      </c>
      <c r="K11" s="320">
        <v>0.97289926379342528</v>
      </c>
      <c r="L11" s="319">
        <v>3202.3098949999999</v>
      </c>
      <c r="M11" s="157">
        <v>5.0250084428185886</v>
      </c>
      <c r="N11" s="150">
        <f t="shared" si="2"/>
        <v>18.159294487485656</v>
      </c>
      <c r="O11" s="320">
        <v>-1.1521486657706581</v>
      </c>
      <c r="P11" s="315">
        <v>63727.453027000003</v>
      </c>
      <c r="Q11" s="150">
        <f t="shared" si="3"/>
        <v>-5.09446319963891</v>
      </c>
      <c r="R11" s="152">
        <v>0.84308467146008148</v>
      </c>
    </row>
    <row r="12" spans="1:20" ht="19.5" customHeight="1" x14ac:dyDescent="0.5">
      <c r="A12" s="143" t="s">
        <v>4</v>
      </c>
      <c r="B12" s="144" t="s">
        <v>9</v>
      </c>
      <c r="C12" s="324" t="s">
        <v>242</v>
      </c>
      <c r="D12" s="321">
        <v>11246.158012</v>
      </c>
      <c r="E12" s="159">
        <v>19.109047178845969</v>
      </c>
      <c r="F12" s="155">
        <f t="shared" si="0"/>
        <v>-16.383906899555591</v>
      </c>
      <c r="G12" s="153">
        <v>-8.7454149494568654</v>
      </c>
      <c r="H12" s="158">
        <v>45606.980423000001</v>
      </c>
      <c r="I12" s="159">
        <v>77.4936595820446</v>
      </c>
      <c r="J12" s="155">
        <f t="shared" si="1"/>
        <v>-3.1192724684672157</v>
      </c>
      <c r="K12" s="322">
        <v>0.81870451611749662</v>
      </c>
      <c r="L12" s="321">
        <v>1999.3930740000001</v>
      </c>
      <c r="M12" s="159">
        <v>3.3972932391094233</v>
      </c>
      <c r="N12" s="155">
        <f t="shared" si="2"/>
        <v>-37.564035350801049</v>
      </c>
      <c r="O12" s="322">
        <v>-21.281750166132053</v>
      </c>
      <c r="P12" s="316">
        <v>58852.531509</v>
      </c>
      <c r="Q12" s="155">
        <f t="shared" si="3"/>
        <v>-7.6496412243787564</v>
      </c>
      <c r="R12" s="154">
        <v>-2.076468564540257</v>
      </c>
    </row>
    <row r="13" spans="1:20" ht="19.5" customHeight="1" x14ac:dyDescent="0.5">
      <c r="A13" s="140" t="s">
        <v>4</v>
      </c>
      <c r="B13" s="141" t="s">
        <v>10</v>
      </c>
      <c r="C13" s="323" t="s">
        <v>243</v>
      </c>
      <c r="D13" s="319">
        <v>13814.852094</v>
      </c>
      <c r="E13" s="157">
        <v>21.533309161853182</v>
      </c>
      <c r="F13" s="150">
        <f t="shared" si="0"/>
        <v>22.840636591261877</v>
      </c>
      <c r="G13" s="151">
        <v>25.176265281889123</v>
      </c>
      <c r="H13" s="156">
        <v>47983.612433000002</v>
      </c>
      <c r="I13" s="157">
        <v>74.792401264367186</v>
      </c>
      <c r="J13" s="150">
        <f t="shared" si="1"/>
        <v>5.2111145880674004</v>
      </c>
      <c r="K13" s="320">
        <v>6.3447422129319753</v>
      </c>
      <c r="L13" s="319">
        <v>2357.2673679999998</v>
      </c>
      <c r="M13" s="157">
        <v>3.6742895737796335</v>
      </c>
      <c r="N13" s="150">
        <f t="shared" si="2"/>
        <v>17.899146428672672</v>
      </c>
      <c r="O13" s="320">
        <v>68.202470359011443</v>
      </c>
      <c r="P13" s="315">
        <v>64155.731894999997</v>
      </c>
      <c r="Q13" s="150">
        <f t="shared" si="3"/>
        <v>9.0109979129598052</v>
      </c>
      <c r="R13" s="152">
        <v>11.461633421268335</v>
      </c>
    </row>
    <row r="14" spans="1:20" ht="19.5" customHeight="1" x14ac:dyDescent="0.5">
      <c r="A14" s="143" t="s">
        <v>4</v>
      </c>
      <c r="B14" s="144" t="s">
        <v>11</v>
      </c>
      <c r="C14" s="324" t="s">
        <v>244</v>
      </c>
      <c r="D14" s="321">
        <v>15243.525427</v>
      </c>
      <c r="E14" s="159">
        <v>22.377852637581462</v>
      </c>
      <c r="F14" s="155">
        <f t="shared" si="0"/>
        <v>10.341575308073647</v>
      </c>
      <c r="G14" s="153">
        <v>11.229662294536169</v>
      </c>
      <c r="H14" s="158">
        <v>50304.497692999998</v>
      </c>
      <c r="I14" s="159">
        <v>73.848181759031277</v>
      </c>
      <c r="J14" s="155">
        <f t="shared" si="1"/>
        <v>4.8368289553869515</v>
      </c>
      <c r="K14" s="322">
        <v>13.45314177146224</v>
      </c>
      <c r="L14" s="321">
        <v>2570.7802069999998</v>
      </c>
      <c r="M14" s="159">
        <v>3.7739656033872651</v>
      </c>
      <c r="N14" s="155">
        <f t="shared" si="2"/>
        <v>9.0576419925225906</v>
      </c>
      <c r="O14" s="322">
        <v>7.5353415374718846</v>
      </c>
      <c r="P14" s="316">
        <v>68118.803327000001</v>
      </c>
      <c r="Q14" s="155">
        <f t="shared" si="3"/>
        <v>6.1772678994390429</v>
      </c>
      <c r="R14" s="154">
        <v>12.714838298704079</v>
      </c>
    </row>
    <row r="15" spans="1:20" ht="19.5" customHeight="1" x14ac:dyDescent="0.5">
      <c r="A15" s="140" t="s">
        <v>4</v>
      </c>
      <c r="B15" s="141" t="s">
        <v>12</v>
      </c>
      <c r="C15" s="323" t="s">
        <v>245</v>
      </c>
      <c r="D15" s="319">
        <v>11171.89573</v>
      </c>
      <c r="E15" s="157">
        <v>17.452284613348393</v>
      </c>
      <c r="F15" s="150">
        <f t="shared" si="0"/>
        <v>-26.710551417378504</v>
      </c>
      <c r="G15" s="151">
        <v>-2.3715871582534187</v>
      </c>
      <c r="H15" s="156">
        <v>51118.808144000002</v>
      </c>
      <c r="I15" s="157">
        <v>79.855738935028498</v>
      </c>
      <c r="J15" s="150">
        <f t="shared" si="1"/>
        <v>1.6187627117750125</v>
      </c>
      <c r="K15" s="320">
        <v>16.379922834848436</v>
      </c>
      <c r="L15" s="319">
        <v>1723.240303</v>
      </c>
      <c r="M15" s="157">
        <v>2.6919764516231055</v>
      </c>
      <c r="N15" s="150">
        <f t="shared" si="2"/>
        <v>-32.968197813730868</v>
      </c>
      <c r="O15" s="320">
        <v>-17.690961600869116</v>
      </c>
      <c r="P15" s="315">
        <v>64013.944176999998</v>
      </c>
      <c r="Q15" s="150">
        <f t="shared" si="3"/>
        <v>-6.0260294507742396</v>
      </c>
      <c r="R15" s="152">
        <v>11.404191795852835</v>
      </c>
    </row>
    <row r="16" spans="1:20" ht="19.5" customHeight="1" x14ac:dyDescent="0.5">
      <c r="A16" s="143" t="s">
        <v>4</v>
      </c>
      <c r="B16" s="144" t="s">
        <v>13</v>
      </c>
      <c r="C16" s="324" t="s">
        <v>246</v>
      </c>
      <c r="D16" s="321">
        <v>14806.489459</v>
      </c>
      <c r="E16" s="159">
        <v>19.263617337010487</v>
      </c>
      <c r="F16" s="155">
        <f t="shared" si="0"/>
        <v>32.533366018087605</v>
      </c>
      <c r="G16" s="153">
        <v>12.360576792600009</v>
      </c>
      <c r="H16" s="158">
        <v>58918.344124000003</v>
      </c>
      <c r="I16" s="159">
        <v>76.654256127211042</v>
      </c>
      <c r="J16" s="155">
        <f t="shared" si="1"/>
        <v>15.257663985492309</v>
      </c>
      <c r="K16" s="322">
        <v>14.375598571450476</v>
      </c>
      <c r="L16" s="321">
        <v>3137.6227250000002</v>
      </c>
      <c r="M16" s="159">
        <v>4.0821265357784693</v>
      </c>
      <c r="N16" s="155">
        <f t="shared" si="2"/>
        <v>82.076911707420777</v>
      </c>
      <c r="O16" s="322">
        <v>18.732557287303209</v>
      </c>
      <c r="P16" s="316">
        <v>76862.456307999993</v>
      </c>
      <c r="Q16" s="155">
        <f t="shared" si="3"/>
        <v>20.07142708700087</v>
      </c>
      <c r="R16" s="154">
        <v>14.152238364582793</v>
      </c>
    </row>
    <row r="17" spans="1:18" ht="19.5" customHeight="1" x14ac:dyDescent="0.5">
      <c r="A17" s="140" t="s">
        <v>4</v>
      </c>
      <c r="B17" s="141" t="s">
        <v>14</v>
      </c>
      <c r="C17" s="323" t="s">
        <v>247</v>
      </c>
      <c r="D17" s="319">
        <v>15272.584158</v>
      </c>
      <c r="E17" s="157">
        <v>18.92853489471738</v>
      </c>
      <c r="F17" s="150">
        <f t="shared" si="0"/>
        <v>3.147908221531126</v>
      </c>
      <c r="G17" s="151">
        <v>18.520973798137309</v>
      </c>
      <c r="H17" s="156">
        <v>61724.832649999997</v>
      </c>
      <c r="I17" s="157">
        <v>76.500521234588277</v>
      </c>
      <c r="J17" s="150">
        <f t="shared" si="1"/>
        <v>4.7633526836623918</v>
      </c>
      <c r="K17" s="320">
        <v>33.546980419582219</v>
      </c>
      <c r="L17" s="319">
        <v>3688.089191</v>
      </c>
      <c r="M17" s="157">
        <v>4.5709438706943342</v>
      </c>
      <c r="N17" s="150">
        <f t="shared" si="2"/>
        <v>17.54406167491025</v>
      </c>
      <c r="O17" s="320">
        <v>56.041902922642173</v>
      </c>
      <c r="P17" s="315">
        <v>80685.505999000001</v>
      </c>
      <c r="Q17" s="150">
        <f t="shared" si="3"/>
        <v>4.9738843573778668</v>
      </c>
      <c r="R17" s="152">
        <v>31.261970061033907</v>
      </c>
    </row>
    <row r="18" spans="1:18" ht="19.5" customHeight="1" x14ac:dyDescent="0.5">
      <c r="A18" s="143" t="s">
        <v>4</v>
      </c>
      <c r="B18" s="144" t="s">
        <v>15</v>
      </c>
      <c r="C18" s="324" t="s">
        <v>248</v>
      </c>
      <c r="D18" s="321">
        <v>15345.073621</v>
      </c>
      <c r="E18" s="159">
        <v>18.957924374508607</v>
      </c>
      <c r="F18" s="155">
        <f t="shared" si="0"/>
        <v>0.47463783633516776</v>
      </c>
      <c r="G18" s="153">
        <v>15.345092441418062</v>
      </c>
      <c r="H18" s="158">
        <v>62109.650191000001</v>
      </c>
      <c r="I18" s="159">
        <v>76.732773027349566</v>
      </c>
      <c r="J18" s="155">
        <f t="shared" si="1"/>
        <v>0.62344039583233091</v>
      </c>
      <c r="K18" s="322">
        <v>19.107569968193626</v>
      </c>
      <c r="L18" s="321">
        <v>3488.0699129999998</v>
      </c>
      <c r="M18" s="159">
        <v>4.3093025981418212</v>
      </c>
      <c r="N18" s="155">
        <f t="shared" si="2"/>
        <v>-5.4233850550063911</v>
      </c>
      <c r="O18" s="322">
        <v>34.653759296028078</v>
      </c>
      <c r="P18" s="316">
        <v>80942.793724999996</v>
      </c>
      <c r="Q18" s="155">
        <f t="shared" si="3"/>
        <v>0.3188772541169671</v>
      </c>
      <c r="R18" s="154">
        <v>18.963775777350445</v>
      </c>
    </row>
    <row r="19" spans="1:18" ht="19.5" customHeight="1" x14ac:dyDescent="0.5">
      <c r="A19" s="140">
        <v>2018</v>
      </c>
      <c r="B19" s="141" t="s">
        <v>3</v>
      </c>
      <c r="C19" s="323" t="s">
        <v>237</v>
      </c>
      <c r="D19" s="319">
        <v>15836.210406</v>
      </c>
      <c r="E19" s="157">
        <v>18.799251193137401</v>
      </c>
      <c r="F19" s="150">
        <f t="shared" si="0"/>
        <v>3.2006153709674745</v>
      </c>
      <c r="G19" s="151">
        <f t="shared" ref="G19:G82" si="4">(D19/D7-1)*100</f>
        <v>25.582075154763075</v>
      </c>
      <c r="H19" s="156">
        <v>66197.455090000003</v>
      </c>
      <c r="I19" s="157">
        <v>78.583357677026186</v>
      </c>
      <c r="J19" s="150">
        <f t="shared" si="1"/>
        <v>6.5815938206529312</v>
      </c>
      <c r="K19" s="320">
        <f t="shared" ref="K19:K82" si="5">(H19/H7-1)*100</f>
        <v>20.539758653328978</v>
      </c>
      <c r="L19" s="319">
        <v>2204.8514709999999</v>
      </c>
      <c r="M19" s="157">
        <v>2.6173911298364132</v>
      </c>
      <c r="N19" s="150">
        <f t="shared" si="2"/>
        <v>-36.788782163380908</v>
      </c>
      <c r="O19" s="320">
        <f t="shared" ref="O19:O82" si="6">(L19/L7-1)*100</f>
        <v>0.57866030258129086</v>
      </c>
      <c r="P19" s="315">
        <v>84238.516967000003</v>
      </c>
      <c r="Q19" s="150">
        <f t="shared" si="3"/>
        <v>4.0716697439392879</v>
      </c>
      <c r="R19" s="151">
        <f>(P19/P7-1)*100</f>
        <v>20.824136576675613</v>
      </c>
    </row>
    <row r="20" spans="1:18" ht="18" customHeight="1" x14ac:dyDescent="0.5">
      <c r="A20" s="143" t="s">
        <v>4</v>
      </c>
      <c r="B20" s="144" t="s">
        <v>5</v>
      </c>
      <c r="C20" s="324" t="s">
        <v>238</v>
      </c>
      <c r="D20" s="321">
        <v>16249.774884</v>
      </c>
      <c r="E20" s="159">
        <v>20.954014751285804</v>
      </c>
      <c r="F20" s="155">
        <f t="shared" si="0"/>
        <v>2.6115116394469506</v>
      </c>
      <c r="G20" s="153">
        <f t="shared" si="4"/>
        <v>42.866037358907747</v>
      </c>
      <c r="H20" s="158">
        <v>59262.583508999996</v>
      </c>
      <c r="I20" s="159">
        <v>76.418846286270366</v>
      </c>
      <c r="J20" s="155">
        <f t="shared" si="1"/>
        <v>-10.476039557066919</v>
      </c>
      <c r="K20" s="322">
        <f t="shared" si="5"/>
        <v>11.81493992413345</v>
      </c>
      <c r="L20" s="321">
        <v>2037.338297</v>
      </c>
      <c r="M20" s="159">
        <v>2.6271389624438259</v>
      </c>
      <c r="N20" s="155">
        <f t="shared" si="2"/>
        <v>-7.5974811094202677</v>
      </c>
      <c r="O20" s="322">
        <f t="shared" si="6"/>
        <v>1.7132034666609064</v>
      </c>
      <c r="P20" s="316">
        <v>77549.696689999997</v>
      </c>
      <c r="Q20" s="155">
        <f t="shared" si="3"/>
        <v>-7.9403347991279567</v>
      </c>
      <c r="R20" s="153">
        <f t="shared" ref="R20:R83" si="7">(P20/P8-1)*100</f>
        <v>16.830857715338453</v>
      </c>
    </row>
    <row r="21" spans="1:18" ht="18" customHeight="1" x14ac:dyDescent="0.5">
      <c r="A21" s="140" t="s">
        <v>4</v>
      </c>
      <c r="B21" s="141" t="s">
        <v>6</v>
      </c>
      <c r="C21" s="323" t="s">
        <v>239</v>
      </c>
      <c r="D21" s="319">
        <v>17335.486095</v>
      </c>
      <c r="E21" s="157">
        <v>21.026274711903252</v>
      </c>
      <c r="F21" s="150">
        <f t="shared" si="0"/>
        <v>6.6813923192808211</v>
      </c>
      <c r="G21" s="151">
        <f t="shared" si="4"/>
        <v>23.403432350710961</v>
      </c>
      <c r="H21" s="156">
        <v>62187.504972000002</v>
      </c>
      <c r="I21" s="157">
        <v>75.427453030362884</v>
      </c>
      <c r="J21" s="150">
        <f t="shared" si="1"/>
        <v>4.9355281019022978</v>
      </c>
      <c r="K21" s="320">
        <f t="shared" si="5"/>
        <v>15.260975800802147</v>
      </c>
      <c r="L21" s="319">
        <v>2923.7872259999999</v>
      </c>
      <c r="M21" s="157">
        <v>3.5462722577338588</v>
      </c>
      <c r="N21" s="150">
        <f t="shared" si="2"/>
        <v>43.510149016749168</v>
      </c>
      <c r="O21" s="320">
        <f t="shared" si="6"/>
        <v>-10.713423667266142</v>
      </c>
      <c r="P21" s="315">
        <v>82446.778292999996</v>
      </c>
      <c r="Q21" s="150">
        <f t="shared" si="3"/>
        <v>6.3147656432181343</v>
      </c>
      <c r="R21" s="151">
        <f t="shared" si="7"/>
        <v>15.672441973621943</v>
      </c>
    </row>
    <row r="22" spans="1:18" ht="18" customHeight="1" x14ac:dyDescent="0.5">
      <c r="A22" s="143" t="s">
        <v>4</v>
      </c>
      <c r="B22" s="144" t="s">
        <v>7</v>
      </c>
      <c r="C22" s="324" t="s">
        <v>240</v>
      </c>
      <c r="D22" s="321">
        <v>17262.061586</v>
      </c>
      <c r="E22" s="159">
        <v>19.254881694309432</v>
      </c>
      <c r="F22" s="155">
        <f t="shared" si="0"/>
        <v>-0.42355033252385876</v>
      </c>
      <c r="G22" s="153">
        <f t="shared" si="4"/>
        <v>35.391465802000987</v>
      </c>
      <c r="H22" s="158">
        <v>68776.560266</v>
      </c>
      <c r="I22" s="159">
        <v>76.716475877794537</v>
      </c>
      <c r="J22" s="155">
        <f t="shared" si="1"/>
        <v>10.595464952270927</v>
      </c>
      <c r="K22" s="322">
        <f t="shared" si="5"/>
        <v>33.059968133937232</v>
      </c>
      <c r="L22" s="321">
        <v>3611.690521</v>
      </c>
      <c r="M22" s="159">
        <v>4.0286424278960276</v>
      </c>
      <c r="N22" s="155">
        <f t="shared" si="2"/>
        <v>23.527816555280356</v>
      </c>
      <c r="O22" s="322">
        <f t="shared" si="6"/>
        <v>33.264680140676873</v>
      </c>
      <c r="P22" s="316">
        <v>89650.312372999993</v>
      </c>
      <c r="Q22" s="155">
        <f t="shared" si="3"/>
        <v>8.7371929251134794</v>
      </c>
      <c r="R22" s="153">
        <f t="shared" si="7"/>
        <v>33.510922152730991</v>
      </c>
    </row>
    <row r="23" spans="1:18" ht="18" customHeight="1" x14ac:dyDescent="0.5">
      <c r="A23" s="140" t="s">
        <v>4</v>
      </c>
      <c r="B23" s="141" t="s">
        <v>8</v>
      </c>
      <c r="C23" s="323" t="s">
        <v>241</v>
      </c>
      <c r="D23" s="319">
        <v>18866.743524000001</v>
      </c>
      <c r="E23" s="157">
        <v>19.571418485122287</v>
      </c>
      <c r="F23" s="150">
        <f t="shared" si="0"/>
        <v>9.2960040143840175</v>
      </c>
      <c r="G23" s="151">
        <f t="shared" si="4"/>
        <v>40.275761848773747</v>
      </c>
      <c r="H23" s="156">
        <v>74400.369154</v>
      </c>
      <c r="I23" s="157">
        <v>77.179231185721903</v>
      </c>
      <c r="J23" s="150">
        <f t="shared" si="1"/>
        <v>8.1769266538619831</v>
      </c>
      <c r="K23" s="320">
        <f t="shared" si="5"/>
        <v>58.045146278070447</v>
      </c>
      <c r="L23" s="319">
        <v>3132.3564679999999</v>
      </c>
      <c r="M23" s="157">
        <v>3.2493503291558055</v>
      </c>
      <c r="N23" s="150">
        <f t="shared" si="2"/>
        <v>-13.271736606803252</v>
      </c>
      <c r="O23" s="320">
        <f t="shared" si="6"/>
        <v>-2.184467752768815</v>
      </c>
      <c r="P23" s="315">
        <v>96399.469146000003</v>
      </c>
      <c r="Q23" s="150">
        <f t="shared" si="3"/>
        <v>7.5283137273626011</v>
      </c>
      <c r="R23" s="151">
        <f t="shared" si="7"/>
        <v>51.268353852393169</v>
      </c>
    </row>
    <row r="24" spans="1:18" ht="18" customHeight="1" x14ac:dyDescent="0.5">
      <c r="A24" s="143" t="s">
        <v>4</v>
      </c>
      <c r="B24" s="144" t="s">
        <v>9</v>
      </c>
      <c r="C24" s="324" t="s">
        <v>242</v>
      </c>
      <c r="D24" s="321">
        <v>15977.674000000001</v>
      </c>
      <c r="E24" s="159">
        <v>16.810774665485454</v>
      </c>
      <c r="F24" s="155">
        <f t="shared" si="0"/>
        <v>-15.313026968988442</v>
      </c>
      <c r="G24" s="153">
        <f t="shared" si="4"/>
        <v>42.072288002278889</v>
      </c>
      <c r="H24" s="158">
        <v>77159.593408999994</v>
      </c>
      <c r="I24" s="159">
        <v>81.182814099172091</v>
      </c>
      <c r="J24" s="155">
        <f t="shared" si="1"/>
        <v>3.7086163501268699</v>
      </c>
      <c r="K24" s="322">
        <f t="shared" si="5"/>
        <v>69.183736115289335</v>
      </c>
      <c r="L24" s="321">
        <v>1906.978427</v>
      </c>
      <c r="M24" s="159">
        <v>2.0064112353424473</v>
      </c>
      <c r="N24" s="155">
        <f t="shared" si="2"/>
        <v>-39.120006088655678</v>
      </c>
      <c r="O24" s="322">
        <f t="shared" si="6"/>
        <v>-4.6221349969525871</v>
      </c>
      <c r="P24" s="316">
        <v>95044.245836000002</v>
      </c>
      <c r="Q24" s="155">
        <f t="shared" si="3"/>
        <v>-1.4058410507919672</v>
      </c>
      <c r="R24" s="153">
        <f t="shared" si="7"/>
        <v>61.495594835143841</v>
      </c>
    </row>
    <row r="25" spans="1:18" ht="18" customHeight="1" x14ac:dyDescent="0.5">
      <c r="A25" s="140" t="s">
        <v>4</v>
      </c>
      <c r="B25" s="141" t="s">
        <v>10</v>
      </c>
      <c r="C25" s="323" t="s">
        <v>243</v>
      </c>
      <c r="D25" s="319">
        <v>18489.068057</v>
      </c>
      <c r="E25" s="157">
        <v>18.752189529840098</v>
      </c>
      <c r="F25" s="150">
        <f t="shared" si="0"/>
        <v>15.718145563615838</v>
      </c>
      <c r="G25" s="151">
        <f t="shared" si="4"/>
        <v>33.834715936119821</v>
      </c>
      <c r="H25" s="156">
        <v>77055.971483999994</v>
      </c>
      <c r="I25" s="157">
        <v>78.152569789846922</v>
      </c>
      <c r="J25" s="150">
        <f t="shared" si="1"/>
        <v>-0.13429558195146019</v>
      </c>
      <c r="K25" s="320">
        <f t="shared" si="5"/>
        <v>60.588099930145979</v>
      </c>
      <c r="L25" s="319">
        <v>3051.8097899999998</v>
      </c>
      <c r="M25" s="157">
        <v>3.0952406803129717</v>
      </c>
      <c r="N25" s="150">
        <f t="shared" si="2"/>
        <v>60.033786790184784</v>
      </c>
      <c r="O25" s="320">
        <f t="shared" si="6"/>
        <v>29.463879720579911</v>
      </c>
      <c r="P25" s="315">
        <v>98596.849331000005</v>
      </c>
      <c r="Q25" s="150">
        <f t="shared" si="3"/>
        <v>3.7378417428131971</v>
      </c>
      <c r="R25" s="151">
        <f t="shared" si="7"/>
        <v>53.6836170653743</v>
      </c>
    </row>
    <row r="26" spans="1:18" ht="18" customHeight="1" x14ac:dyDescent="0.5">
      <c r="A26" s="143" t="s">
        <v>4</v>
      </c>
      <c r="B26" s="144" t="s">
        <v>11</v>
      </c>
      <c r="C26" s="324" t="s">
        <v>244</v>
      </c>
      <c r="D26" s="321">
        <v>14684.771129999999</v>
      </c>
      <c r="E26" s="159">
        <v>15.865504513305307</v>
      </c>
      <c r="F26" s="155">
        <f t="shared" si="0"/>
        <v>-20.575925813414297</v>
      </c>
      <c r="G26" s="153">
        <f t="shared" si="4"/>
        <v>-3.6655188438910025</v>
      </c>
      <c r="H26" s="158">
        <v>75918.928935999997</v>
      </c>
      <c r="I26" s="159">
        <v>82.023212960991714</v>
      </c>
      <c r="J26" s="155">
        <f t="shared" si="1"/>
        <v>-1.4756060122298131</v>
      </c>
      <c r="K26" s="322">
        <f t="shared" si="5"/>
        <v>50.918769528960659</v>
      </c>
      <c r="L26" s="321">
        <v>1954.1578810000001</v>
      </c>
      <c r="M26" s="159">
        <v>2.1112825257029821</v>
      </c>
      <c r="N26" s="155">
        <f t="shared" si="2"/>
        <v>-35.967245160452798</v>
      </c>
      <c r="O26" s="322">
        <f t="shared" si="6"/>
        <v>-23.985804944389777</v>
      </c>
      <c r="P26" s="316">
        <v>92557.857946999997</v>
      </c>
      <c r="Q26" s="155">
        <f t="shared" si="3"/>
        <v>-6.1249334283760675</v>
      </c>
      <c r="R26" s="153">
        <f t="shared" si="7"/>
        <v>35.877105037623558</v>
      </c>
    </row>
    <row r="27" spans="1:18" ht="18" customHeight="1" x14ac:dyDescent="0.5">
      <c r="A27" s="140" t="s">
        <v>4</v>
      </c>
      <c r="B27" s="141" t="s">
        <v>12</v>
      </c>
      <c r="C27" s="323" t="s">
        <v>245</v>
      </c>
      <c r="D27" s="319">
        <v>16366.664906</v>
      </c>
      <c r="E27" s="157">
        <v>16.824815979668401</v>
      </c>
      <c r="F27" s="150">
        <f t="shared" si="0"/>
        <v>11.453319640535664</v>
      </c>
      <c r="G27" s="151">
        <f t="shared" si="4"/>
        <v>46.498546903283696</v>
      </c>
      <c r="H27" s="156">
        <v>77966.245150000002</v>
      </c>
      <c r="I27" s="157">
        <v>80.148749596111742</v>
      </c>
      <c r="J27" s="150">
        <f t="shared" si="1"/>
        <v>2.6967137744078329</v>
      </c>
      <c r="K27" s="320">
        <f t="shared" si="5"/>
        <v>52.519684986339385</v>
      </c>
      <c r="L27" s="319">
        <v>2944.0225759999998</v>
      </c>
      <c r="M27" s="157">
        <v>3.0264344242198491</v>
      </c>
      <c r="N27" s="150">
        <f t="shared" si="2"/>
        <v>50.654284621744928</v>
      </c>
      <c r="O27" s="320">
        <f t="shared" si="6"/>
        <v>70.842254030081136</v>
      </c>
      <c r="P27" s="315">
        <v>97276.932631999996</v>
      </c>
      <c r="Q27" s="150">
        <f t="shared" si="3"/>
        <v>5.0985132863621496</v>
      </c>
      <c r="R27" s="151">
        <f t="shared" si="7"/>
        <v>51.962098075111719</v>
      </c>
    </row>
    <row r="28" spans="1:18" ht="18" customHeight="1" x14ac:dyDescent="0.5">
      <c r="A28" s="143" t="s">
        <v>4</v>
      </c>
      <c r="B28" s="144" t="s">
        <v>13</v>
      </c>
      <c r="C28" s="324" t="s">
        <v>246</v>
      </c>
      <c r="D28" s="321">
        <v>17162.441709999999</v>
      </c>
      <c r="E28" s="159">
        <v>16.206270301844178</v>
      </c>
      <c r="F28" s="155">
        <f t="shared" si="0"/>
        <v>4.8621805882288704</v>
      </c>
      <c r="G28" s="153">
        <f t="shared" si="4"/>
        <v>15.911619412040668</v>
      </c>
      <c r="H28" s="158">
        <v>85877.322027000002</v>
      </c>
      <c r="I28" s="159">
        <v>81.092837317964523</v>
      </c>
      <c r="J28" s="155">
        <f t="shared" si="1"/>
        <v>10.146797324636836</v>
      </c>
      <c r="K28" s="322">
        <f t="shared" si="5"/>
        <v>45.756509799837431</v>
      </c>
      <c r="L28" s="321">
        <v>2860.2452739999999</v>
      </c>
      <c r="M28" s="159">
        <v>2.7008923801913007</v>
      </c>
      <c r="N28" s="155">
        <f t="shared" si="2"/>
        <v>-2.8456745774628867</v>
      </c>
      <c r="O28" s="322">
        <f t="shared" si="6"/>
        <v>-8.8403697739026335</v>
      </c>
      <c r="P28" s="316">
        <v>105900.009011</v>
      </c>
      <c r="Q28" s="155">
        <f t="shared" si="3"/>
        <v>8.8644616413032118</v>
      </c>
      <c r="R28" s="153">
        <f t="shared" si="7"/>
        <v>37.778590612095385</v>
      </c>
    </row>
    <row r="29" spans="1:18" ht="18" customHeight="1" x14ac:dyDescent="0.5">
      <c r="A29" s="140" t="s">
        <v>4</v>
      </c>
      <c r="B29" s="141" t="s">
        <v>14</v>
      </c>
      <c r="C29" s="323" t="s">
        <v>247</v>
      </c>
      <c r="D29" s="319">
        <v>17311.101903999999</v>
      </c>
      <c r="E29" s="157">
        <v>18.44417856765229</v>
      </c>
      <c r="F29" s="150">
        <f t="shared" si="0"/>
        <v>0.86619489529500271</v>
      </c>
      <c r="G29" s="151">
        <f t="shared" si="4"/>
        <v>13.347562697385396</v>
      </c>
      <c r="H29" s="156">
        <v>73665.270625000005</v>
      </c>
      <c r="I29" s="157">
        <v>78.486939374320428</v>
      </c>
      <c r="J29" s="150">
        <f t="shared" si="1"/>
        <v>-14.220344921981265</v>
      </c>
      <c r="K29" s="320">
        <f t="shared" si="5"/>
        <v>19.344625918560521</v>
      </c>
      <c r="L29" s="319">
        <v>2880.3521850000002</v>
      </c>
      <c r="M29" s="157">
        <v>3.068882058027278</v>
      </c>
      <c r="N29" s="150">
        <f t="shared" si="2"/>
        <v>0.70297855861434222</v>
      </c>
      <c r="O29" s="320">
        <f t="shared" si="6"/>
        <v>-21.901232973733688</v>
      </c>
      <c r="P29" s="315">
        <v>93856.724713999996</v>
      </c>
      <c r="Q29" s="150">
        <f t="shared" si="3"/>
        <v>-11.372316593239429</v>
      </c>
      <c r="R29" s="151">
        <f t="shared" si="7"/>
        <v>16.324144655129547</v>
      </c>
    </row>
    <row r="30" spans="1:18" ht="18" customHeight="1" x14ac:dyDescent="0.5">
      <c r="A30" s="143" t="s">
        <v>4</v>
      </c>
      <c r="B30" s="144" t="s">
        <v>15</v>
      </c>
      <c r="C30" s="324" t="s">
        <v>248</v>
      </c>
      <c r="D30" s="321">
        <v>18227.505478999999</v>
      </c>
      <c r="E30" s="159">
        <v>20.166941475121746</v>
      </c>
      <c r="F30" s="155">
        <f t="shared" si="0"/>
        <v>5.2937333514757379</v>
      </c>
      <c r="G30" s="153">
        <f t="shared" si="4"/>
        <v>18.78408621028278</v>
      </c>
      <c r="H30" s="158">
        <v>69974.597704</v>
      </c>
      <c r="I30" s="159">
        <v>77.420007815527839</v>
      </c>
      <c r="J30" s="155">
        <f t="shared" si="1"/>
        <v>-5.0100581857463355</v>
      </c>
      <c r="K30" s="322">
        <f t="shared" si="5"/>
        <v>12.663004040134918</v>
      </c>
      <c r="L30" s="321">
        <v>2180.9898680000001</v>
      </c>
      <c r="M30" s="159">
        <v>2.4130507093504137</v>
      </c>
      <c r="N30" s="155">
        <f t="shared" si="2"/>
        <v>-24.28044461514348</v>
      </c>
      <c r="O30" s="322">
        <f t="shared" si="6"/>
        <v>-37.47287404213219</v>
      </c>
      <c r="P30" s="316">
        <v>90383.093051000003</v>
      </c>
      <c r="Q30" s="155">
        <f t="shared" si="3"/>
        <v>-3.7009939070267284</v>
      </c>
      <c r="R30" s="153">
        <f t="shared" si="7"/>
        <v>11.662927472052754</v>
      </c>
    </row>
    <row r="31" spans="1:18" ht="18" customHeight="1" x14ac:dyDescent="0.5">
      <c r="A31" s="140">
        <v>2019</v>
      </c>
      <c r="B31" s="141" t="s">
        <v>3</v>
      </c>
      <c r="C31" s="323" t="s">
        <v>237</v>
      </c>
      <c r="D31" s="319">
        <v>16809.362083</v>
      </c>
      <c r="E31" s="157">
        <v>20.300125831542619</v>
      </c>
      <c r="F31" s="150">
        <f t="shared" si="0"/>
        <v>-7.7802384842722949</v>
      </c>
      <c r="G31" s="151">
        <f t="shared" si="4"/>
        <v>6.1451044918631181</v>
      </c>
      <c r="H31" s="156">
        <v>63404.694810000001</v>
      </c>
      <c r="I31" s="157">
        <v>76.571810197085227</v>
      </c>
      <c r="J31" s="150">
        <f t="shared" si="1"/>
        <v>-9.3889827302636171</v>
      </c>
      <c r="K31" s="320">
        <f t="shared" si="5"/>
        <v>-4.2188333013754908</v>
      </c>
      <c r="L31" s="319">
        <v>2590.1691620000001</v>
      </c>
      <c r="M31" s="157">
        <v>3.1280639713721436</v>
      </c>
      <c r="N31" s="150">
        <f t="shared" si="2"/>
        <v>18.761173538840126</v>
      </c>
      <c r="O31" s="320">
        <f t="shared" si="6"/>
        <v>17.475902393789866</v>
      </c>
      <c r="P31" s="315">
        <v>82804.226055000006</v>
      </c>
      <c r="Q31" s="150">
        <f t="shared" si="3"/>
        <v>-8.3852706741552989</v>
      </c>
      <c r="R31" s="151">
        <f t="shared" si="7"/>
        <v>-1.7026545143973393</v>
      </c>
    </row>
    <row r="32" spans="1:18" ht="18" customHeight="1" x14ac:dyDescent="0.5">
      <c r="A32" s="143" t="s">
        <v>4</v>
      </c>
      <c r="B32" s="144" t="s">
        <v>5</v>
      </c>
      <c r="C32" s="324" t="s">
        <v>238</v>
      </c>
      <c r="D32" s="321">
        <v>15012.304722999999</v>
      </c>
      <c r="E32" s="159">
        <v>19.182693976126146</v>
      </c>
      <c r="F32" s="155">
        <f t="shared" si="0"/>
        <v>-10.690812364720481</v>
      </c>
      <c r="G32" s="153">
        <f t="shared" si="4"/>
        <v>-7.6153064878360262</v>
      </c>
      <c r="H32" s="158">
        <v>59728.440519000003</v>
      </c>
      <c r="I32" s="159">
        <v>76.320885919125374</v>
      </c>
      <c r="J32" s="155">
        <f t="shared" si="1"/>
        <v>-5.7980789940182635</v>
      </c>
      <c r="K32" s="322">
        <f t="shared" si="5"/>
        <v>0.7860896073308421</v>
      </c>
      <c r="L32" s="321">
        <v>3518.8815949999998</v>
      </c>
      <c r="M32" s="159">
        <v>4.4964201047484735</v>
      </c>
      <c r="N32" s="155">
        <f t="shared" si="2"/>
        <v>35.85528106136875</v>
      </c>
      <c r="O32" s="322">
        <f t="shared" si="6"/>
        <v>72.719552770474422</v>
      </c>
      <c r="P32" s="316">
        <v>78259.626837000003</v>
      </c>
      <c r="Q32" s="155">
        <f t="shared" si="3"/>
        <v>-5.4883662761142205</v>
      </c>
      <c r="R32" s="153">
        <f t="shared" si="7"/>
        <v>0.91545186802974854</v>
      </c>
    </row>
    <row r="33" spans="1:18" ht="18" customHeight="1" x14ac:dyDescent="0.5">
      <c r="A33" s="140" t="s">
        <v>4</v>
      </c>
      <c r="B33" s="141" t="s">
        <v>6</v>
      </c>
      <c r="C33" s="323" t="s">
        <v>239</v>
      </c>
      <c r="D33" s="319">
        <v>16799.567083000002</v>
      </c>
      <c r="E33" s="157">
        <v>19.085337039460175</v>
      </c>
      <c r="F33" s="150">
        <f t="shared" si="0"/>
        <v>11.90531629205327</v>
      </c>
      <c r="G33" s="151">
        <f t="shared" si="4"/>
        <v>-3.0914565017854945</v>
      </c>
      <c r="H33" s="156">
        <v>66714.560580999998</v>
      </c>
      <c r="I33" s="157">
        <v>75.791826529644936</v>
      </c>
      <c r="J33" s="150">
        <f t="shared" si="1"/>
        <v>11.696471565798984</v>
      </c>
      <c r="K33" s="320">
        <f t="shared" si="5"/>
        <v>7.2796868294335182</v>
      </c>
      <c r="L33" s="319">
        <v>4509.2960160000002</v>
      </c>
      <c r="M33" s="157">
        <v>5.1228364308948908</v>
      </c>
      <c r="N33" s="150">
        <f t="shared" si="2"/>
        <v>28.145716025435075</v>
      </c>
      <c r="O33" s="320">
        <f t="shared" si="6"/>
        <v>54.227912889855425</v>
      </c>
      <c r="P33" s="315">
        <v>88023.423680000007</v>
      </c>
      <c r="Q33" s="150">
        <f t="shared" si="3"/>
        <v>12.476160745483945</v>
      </c>
      <c r="R33" s="151">
        <f t="shared" si="7"/>
        <v>6.7639336581251097</v>
      </c>
    </row>
    <row r="34" spans="1:18" ht="18" customHeight="1" x14ac:dyDescent="0.5">
      <c r="A34" s="143" t="s">
        <v>4</v>
      </c>
      <c r="B34" s="144" t="s">
        <v>7</v>
      </c>
      <c r="C34" s="324" t="s">
        <v>240</v>
      </c>
      <c r="D34" s="321">
        <v>16564.169161000002</v>
      </c>
      <c r="E34" s="159">
        <v>18.666737696026146</v>
      </c>
      <c r="F34" s="155">
        <f t="shared" si="0"/>
        <v>-1.4012142148484674</v>
      </c>
      <c r="G34" s="153">
        <f t="shared" si="4"/>
        <v>-4.0429262838802993</v>
      </c>
      <c r="H34" s="158">
        <v>68173.435414000007</v>
      </c>
      <c r="I34" s="159">
        <v>76.827012833602964</v>
      </c>
      <c r="J34" s="155">
        <f t="shared" si="1"/>
        <v>2.18674127551024</v>
      </c>
      <c r="K34" s="322">
        <f t="shared" si="5"/>
        <v>-0.87693372519264123</v>
      </c>
      <c r="L34" s="321">
        <v>3998.6782760000001</v>
      </c>
      <c r="M34" s="159">
        <v>4.5062494703708866</v>
      </c>
      <c r="N34" s="155">
        <f t="shared" si="2"/>
        <v>-11.323668665534781</v>
      </c>
      <c r="O34" s="322">
        <f t="shared" si="6"/>
        <v>10.714864763464039</v>
      </c>
      <c r="P34" s="316">
        <v>88736.282850999996</v>
      </c>
      <c r="Q34" s="155">
        <f t="shared" si="3"/>
        <v>0.80985167492633181</v>
      </c>
      <c r="R34" s="153">
        <f t="shared" si="7"/>
        <v>-1.0195497347483595</v>
      </c>
    </row>
    <row r="35" spans="1:18" ht="18" customHeight="1" x14ac:dyDescent="0.5">
      <c r="A35" s="140" t="s">
        <v>4</v>
      </c>
      <c r="B35" s="141" t="s">
        <v>8</v>
      </c>
      <c r="C35" s="323" t="s">
        <v>241</v>
      </c>
      <c r="D35" s="319">
        <v>15781.071212999999</v>
      </c>
      <c r="E35" s="157">
        <v>18.200316675064581</v>
      </c>
      <c r="F35" s="150">
        <f t="shared" si="0"/>
        <v>-4.7276621023877858</v>
      </c>
      <c r="G35" s="151">
        <f t="shared" si="4"/>
        <v>-16.355086965987432</v>
      </c>
      <c r="H35" s="156">
        <v>68142.849273999993</v>
      </c>
      <c r="I35" s="157">
        <v>78.589179352180821</v>
      </c>
      <c r="J35" s="150">
        <f t="shared" si="1"/>
        <v>-4.4865188052023441E-2</v>
      </c>
      <c r="K35" s="320">
        <f t="shared" si="5"/>
        <v>-8.4106032687118475</v>
      </c>
      <c r="L35" s="319">
        <v>2783.7533119999998</v>
      </c>
      <c r="M35" s="157">
        <v>3.2105039727546067</v>
      </c>
      <c r="N35" s="150">
        <f t="shared" si="2"/>
        <v>-30.383163639144449</v>
      </c>
      <c r="O35" s="320">
        <f t="shared" si="6"/>
        <v>-11.12910230879891</v>
      </c>
      <c r="P35" s="315">
        <v>86707.673798999997</v>
      </c>
      <c r="Q35" s="150">
        <f t="shared" si="3"/>
        <v>-2.2861100181605587</v>
      </c>
      <c r="R35" s="151">
        <f t="shared" si="7"/>
        <v>-10.053784977095138</v>
      </c>
    </row>
    <row r="36" spans="1:18" ht="18" customHeight="1" x14ac:dyDescent="0.5">
      <c r="A36" s="143" t="s">
        <v>4</v>
      </c>
      <c r="B36" s="144" t="s">
        <v>9</v>
      </c>
      <c r="C36" s="324" t="s">
        <v>242</v>
      </c>
      <c r="D36" s="321">
        <v>14626.597575</v>
      </c>
      <c r="E36" s="159">
        <v>18.952985481900107</v>
      </c>
      <c r="F36" s="155">
        <f t="shared" si="0"/>
        <v>-7.3155593965571697</v>
      </c>
      <c r="G36" s="153">
        <f t="shared" si="4"/>
        <v>-8.4560269849040637</v>
      </c>
      <c r="H36" s="158">
        <v>59505.333743000003</v>
      </c>
      <c r="I36" s="159">
        <v>77.106361937130103</v>
      </c>
      <c r="J36" s="155">
        <f t="shared" si="1"/>
        <v>-12.675600775466322</v>
      </c>
      <c r="K36" s="322">
        <f t="shared" si="5"/>
        <v>-22.880187525639261</v>
      </c>
      <c r="L36" s="321">
        <v>3041.1219139999998</v>
      </c>
      <c r="M36" s="159">
        <v>3.9406525809697923</v>
      </c>
      <c r="N36" s="155">
        <f t="shared" si="2"/>
        <v>9.2453810792268989</v>
      </c>
      <c r="O36" s="322">
        <f t="shared" si="6"/>
        <v>59.473325494520644</v>
      </c>
      <c r="P36" s="316">
        <v>77173.053232000006</v>
      </c>
      <c r="Q36" s="155">
        <f t="shared" si="3"/>
        <v>-10.996282277278613</v>
      </c>
      <c r="R36" s="153">
        <f t="shared" si="7"/>
        <v>-18.803024261812705</v>
      </c>
    </row>
    <row r="37" spans="1:18" ht="18" customHeight="1" x14ac:dyDescent="0.5">
      <c r="A37" s="140" t="s">
        <v>4</v>
      </c>
      <c r="B37" s="141" t="s">
        <v>10</v>
      </c>
      <c r="C37" s="323" t="s">
        <v>243</v>
      </c>
      <c r="D37" s="319">
        <v>15791.68132</v>
      </c>
      <c r="E37" s="157">
        <v>19.281416981560952</v>
      </c>
      <c r="F37" s="150">
        <f t="shared" si="0"/>
        <v>7.9655144610758954</v>
      </c>
      <c r="G37" s="151">
        <f t="shared" si="4"/>
        <v>-14.589089772855068</v>
      </c>
      <c r="H37" s="156">
        <v>62897.880581999998</v>
      </c>
      <c r="I37" s="157">
        <v>76.79741239598215</v>
      </c>
      <c r="J37" s="150">
        <f t="shared" si="1"/>
        <v>5.7012483177595552</v>
      </c>
      <c r="K37" s="320">
        <f t="shared" si="5"/>
        <v>-18.373775100531699</v>
      </c>
      <c r="L37" s="319">
        <v>3211.4795779999999</v>
      </c>
      <c r="M37" s="157">
        <v>3.9211706224569003</v>
      </c>
      <c r="N37" s="150">
        <f t="shared" si="2"/>
        <v>5.6018031771678523</v>
      </c>
      <c r="O37" s="320">
        <f t="shared" si="6"/>
        <v>5.231970502329375</v>
      </c>
      <c r="P37" s="315">
        <v>81901.04148</v>
      </c>
      <c r="Q37" s="150">
        <f t="shared" si="3"/>
        <v>6.1264755636744939</v>
      </c>
      <c r="R37" s="151">
        <f t="shared" si="7"/>
        <v>-16.933409093986786</v>
      </c>
    </row>
    <row r="38" spans="1:18" ht="18" customHeight="1" x14ac:dyDescent="0.5">
      <c r="A38" s="143" t="s">
        <v>4</v>
      </c>
      <c r="B38" s="144" t="s">
        <v>11</v>
      </c>
      <c r="C38" s="324" t="s">
        <v>244</v>
      </c>
      <c r="D38" s="321">
        <v>14399.789290999999</v>
      </c>
      <c r="E38" s="159">
        <v>18.78817082623554</v>
      </c>
      <c r="F38" s="155">
        <f t="shared" si="0"/>
        <v>-8.814083825496045</v>
      </c>
      <c r="G38" s="153">
        <f t="shared" si="4"/>
        <v>-1.9406624487173785</v>
      </c>
      <c r="H38" s="158">
        <v>59843.640958999997</v>
      </c>
      <c r="I38" s="159">
        <v>78.081180667298284</v>
      </c>
      <c r="J38" s="155">
        <f t="shared" si="1"/>
        <v>-4.8558704915632074</v>
      </c>
      <c r="K38" s="322">
        <f t="shared" si="5"/>
        <v>-21.174281832336629</v>
      </c>
      <c r="L38" s="321">
        <v>2399.4181899999999</v>
      </c>
      <c r="M38" s="159">
        <v>3.1306485064661826</v>
      </c>
      <c r="N38" s="155">
        <f t="shared" si="2"/>
        <v>-25.286207440426079</v>
      </c>
      <c r="O38" s="322">
        <f t="shared" si="6"/>
        <v>22.785278166580227</v>
      </c>
      <c r="P38" s="316">
        <v>76642.848440000002</v>
      </c>
      <c r="Q38" s="155">
        <f t="shared" si="3"/>
        <v>-6.4201784800063111</v>
      </c>
      <c r="R38" s="153">
        <f t="shared" si="7"/>
        <v>-17.194660572323496</v>
      </c>
    </row>
    <row r="39" spans="1:18" ht="18" customHeight="1" x14ac:dyDescent="0.5">
      <c r="A39" s="140" t="s">
        <v>4</v>
      </c>
      <c r="B39" s="141" t="s">
        <v>12</v>
      </c>
      <c r="C39" s="323" t="s">
        <v>245</v>
      </c>
      <c r="D39" s="319">
        <v>15880.650005</v>
      </c>
      <c r="E39" s="157">
        <v>20.536252098150438</v>
      </c>
      <c r="F39" s="150">
        <f t="shared" si="0"/>
        <v>10.283905438293829</v>
      </c>
      <c r="G39" s="151">
        <f t="shared" si="4"/>
        <v>-2.9695414660920183</v>
      </c>
      <c r="H39" s="156">
        <v>57263.223791999997</v>
      </c>
      <c r="I39" s="157">
        <v>74.050621314307989</v>
      </c>
      <c r="J39" s="150">
        <f t="shared" si="1"/>
        <v>-4.3119321044785552</v>
      </c>
      <c r="K39" s="320">
        <f t="shared" si="5"/>
        <v>-26.553826361868861</v>
      </c>
      <c r="L39" s="319">
        <v>4185.9618959999998</v>
      </c>
      <c r="M39" s="157">
        <v>5.4131265875415782</v>
      </c>
      <c r="N39" s="150">
        <f t="shared" si="2"/>
        <v>74.457371101283513</v>
      </c>
      <c r="O39" s="320">
        <f t="shared" si="6"/>
        <v>42.185115363055559</v>
      </c>
      <c r="P39" s="315">
        <v>77329.835693000001</v>
      </c>
      <c r="Q39" s="150">
        <f t="shared" si="3"/>
        <v>0.89634880094233704</v>
      </c>
      <c r="R39" s="151">
        <f t="shared" si="7"/>
        <v>-20.505474832826142</v>
      </c>
    </row>
    <row r="40" spans="1:18" ht="18" customHeight="1" x14ac:dyDescent="0.5">
      <c r="A40" s="143" t="s">
        <v>4</v>
      </c>
      <c r="B40" s="144" t="s">
        <v>13</v>
      </c>
      <c r="C40" s="324" t="s">
        <v>246</v>
      </c>
      <c r="D40" s="321">
        <v>15927.072399000001</v>
      </c>
      <c r="E40" s="159">
        <v>20.748691177392921</v>
      </c>
      <c r="F40" s="155">
        <f t="shared" si="0"/>
        <v>0.2923204905679766</v>
      </c>
      <c r="G40" s="153">
        <f t="shared" si="4"/>
        <v>-7.1980976359569464</v>
      </c>
      <c r="H40" s="158">
        <v>57816.935870000001</v>
      </c>
      <c r="I40" s="159">
        <v>75.319915495899991</v>
      </c>
      <c r="J40" s="155">
        <f t="shared" si="1"/>
        <v>0.9669593175740232</v>
      </c>
      <c r="K40" s="322">
        <f t="shared" si="5"/>
        <v>-32.674966445946886</v>
      </c>
      <c r="L40" s="321">
        <v>3017.8089599999998</v>
      </c>
      <c r="M40" s="159">
        <v>3.9313933267070911</v>
      </c>
      <c r="N40" s="155">
        <f t="shared" si="2"/>
        <v>-27.906439786665459</v>
      </c>
      <c r="O40" s="322">
        <f t="shared" si="6"/>
        <v>5.5087473592658087</v>
      </c>
      <c r="P40" s="316">
        <v>76761.817228999993</v>
      </c>
      <c r="Q40" s="155">
        <f t="shared" si="3"/>
        <v>-0.73453985633054053</v>
      </c>
      <c r="R40" s="153">
        <f t="shared" si="7"/>
        <v>-27.514815205514644</v>
      </c>
    </row>
    <row r="41" spans="1:18" ht="18" customHeight="1" x14ac:dyDescent="0.5">
      <c r="A41" s="140" t="s">
        <v>4</v>
      </c>
      <c r="B41" s="141" t="s">
        <v>14</v>
      </c>
      <c r="C41" s="323" t="s">
        <v>247</v>
      </c>
      <c r="D41" s="319">
        <v>14747.665518</v>
      </c>
      <c r="E41" s="157">
        <v>18.244431207016827</v>
      </c>
      <c r="F41" s="150">
        <f t="shared" si="0"/>
        <v>-7.4050450167731485</v>
      </c>
      <c r="G41" s="151">
        <f t="shared" si="4"/>
        <v>-14.808048616522084</v>
      </c>
      <c r="H41" s="156">
        <v>62463.597029999997</v>
      </c>
      <c r="I41" s="157">
        <v>77.2741148465648</v>
      </c>
      <c r="J41" s="150">
        <f t="shared" si="1"/>
        <v>8.0368512963881358</v>
      </c>
      <c r="K41" s="320">
        <f t="shared" si="5"/>
        <v>-15.206179927069275</v>
      </c>
      <c r="L41" s="319">
        <v>3622.5291480000001</v>
      </c>
      <c r="M41" s="157">
        <v>4.481453946418374</v>
      </c>
      <c r="N41" s="150">
        <f t="shared" si="2"/>
        <v>20.038385332383669</v>
      </c>
      <c r="O41" s="320">
        <f t="shared" si="6"/>
        <v>25.766882496697185</v>
      </c>
      <c r="P41" s="315">
        <v>80833.791696</v>
      </c>
      <c r="Q41" s="150">
        <f t="shared" si="3"/>
        <v>5.3046874266307054</v>
      </c>
      <c r="R41" s="151">
        <f t="shared" si="7"/>
        <v>-13.875332915870919</v>
      </c>
    </row>
    <row r="42" spans="1:18" ht="18" customHeight="1" x14ac:dyDescent="0.5">
      <c r="A42" s="143" t="s">
        <v>4</v>
      </c>
      <c r="B42" s="144" t="s">
        <v>15</v>
      </c>
      <c r="C42" s="324" t="s">
        <v>248</v>
      </c>
      <c r="D42" s="321">
        <v>14992.337121</v>
      </c>
      <c r="E42" s="159">
        <v>17.465699886290459</v>
      </c>
      <c r="F42" s="155">
        <f t="shared" si="0"/>
        <v>1.6590531070925785</v>
      </c>
      <c r="G42" s="153">
        <f t="shared" si="4"/>
        <v>-17.74882669341261</v>
      </c>
      <c r="H42" s="158">
        <v>65873.536108</v>
      </c>
      <c r="I42" s="159">
        <v>76.741031289877043</v>
      </c>
      <c r="J42" s="155">
        <f t="shared" si="1"/>
        <v>5.4590821536618872</v>
      </c>
      <c r="K42" s="322">
        <f t="shared" si="5"/>
        <v>-5.860786243242055</v>
      </c>
      <c r="L42" s="321">
        <v>4972.8690980000001</v>
      </c>
      <c r="M42" s="159">
        <v>5.7932688238324959</v>
      </c>
      <c r="N42" s="155">
        <f t="shared" si="2"/>
        <v>37.276165210306814</v>
      </c>
      <c r="O42" s="322">
        <f t="shared" si="6"/>
        <v>128.00972947940349</v>
      </c>
      <c r="P42" s="316">
        <v>85838.742327</v>
      </c>
      <c r="Q42" s="155">
        <f t="shared" si="3"/>
        <v>6.1916563926911028</v>
      </c>
      <c r="R42" s="153">
        <f t="shared" si="7"/>
        <v>-5.0278769741104012</v>
      </c>
    </row>
    <row r="43" spans="1:18" ht="18" customHeight="1" x14ac:dyDescent="0.5">
      <c r="A43" s="140">
        <v>2020</v>
      </c>
      <c r="B43" s="141" t="s">
        <v>3</v>
      </c>
      <c r="C43" s="323" t="s">
        <v>237</v>
      </c>
      <c r="D43" s="319">
        <v>13665.336098</v>
      </c>
      <c r="E43" s="157">
        <v>16.609399934824008</v>
      </c>
      <c r="F43" s="150">
        <f t="shared" si="0"/>
        <v>-8.8511951958527462</v>
      </c>
      <c r="G43" s="151">
        <f t="shared" si="4"/>
        <v>-18.704017258214002</v>
      </c>
      <c r="H43" s="156">
        <v>65303.139630999998</v>
      </c>
      <c r="I43" s="157">
        <v>79.372066325516755</v>
      </c>
      <c r="J43" s="150">
        <f t="shared" si="1"/>
        <v>-0.86589624711330693</v>
      </c>
      <c r="K43" s="320">
        <f t="shared" si="5"/>
        <v>2.994170741912594</v>
      </c>
      <c r="L43" s="319">
        <v>3306.2370940000001</v>
      </c>
      <c r="M43" s="157">
        <v>4.0185337396592375</v>
      </c>
      <c r="N43" s="150">
        <f t="shared" si="2"/>
        <v>-33.514495780117961</v>
      </c>
      <c r="O43" s="320">
        <f t="shared" si="6"/>
        <v>27.645604870343199</v>
      </c>
      <c r="P43" s="315">
        <v>82274.712822999994</v>
      </c>
      <c r="Q43" s="150">
        <f t="shared" si="3"/>
        <v>-4.1520057346867256</v>
      </c>
      <c r="R43" s="151">
        <f t="shared" si="7"/>
        <v>-0.63947609587982068</v>
      </c>
    </row>
    <row r="44" spans="1:18" ht="18" customHeight="1" x14ac:dyDescent="0.5">
      <c r="A44" s="143" t="s">
        <v>4</v>
      </c>
      <c r="B44" s="144" t="s">
        <v>5</v>
      </c>
      <c r="C44" s="324" t="s">
        <v>238</v>
      </c>
      <c r="D44" s="321">
        <v>13245.401425</v>
      </c>
      <c r="E44" s="159">
        <v>20.745821760966109</v>
      </c>
      <c r="F44" s="155">
        <f t="shared" si="0"/>
        <v>-3.072991911713463</v>
      </c>
      <c r="G44" s="153">
        <f t="shared" si="4"/>
        <v>-11.769700459736665</v>
      </c>
      <c r="H44" s="158">
        <v>47818.035559000004</v>
      </c>
      <c r="I44" s="159">
        <v>74.895762750848718</v>
      </c>
      <c r="J44" s="155">
        <f t="shared" si="1"/>
        <v>-26.775288555497955</v>
      </c>
      <c r="K44" s="322">
        <f t="shared" si="5"/>
        <v>-19.940927398248785</v>
      </c>
      <c r="L44" s="321">
        <v>2782.6790080000001</v>
      </c>
      <c r="M44" s="159">
        <v>4.3584154881851749</v>
      </c>
      <c r="N44" s="155">
        <f t="shared" si="2"/>
        <v>-15.835467061637177</v>
      </c>
      <c r="O44" s="322">
        <f t="shared" si="6"/>
        <v>-20.921493580405613</v>
      </c>
      <c r="P44" s="316">
        <v>63846.115991999999</v>
      </c>
      <c r="Q44" s="155">
        <f t="shared" si="3"/>
        <v>-22.398858894404139</v>
      </c>
      <c r="R44" s="153">
        <f t="shared" si="7"/>
        <v>-18.417556315494089</v>
      </c>
    </row>
    <row r="45" spans="1:18" ht="18" customHeight="1" x14ac:dyDescent="0.5">
      <c r="A45" s="140" t="s">
        <v>4</v>
      </c>
      <c r="B45" s="141" t="s">
        <v>6</v>
      </c>
      <c r="C45" s="323" t="s">
        <v>239</v>
      </c>
      <c r="D45" s="319">
        <v>13621.355856</v>
      </c>
      <c r="E45" s="157">
        <v>29.90264458831798</v>
      </c>
      <c r="F45" s="150">
        <f t="shared" si="0"/>
        <v>2.8383770256324992</v>
      </c>
      <c r="G45" s="151">
        <f t="shared" si="4"/>
        <v>-18.91841147630603</v>
      </c>
      <c r="H45" s="156">
        <v>29892.687870999998</v>
      </c>
      <c r="I45" s="157">
        <v>65.622719988062002</v>
      </c>
      <c r="J45" s="150">
        <f t="shared" si="1"/>
        <v>-37.486583207465564</v>
      </c>
      <c r="K45" s="320">
        <f t="shared" si="5"/>
        <v>-55.193157819414161</v>
      </c>
      <c r="L45" s="319">
        <v>2038.3013699999999</v>
      </c>
      <c r="M45" s="157">
        <v>4.4746354236200219</v>
      </c>
      <c r="N45" s="150">
        <f t="shared" si="2"/>
        <v>-26.750395423258254</v>
      </c>
      <c r="O45" s="320">
        <f t="shared" si="6"/>
        <v>-54.797791877764368</v>
      </c>
      <c r="P45" s="315">
        <v>45552.345096999998</v>
      </c>
      <c r="Q45" s="150">
        <f t="shared" si="3"/>
        <v>-28.652911161099027</v>
      </c>
      <c r="R45" s="151">
        <f t="shared" si="7"/>
        <v>-48.249746269128536</v>
      </c>
    </row>
    <row r="46" spans="1:18" ht="18" customHeight="1" x14ac:dyDescent="0.5">
      <c r="A46" s="143" t="s">
        <v>4</v>
      </c>
      <c r="B46" s="144" t="s">
        <v>7</v>
      </c>
      <c r="C46" s="324" t="s">
        <v>240</v>
      </c>
      <c r="D46" s="321">
        <v>11595.212407000001</v>
      </c>
      <c r="E46" s="159">
        <v>30.402891627906058</v>
      </c>
      <c r="F46" s="155">
        <f t="shared" si="0"/>
        <v>-14.874756011219791</v>
      </c>
      <c r="G46" s="153">
        <f t="shared" si="4"/>
        <v>-29.998225118947154</v>
      </c>
      <c r="H46" s="158">
        <v>24727.512382000001</v>
      </c>
      <c r="I46" s="159">
        <v>64.836059296662711</v>
      </c>
      <c r="J46" s="155">
        <f t="shared" si="1"/>
        <v>-17.279060054050632</v>
      </c>
      <c r="K46" s="322">
        <f t="shared" si="5"/>
        <v>-63.728522360893095</v>
      </c>
      <c r="L46" s="321">
        <v>1815.793576</v>
      </c>
      <c r="M46" s="159">
        <v>4.7610490754312238</v>
      </c>
      <c r="N46" s="155">
        <f t="shared" si="2"/>
        <v>-10.916334418202345</v>
      </c>
      <c r="O46" s="322">
        <f t="shared" si="6"/>
        <v>-54.590155779764473</v>
      </c>
      <c r="P46" s="316">
        <v>38138.518365000004</v>
      </c>
      <c r="Q46" s="155">
        <f t="shared" si="3"/>
        <v>-16.275400786090934</v>
      </c>
      <c r="R46" s="153">
        <f t="shared" si="7"/>
        <v>-57.020378654986438</v>
      </c>
    </row>
    <row r="47" spans="1:18" ht="18" customHeight="1" x14ac:dyDescent="0.5">
      <c r="A47" s="140" t="s">
        <v>4</v>
      </c>
      <c r="B47" s="141" t="s">
        <v>8</v>
      </c>
      <c r="C47" s="323" t="s">
        <v>241</v>
      </c>
      <c r="D47" s="319">
        <v>10523.686517</v>
      </c>
      <c r="E47" s="157">
        <v>28.186994962939565</v>
      </c>
      <c r="F47" s="150">
        <f t="shared" si="0"/>
        <v>-9.2411061771763947</v>
      </c>
      <c r="G47" s="151">
        <f t="shared" si="4"/>
        <v>-33.314498268464277</v>
      </c>
      <c r="H47" s="156">
        <v>24389.752505</v>
      </c>
      <c r="I47" s="157">
        <v>65.326331214373411</v>
      </c>
      <c r="J47" s="150">
        <f t="shared" si="1"/>
        <v>-1.3659274405858457</v>
      </c>
      <c r="K47" s="320">
        <f t="shared" si="5"/>
        <v>-64.207906236897045</v>
      </c>
      <c r="L47" s="319">
        <v>2421.816229</v>
      </c>
      <c r="M47" s="157">
        <v>6.4866738226870249</v>
      </c>
      <c r="N47" s="150">
        <f t="shared" si="2"/>
        <v>33.375085197459683</v>
      </c>
      <c r="O47" s="320">
        <f t="shared" si="6"/>
        <v>-13.001765689502298</v>
      </c>
      <c r="P47" s="315">
        <v>37335.255251000002</v>
      </c>
      <c r="Q47" s="150">
        <f t="shared" si="3"/>
        <v>-2.1061728363762633</v>
      </c>
      <c r="R47" s="151">
        <f t="shared" si="7"/>
        <v>-56.941232978354229</v>
      </c>
    </row>
    <row r="48" spans="1:18" ht="18" customHeight="1" x14ac:dyDescent="0.5">
      <c r="A48" s="143" t="s">
        <v>4</v>
      </c>
      <c r="B48" s="144" t="s">
        <v>9</v>
      </c>
      <c r="C48" s="324" t="s">
        <v>242</v>
      </c>
      <c r="D48" s="321">
        <v>13555.394713</v>
      </c>
      <c r="E48" s="159">
        <v>30.680704532013571</v>
      </c>
      <c r="F48" s="155">
        <f t="shared" si="0"/>
        <v>28.808423655556137</v>
      </c>
      <c r="G48" s="153">
        <f t="shared" si="4"/>
        <v>-7.3236640066649317</v>
      </c>
      <c r="H48" s="158">
        <v>27375.148475999998</v>
      </c>
      <c r="I48" s="159">
        <v>61.95974810727428</v>
      </c>
      <c r="J48" s="155">
        <f t="shared" si="1"/>
        <v>12.24037009144714</v>
      </c>
      <c r="K48" s="322">
        <f t="shared" si="5"/>
        <v>-53.995471071162072</v>
      </c>
      <c r="L48" s="321">
        <v>3251.6062099999999</v>
      </c>
      <c r="M48" s="159">
        <v>7.359547360712142</v>
      </c>
      <c r="N48" s="155">
        <f t="shared" si="2"/>
        <v>34.263127443927942</v>
      </c>
      <c r="O48" s="322">
        <f t="shared" si="6"/>
        <v>6.9212712266161436</v>
      </c>
      <c r="P48" s="316">
        <v>44182.149399000002</v>
      </c>
      <c r="Q48" s="155">
        <f t="shared" si="3"/>
        <v>18.338950951236921</v>
      </c>
      <c r="R48" s="153">
        <f t="shared" si="7"/>
        <v>-42.749253076487378</v>
      </c>
    </row>
    <row r="49" spans="1:18" ht="18" customHeight="1" x14ac:dyDescent="0.5">
      <c r="A49" s="140" t="s">
        <v>4</v>
      </c>
      <c r="B49" s="141" t="s">
        <v>10</v>
      </c>
      <c r="C49" s="323" t="s">
        <v>243</v>
      </c>
      <c r="D49" s="319">
        <v>14436.988926</v>
      </c>
      <c r="E49" s="157">
        <v>28.260967558764101</v>
      </c>
      <c r="F49" s="150">
        <f t="shared" si="0"/>
        <v>6.5036410349196716</v>
      </c>
      <c r="G49" s="151">
        <f t="shared" si="4"/>
        <v>-8.5785190731039851</v>
      </c>
      <c r="H49" s="156">
        <v>33468.448402000002</v>
      </c>
      <c r="I49" s="157">
        <v>65.515789987736412</v>
      </c>
      <c r="J49" s="150">
        <f t="shared" si="1"/>
        <v>22.25850914139167</v>
      </c>
      <c r="K49" s="320">
        <f t="shared" si="5"/>
        <v>-46.789227089508735</v>
      </c>
      <c r="L49" s="319">
        <v>3179.1155840000001</v>
      </c>
      <c r="M49" s="157">
        <v>6.2232424534995019</v>
      </c>
      <c r="N49" s="150">
        <f t="shared" si="2"/>
        <v>-2.2293789997405611</v>
      </c>
      <c r="O49" s="320">
        <f t="shared" si="6"/>
        <v>-1.0077596078052919</v>
      </c>
      <c r="P49" s="315">
        <v>51084.552911999999</v>
      </c>
      <c r="Q49" s="150">
        <f t="shared" si="3"/>
        <v>15.622606882851709</v>
      </c>
      <c r="R49" s="151">
        <f t="shared" si="7"/>
        <v>-37.626491691836783</v>
      </c>
    </row>
    <row r="50" spans="1:18" ht="18" customHeight="1" x14ac:dyDescent="0.5">
      <c r="A50" s="143" t="s">
        <v>4</v>
      </c>
      <c r="B50" s="144" t="s">
        <v>11</v>
      </c>
      <c r="C50" s="324" t="s">
        <v>244</v>
      </c>
      <c r="D50" s="321">
        <v>15473.537805</v>
      </c>
      <c r="E50" s="159">
        <v>27.572371614914449</v>
      </c>
      <c r="F50" s="155">
        <f t="shared" si="0"/>
        <v>7.1798134937490321</v>
      </c>
      <c r="G50" s="153">
        <f t="shared" si="4"/>
        <v>7.4566960134000215</v>
      </c>
      <c r="H50" s="158">
        <v>38021.458642999998</v>
      </c>
      <c r="I50" s="159">
        <v>67.750620462965088</v>
      </c>
      <c r="J50" s="155">
        <f t="shared" si="1"/>
        <v>13.603888015101173</v>
      </c>
      <c r="K50" s="322">
        <f t="shared" si="5"/>
        <v>-36.465331932177705</v>
      </c>
      <c r="L50" s="321">
        <v>2624.7237599999999</v>
      </c>
      <c r="M50" s="159">
        <v>4.6770079221204659</v>
      </c>
      <c r="N50" s="155">
        <f t="shared" si="2"/>
        <v>-17.43855513747814</v>
      </c>
      <c r="O50" s="322">
        <f t="shared" si="6"/>
        <v>9.3900084169987963</v>
      </c>
      <c r="P50" s="316">
        <v>56119.720207999999</v>
      </c>
      <c r="Q50" s="155">
        <f t="shared" si="3"/>
        <v>9.8565358977962489</v>
      </c>
      <c r="R50" s="153">
        <f t="shared" si="7"/>
        <v>-26.777616763639166</v>
      </c>
    </row>
    <row r="51" spans="1:18" ht="18" customHeight="1" x14ac:dyDescent="0.5">
      <c r="A51" s="140" t="s">
        <v>4</v>
      </c>
      <c r="B51" s="141" t="s">
        <v>12</v>
      </c>
      <c r="C51" s="323" t="s">
        <v>245</v>
      </c>
      <c r="D51" s="319">
        <v>15868.172477</v>
      </c>
      <c r="E51" s="157">
        <v>29.729648942754373</v>
      </c>
      <c r="F51" s="150">
        <f t="shared" si="0"/>
        <v>2.5503842558389112</v>
      </c>
      <c r="G51" s="151">
        <f t="shared" si="4"/>
        <v>-7.857063782698015E-2</v>
      </c>
      <c r="H51" s="156">
        <v>35072.322852999998</v>
      </c>
      <c r="I51" s="157">
        <v>65.70938446364552</v>
      </c>
      <c r="J51" s="150">
        <f t="shared" si="1"/>
        <v>-7.7565035515620773</v>
      </c>
      <c r="K51" s="320">
        <f t="shared" si="5"/>
        <v>-38.752447853102176</v>
      </c>
      <c r="L51" s="319">
        <v>2434.4116779999999</v>
      </c>
      <c r="M51" s="157">
        <v>4.5609665936001029</v>
      </c>
      <c r="N51" s="150">
        <f t="shared" si="2"/>
        <v>-7.2507471033827926</v>
      </c>
      <c r="O51" s="320">
        <f t="shared" si="6"/>
        <v>-41.843434353134882</v>
      </c>
      <c r="P51" s="315">
        <v>53374.907008000002</v>
      </c>
      <c r="Q51" s="150">
        <f t="shared" si="3"/>
        <v>-4.8909958742251796</v>
      </c>
      <c r="R51" s="151">
        <f t="shared" si="7"/>
        <v>-30.97760194409469</v>
      </c>
    </row>
    <row r="52" spans="1:18" ht="18" customHeight="1" x14ac:dyDescent="0.5">
      <c r="A52" s="143" t="s">
        <v>4</v>
      </c>
      <c r="B52" s="144" t="s">
        <v>13</v>
      </c>
      <c r="C52" s="324" t="s">
        <v>246</v>
      </c>
      <c r="D52" s="321">
        <v>15520.342569</v>
      </c>
      <c r="E52" s="159">
        <v>27.763491615802838</v>
      </c>
      <c r="F52" s="155">
        <f t="shared" si="0"/>
        <v>-2.1919972731841653</v>
      </c>
      <c r="G52" s="153">
        <f t="shared" si="4"/>
        <v>-2.5537011436297385</v>
      </c>
      <c r="H52" s="158">
        <v>36934.253058000002</v>
      </c>
      <c r="I52" s="159">
        <v>66.069664413199419</v>
      </c>
      <c r="J52" s="155">
        <f t="shared" si="1"/>
        <v>5.3088305921566326</v>
      </c>
      <c r="K52" s="322">
        <f t="shared" si="5"/>
        <v>-36.11862596619477</v>
      </c>
      <c r="L52" s="321">
        <v>3447.3881139999999</v>
      </c>
      <c r="M52" s="159">
        <v>6.1668439709977481</v>
      </c>
      <c r="N52" s="155">
        <f t="shared" si="2"/>
        <v>41.610728586062919</v>
      </c>
      <c r="O52" s="322">
        <f t="shared" si="6"/>
        <v>14.234802788841883</v>
      </c>
      <c r="P52" s="316">
        <v>55901.983740999996</v>
      </c>
      <c r="Q52" s="155">
        <f t="shared" si="3"/>
        <v>4.7345782403353409</v>
      </c>
      <c r="R52" s="153">
        <f t="shared" si="7"/>
        <v>-27.174752032992934</v>
      </c>
    </row>
    <row r="53" spans="1:18" ht="18" customHeight="1" x14ac:dyDescent="0.5">
      <c r="A53" s="140" t="s">
        <v>4</v>
      </c>
      <c r="B53" s="141" t="s">
        <v>14</v>
      </c>
      <c r="C53" s="323" t="s">
        <v>247</v>
      </c>
      <c r="D53" s="319">
        <v>15464.046635000001</v>
      </c>
      <c r="E53" s="157">
        <v>26.296574280784114</v>
      </c>
      <c r="F53" s="150">
        <f t="shared" si="0"/>
        <v>-0.36272352720129186</v>
      </c>
      <c r="G53" s="151">
        <f t="shared" si="4"/>
        <v>4.8575899427989677</v>
      </c>
      <c r="H53" s="156">
        <v>38204.065912999999</v>
      </c>
      <c r="I53" s="157">
        <v>64.965922621790966</v>
      </c>
      <c r="J53" s="150">
        <f t="shared" si="1"/>
        <v>3.4380358335822647</v>
      </c>
      <c r="K53" s="320">
        <f t="shared" si="5"/>
        <v>-38.837870808734628</v>
      </c>
      <c r="L53" s="319">
        <v>5138.2037039999996</v>
      </c>
      <c r="M53" s="157">
        <v>8.7375030974249306</v>
      </c>
      <c r="N53" s="150">
        <f t="shared" si="2"/>
        <v>49.046278924427476</v>
      </c>
      <c r="O53" s="320">
        <f t="shared" si="6"/>
        <v>41.84023079115331</v>
      </c>
      <c r="P53" s="315">
        <v>58806.316251999997</v>
      </c>
      <c r="Q53" s="150">
        <f t="shared" si="3"/>
        <v>5.1954015164400902</v>
      </c>
      <c r="R53" s="151">
        <f t="shared" si="7"/>
        <v>-27.25033056328844</v>
      </c>
    </row>
    <row r="54" spans="1:18" ht="18" customHeight="1" x14ac:dyDescent="0.5">
      <c r="A54" s="143" t="s">
        <v>4</v>
      </c>
      <c r="B54" s="144" t="s">
        <v>15</v>
      </c>
      <c r="C54" s="324" t="s">
        <v>248</v>
      </c>
      <c r="D54" s="321">
        <v>16011.81134</v>
      </c>
      <c r="E54" s="159">
        <v>24.507104662947565</v>
      </c>
      <c r="F54" s="155">
        <f t="shared" si="0"/>
        <v>3.5421821850965873</v>
      </c>
      <c r="G54" s="153">
        <f t="shared" si="4"/>
        <v>6.7999686157804273</v>
      </c>
      <c r="H54" s="158">
        <v>46392.399966999998</v>
      </c>
      <c r="I54" s="159">
        <v>71.00654494450184</v>
      </c>
      <c r="J54" s="155">
        <f t="shared" si="1"/>
        <v>21.433148169744133</v>
      </c>
      <c r="K54" s="322">
        <f t="shared" si="5"/>
        <v>-29.573539378636937</v>
      </c>
      <c r="L54" s="321">
        <v>2931.1743299999998</v>
      </c>
      <c r="M54" s="159">
        <v>4.4863503925506034</v>
      </c>
      <c r="N54" s="155">
        <f t="shared" si="2"/>
        <v>-42.953325736810847</v>
      </c>
      <c r="O54" s="322">
        <f t="shared" si="6"/>
        <v>-41.056676292185813</v>
      </c>
      <c r="P54" s="316">
        <v>65335.385636999999</v>
      </c>
      <c r="Q54" s="155">
        <f t="shared" si="3"/>
        <v>11.102666858133547</v>
      </c>
      <c r="R54" s="153">
        <f t="shared" si="7"/>
        <v>-23.885900625026757</v>
      </c>
    </row>
    <row r="55" spans="1:18" ht="18" customHeight="1" x14ac:dyDescent="0.5">
      <c r="A55" s="140">
        <v>2021</v>
      </c>
      <c r="B55" s="141" t="s">
        <v>3</v>
      </c>
      <c r="C55" s="323" t="s">
        <v>237</v>
      </c>
      <c r="D55" s="319">
        <v>15291.418976000001</v>
      </c>
      <c r="E55" s="157">
        <v>21.887848039046137</v>
      </c>
      <c r="F55" s="150">
        <f t="shared" si="0"/>
        <v>-4.4991309771452714</v>
      </c>
      <c r="G55" s="151">
        <f t="shared" si="4"/>
        <v>11.899325902697623</v>
      </c>
      <c r="H55" s="156">
        <v>50859.839473999993</v>
      </c>
      <c r="I55" s="157">
        <v>72.799812721395412</v>
      </c>
      <c r="J55" s="150">
        <f t="shared" si="1"/>
        <v>9.6296796677425291</v>
      </c>
      <c r="K55" s="320">
        <f t="shared" si="5"/>
        <v>-22.117313560439655</v>
      </c>
      <c r="L55" s="319">
        <v>3711.3381319999999</v>
      </c>
      <c r="M55" s="157">
        <v>5.3123392395584403</v>
      </c>
      <c r="N55" s="150">
        <f t="shared" si="2"/>
        <v>26.616083322481888</v>
      </c>
      <c r="O55" s="320">
        <f t="shared" si="6"/>
        <v>12.252631208304976</v>
      </c>
      <c r="P55" s="315">
        <v>69862.596581999998</v>
      </c>
      <c r="Q55" s="150">
        <f t="shared" si="3"/>
        <v>6.9291868424148362</v>
      </c>
      <c r="R55" s="151">
        <f t="shared" si="7"/>
        <v>-15.086186040785755</v>
      </c>
    </row>
    <row r="56" spans="1:18" ht="18" customHeight="1" x14ac:dyDescent="0.5">
      <c r="A56" s="143" t="s">
        <v>4</v>
      </c>
      <c r="B56" s="144" t="s">
        <v>5</v>
      </c>
      <c r="C56" s="324" t="s">
        <v>238</v>
      </c>
      <c r="D56" s="321">
        <v>15312.248947</v>
      </c>
      <c r="E56" s="159">
        <v>23.70881907591707</v>
      </c>
      <c r="F56" s="155">
        <f t="shared" si="0"/>
        <v>0.13622000046360494</v>
      </c>
      <c r="G56" s="153">
        <f t="shared" si="4"/>
        <v>15.60426487413913</v>
      </c>
      <c r="H56" s="158">
        <v>45912.353251</v>
      </c>
      <c r="I56" s="159">
        <v>71.088687255885958</v>
      </c>
      <c r="J56" s="155">
        <f t="shared" si="1"/>
        <v>-9.7276874527478459</v>
      </c>
      <c r="K56" s="322">
        <f t="shared" si="5"/>
        <v>-3.985279373613515</v>
      </c>
      <c r="L56" s="321">
        <v>3360.0103800000002</v>
      </c>
      <c r="M56" s="159">
        <v>5.2024936681969791</v>
      </c>
      <c r="N56" s="155">
        <f t="shared" si="2"/>
        <v>-9.466336386080588</v>
      </c>
      <c r="O56" s="322">
        <f t="shared" si="6"/>
        <v>20.747321927545869</v>
      </c>
      <c r="P56" s="316">
        <v>64584.612578</v>
      </c>
      <c r="Q56" s="155">
        <f t="shared" si="3"/>
        <v>-7.5548065234092192</v>
      </c>
      <c r="R56" s="153">
        <f t="shared" si="7"/>
        <v>1.1566820855516635</v>
      </c>
    </row>
    <row r="57" spans="1:18" ht="18" customHeight="1" x14ac:dyDescent="0.5">
      <c r="A57" s="140" t="s">
        <v>4</v>
      </c>
      <c r="B57" s="141" t="s">
        <v>6</v>
      </c>
      <c r="C57" s="323" t="s">
        <v>239</v>
      </c>
      <c r="D57" s="319">
        <v>18585.371202999999</v>
      </c>
      <c r="E57" s="157">
        <v>25.257222177460786</v>
      </c>
      <c r="F57" s="150">
        <f t="shared" si="0"/>
        <v>21.375842747392593</v>
      </c>
      <c r="G57" s="151">
        <f t="shared" si="4"/>
        <v>36.442887180085123</v>
      </c>
      <c r="H57" s="156">
        <v>51117.327770999997</v>
      </c>
      <c r="I57" s="157">
        <v>69.467630779514934</v>
      </c>
      <c r="J57" s="150">
        <f t="shared" si="1"/>
        <v>11.336762660682464</v>
      </c>
      <c r="K57" s="320">
        <f t="shared" si="5"/>
        <v>71.002781655479041</v>
      </c>
      <c r="L57" s="319">
        <v>3881.6844249999999</v>
      </c>
      <c r="M57" s="157">
        <v>5.2751470430242833</v>
      </c>
      <c r="N57" s="150">
        <f t="shared" si="2"/>
        <v>15.525965279904863</v>
      </c>
      <c r="O57" s="320">
        <f t="shared" si="6"/>
        <v>90.437218074381235</v>
      </c>
      <c r="P57" s="315">
        <v>73584.383398999998</v>
      </c>
      <c r="Q57" s="150">
        <f t="shared" si="3"/>
        <v>13.934852996339986</v>
      </c>
      <c r="R57" s="151">
        <f t="shared" si="7"/>
        <v>61.538079416785372</v>
      </c>
    </row>
    <row r="58" spans="1:18" ht="18" customHeight="1" x14ac:dyDescent="0.5">
      <c r="A58" s="143" t="s">
        <v>4</v>
      </c>
      <c r="B58" s="144" t="s">
        <v>7</v>
      </c>
      <c r="C58" s="324" t="s">
        <v>240</v>
      </c>
      <c r="D58" s="321">
        <v>16943.457737000001</v>
      </c>
      <c r="E58" s="159">
        <v>24.466331452156648</v>
      </c>
      <c r="F58" s="155">
        <f t="shared" si="0"/>
        <v>-8.8344399908190425</v>
      </c>
      <c r="G58" s="153">
        <f t="shared" si="4"/>
        <v>46.124599897551491</v>
      </c>
      <c r="H58" s="158">
        <v>49213.742861999999</v>
      </c>
      <c r="I58" s="159">
        <v>71.064582185813862</v>
      </c>
      <c r="J58" s="155">
        <f t="shared" si="1"/>
        <v>-3.7239523112942208</v>
      </c>
      <c r="K58" s="322">
        <f t="shared" si="5"/>
        <v>99.024237059221363</v>
      </c>
      <c r="L58" s="321">
        <v>3094.937876</v>
      </c>
      <c r="M58" s="159">
        <v>4.4690863620294872</v>
      </c>
      <c r="N58" s="155">
        <f t="shared" si="2"/>
        <v>-20.268173886907359</v>
      </c>
      <c r="O58" s="322">
        <f t="shared" si="6"/>
        <v>70.445468962271505</v>
      </c>
      <c r="P58" s="316">
        <v>69252.138475</v>
      </c>
      <c r="Q58" s="155">
        <f t="shared" si="3"/>
        <v>-5.8874515541009087</v>
      </c>
      <c r="R58" s="153">
        <f t="shared" si="7"/>
        <v>81.580568527153872</v>
      </c>
    </row>
    <row r="59" spans="1:18" ht="18" customHeight="1" x14ac:dyDescent="0.5">
      <c r="A59" s="140" t="s">
        <v>4</v>
      </c>
      <c r="B59" s="141" t="s">
        <v>8</v>
      </c>
      <c r="C59" s="323" t="s">
        <v>241</v>
      </c>
      <c r="D59" s="319">
        <v>19377.662119999997</v>
      </c>
      <c r="E59" s="157">
        <v>24.658730920774826</v>
      </c>
      <c r="F59" s="150">
        <f t="shared" si="0"/>
        <v>14.36663295523406</v>
      </c>
      <c r="G59" s="151">
        <f t="shared" si="4"/>
        <v>84.133783239335884</v>
      </c>
      <c r="H59" s="156">
        <v>56544.416891000008</v>
      </c>
      <c r="I59" s="157">
        <v>71.954684344928836</v>
      </c>
      <c r="J59" s="150">
        <f t="shared" si="1"/>
        <v>14.895583230797783</v>
      </c>
      <c r="K59" s="320">
        <f t="shared" si="5"/>
        <v>131.8367801371013</v>
      </c>
      <c r="L59" s="319">
        <v>2661.2924619999999</v>
      </c>
      <c r="M59" s="157">
        <v>3.3865847342963358</v>
      </c>
      <c r="N59" s="150">
        <f t="shared" si="2"/>
        <v>-14.011441630630006</v>
      </c>
      <c r="O59" s="320">
        <f t="shared" si="6"/>
        <v>9.8882908675065995</v>
      </c>
      <c r="P59" s="315">
        <v>78583.371473000007</v>
      </c>
      <c r="Q59" s="150">
        <f t="shared" si="3"/>
        <v>13.474288597410711</v>
      </c>
      <c r="R59" s="151">
        <f t="shared" si="7"/>
        <v>110.48033807374384</v>
      </c>
    </row>
    <row r="60" spans="1:18" ht="18" customHeight="1" x14ac:dyDescent="0.5">
      <c r="A60" s="143"/>
      <c r="B60" s="144" t="s">
        <v>9</v>
      </c>
      <c r="C60" s="324" t="s">
        <v>242</v>
      </c>
      <c r="D60" s="321">
        <v>21125.468742000001</v>
      </c>
      <c r="E60" s="159">
        <v>25.047084818221556</v>
      </c>
      <c r="F60" s="155">
        <f t="shared" si="0"/>
        <v>9.0196980996797507</v>
      </c>
      <c r="G60" s="153">
        <f t="shared" si="4"/>
        <v>55.845471041430386</v>
      </c>
      <c r="H60" s="158">
        <v>60647.366559999995</v>
      </c>
      <c r="I60" s="159">
        <v>71.905610842615658</v>
      </c>
      <c r="J60" s="155">
        <f t="shared" si="1"/>
        <v>7.2561534711891973</v>
      </c>
      <c r="K60" s="322">
        <f t="shared" si="5"/>
        <v>121.54168994980981</v>
      </c>
      <c r="L60" s="321">
        <v>2570.1886279999999</v>
      </c>
      <c r="M60" s="159">
        <v>3.0473043391627894</v>
      </c>
      <c r="N60" s="155">
        <f t="shared" si="2"/>
        <v>-3.4232928286105802</v>
      </c>
      <c r="O60" s="322">
        <f t="shared" si="6"/>
        <v>-20.956337821731495</v>
      </c>
      <c r="P60" s="316">
        <v>84343.023929999996</v>
      </c>
      <c r="Q60" s="155">
        <f t="shared" si="3"/>
        <v>7.3293526977000756</v>
      </c>
      <c r="R60" s="153">
        <f t="shared" si="7"/>
        <v>90.898417295897744</v>
      </c>
    </row>
    <row r="61" spans="1:18" ht="18" customHeight="1" x14ac:dyDescent="0.5">
      <c r="A61" s="140"/>
      <c r="B61" s="141" t="s">
        <v>10</v>
      </c>
      <c r="C61" s="323" t="s">
        <v>243</v>
      </c>
      <c r="D61" s="319">
        <v>18869.739798999999</v>
      </c>
      <c r="E61" s="157">
        <v>21.27983789005533</v>
      </c>
      <c r="F61" s="150">
        <f t="shared" si="0"/>
        <v>-10.677769902048794</v>
      </c>
      <c r="G61" s="151">
        <f t="shared" si="4"/>
        <v>30.704123247036129</v>
      </c>
      <c r="H61" s="156">
        <v>67593.413126999993</v>
      </c>
      <c r="I61" s="157">
        <v>76.226640594923538</v>
      </c>
      <c r="J61" s="150">
        <f t="shared" si="1"/>
        <v>11.453170947048608</v>
      </c>
      <c r="K61" s="320">
        <f t="shared" si="5"/>
        <v>101.96159772665396</v>
      </c>
      <c r="L61" s="319">
        <v>2211.1118710000001</v>
      </c>
      <c r="M61" s="157">
        <v>2.4935215150211265</v>
      </c>
      <c r="N61" s="150">
        <f t="shared" si="2"/>
        <v>-13.970832844257675</v>
      </c>
      <c r="O61" s="320">
        <f t="shared" si="6"/>
        <v>-30.448836710178572</v>
      </c>
      <c r="P61" s="315">
        <v>88674.264796999996</v>
      </c>
      <c r="Q61" s="150">
        <f t="shared" si="3"/>
        <v>5.1352686507833534</v>
      </c>
      <c r="R61" s="151">
        <f t="shared" si="7"/>
        <v>73.583323612038498</v>
      </c>
    </row>
    <row r="62" spans="1:18" ht="18" customHeight="1" x14ac:dyDescent="0.5">
      <c r="A62" s="143"/>
      <c r="B62" s="144" t="s">
        <v>11</v>
      </c>
      <c r="C62" s="324" t="s">
        <v>244</v>
      </c>
      <c r="D62" s="321">
        <v>20300.586812999998</v>
      </c>
      <c r="E62" s="159">
        <v>22.628068285248016</v>
      </c>
      <c r="F62" s="155">
        <f t="shared" si="0"/>
        <v>7.5827596418464038</v>
      </c>
      <c r="G62" s="153">
        <f t="shared" si="4"/>
        <v>31.195509836413905</v>
      </c>
      <c r="H62" s="158">
        <v>66724.974260999996</v>
      </c>
      <c r="I62" s="159">
        <v>74.375055648265715</v>
      </c>
      <c r="J62" s="155">
        <f t="shared" si="1"/>
        <v>-1.2847980680725568</v>
      </c>
      <c r="K62" s="322">
        <f t="shared" si="5"/>
        <v>75.492936469139124</v>
      </c>
      <c r="L62" s="321">
        <v>2688.6229079999998</v>
      </c>
      <c r="M62" s="159">
        <v>2.996876066486251</v>
      </c>
      <c r="N62" s="155">
        <f t="shared" si="2"/>
        <v>21.595969125887791</v>
      </c>
      <c r="O62" s="322">
        <f t="shared" si="6"/>
        <v>2.4345094510060061</v>
      </c>
      <c r="P62" s="316">
        <v>89714.183982000002</v>
      </c>
      <c r="Q62" s="155">
        <f t="shared" si="3"/>
        <v>1.1727406901886006</v>
      </c>
      <c r="R62" s="153">
        <f t="shared" si="7"/>
        <v>59.862136962705371</v>
      </c>
    </row>
    <row r="63" spans="1:18" ht="18" customHeight="1" x14ac:dyDescent="0.5">
      <c r="A63" s="140"/>
      <c r="B63" s="141" t="s">
        <v>12</v>
      </c>
      <c r="C63" s="323" t="s">
        <v>245</v>
      </c>
      <c r="D63" s="319">
        <v>19668.985092999999</v>
      </c>
      <c r="E63" s="157">
        <v>20.659641524025105</v>
      </c>
      <c r="F63" s="150">
        <f t="shared" si="0"/>
        <v>-3.1112485851666927</v>
      </c>
      <c r="G63" s="151">
        <f t="shared" si="4"/>
        <v>23.952428179798634</v>
      </c>
      <c r="H63" s="156">
        <v>69885.401223000008</v>
      </c>
      <c r="I63" s="157">
        <v>73.405278930415321</v>
      </c>
      <c r="J63" s="150">
        <f t="shared" si="1"/>
        <v>4.736497836084208</v>
      </c>
      <c r="K63" s="320">
        <f t="shared" si="5"/>
        <v>99.260828876129565</v>
      </c>
      <c r="L63" s="319">
        <v>5650.4848339999999</v>
      </c>
      <c r="M63" s="157">
        <v>5.9350795455595753</v>
      </c>
      <c r="N63" s="150">
        <f t="shared" si="2"/>
        <v>110.16278694892381</v>
      </c>
      <c r="O63" s="320">
        <f t="shared" si="6"/>
        <v>132.10884523205118</v>
      </c>
      <c r="P63" s="315">
        <v>95204.871150000006</v>
      </c>
      <c r="Q63" s="150">
        <f t="shared" si="3"/>
        <v>6.1201996432377337</v>
      </c>
      <c r="R63" s="151">
        <f t="shared" si="7"/>
        <v>78.370092777361464</v>
      </c>
    </row>
    <row r="64" spans="1:18" ht="18" customHeight="1" x14ac:dyDescent="0.5">
      <c r="A64" s="143"/>
      <c r="B64" s="144" t="s">
        <v>13</v>
      </c>
      <c r="C64" s="324" t="s">
        <v>246</v>
      </c>
      <c r="D64" s="321">
        <v>20076.931645000001</v>
      </c>
      <c r="E64" s="159">
        <v>18.938819258201754</v>
      </c>
      <c r="F64" s="155">
        <f t="shared" si="0"/>
        <v>2.0740599988821273</v>
      </c>
      <c r="G64" s="153">
        <f t="shared" si="4"/>
        <v>29.358817666184976</v>
      </c>
      <c r="H64" s="158">
        <v>82141.925253000009</v>
      </c>
      <c r="I64" s="159">
        <v>77.485499447556919</v>
      </c>
      <c r="J64" s="155">
        <f t="shared" si="1"/>
        <v>17.53803200026023</v>
      </c>
      <c r="K64" s="322">
        <f t="shared" si="5"/>
        <v>122.4003965208333</v>
      </c>
      <c r="L64" s="321">
        <v>3790.558849</v>
      </c>
      <c r="M64" s="159">
        <v>3.5756812942413276</v>
      </c>
      <c r="N64" s="155">
        <f t="shared" si="2"/>
        <v>-32.916219397820257</v>
      </c>
      <c r="O64" s="322">
        <f t="shared" si="6"/>
        <v>9.9545140741875926</v>
      </c>
      <c r="P64" s="316">
        <v>106009.41574700001</v>
      </c>
      <c r="Q64" s="155">
        <f t="shared" si="3"/>
        <v>11.348730864807234</v>
      </c>
      <c r="R64" s="153">
        <f t="shared" si="7"/>
        <v>89.634443454016278</v>
      </c>
    </row>
    <row r="65" spans="1:22" ht="18" customHeight="1" x14ac:dyDescent="0.5">
      <c r="A65" s="140"/>
      <c r="B65" s="141" t="s">
        <v>14</v>
      </c>
      <c r="C65" s="323" t="s">
        <v>247</v>
      </c>
      <c r="D65" s="319">
        <v>22916.605630000002</v>
      </c>
      <c r="E65" s="157">
        <v>21.060273653360557</v>
      </c>
      <c r="F65" s="150">
        <f t="shared" si="0"/>
        <v>14.143964004117127</v>
      </c>
      <c r="G65" s="151">
        <f t="shared" si="4"/>
        <v>48.192812469489809</v>
      </c>
      <c r="H65" s="156">
        <v>80502.23150699999</v>
      </c>
      <c r="I65" s="157">
        <v>73.98124541726051</v>
      </c>
      <c r="J65" s="150">
        <f t="shared" si="1"/>
        <v>-1.9961715542333613</v>
      </c>
      <c r="K65" s="320">
        <f t="shared" si="5"/>
        <v>110.71639780520547</v>
      </c>
      <c r="L65" s="319">
        <v>5395.5401460000003</v>
      </c>
      <c r="M65" s="157">
        <v>4.9584809293789363</v>
      </c>
      <c r="N65" s="150">
        <f t="shared" si="2"/>
        <v>42.341548065489491</v>
      </c>
      <c r="O65" s="320">
        <f t="shared" si="6"/>
        <v>5.0082958330295302</v>
      </c>
      <c r="P65" s="315">
        <v>108814.37728299999</v>
      </c>
      <c r="Q65" s="150">
        <f t="shared" si="3"/>
        <v>2.6459550939269993</v>
      </c>
      <c r="R65" s="151">
        <f t="shared" si="7"/>
        <v>85.03858806034161</v>
      </c>
    </row>
    <row r="66" spans="1:22" ht="18" customHeight="1" x14ac:dyDescent="0.5">
      <c r="A66" s="143"/>
      <c r="B66" s="144" t="s">
        <v>15</v>
      </c>
      <c r="C66" s="324" t="s">
        <v>248</v>
      </c>
      <c r="D66" s="321">
        <v>23026.047304</v>
      </c>
      <c r="E66" s="159">
        <v>21.510752195012621</v>
      </c>
      <c r="F66" s="155">
        <f t="shared" si="0"/>
        <v>0.47756494031876429</v>
      </c>
      <c r="G66" s="153">
        <f t="shared" si="4"/>
        <v>43.806636332751083</v>
      </c>
      <c r="H66" s="158">
        <v>76980.869510999997</v>
      </c>
      <c r="I66" s="159">
        <v>71.9149225199439</v>
      </c>
      <c r="J66" s="155">
        <f t="shared" si="1"/>
        <v>-4.3742414714228133</v>
      </c>
      <c r="K66" s="322">
        <f t="shared" si="5"/>
        <v>65.934225359667309</v>
      </c>
      <c r="L66" s="321">
        <v>7037.4445130000004</v>
      </c>
      <c r="M66" s="159">
        <v>6.5743252850434724</v>
      </c>
      <c r="N66" s="155">
        <f t="shared" si="2"/>
        <v>30.430769164366801</v>
      </c>
      <c r="O66" s="322">
        <f t="shared" si="6"/>
        <v>140.08959279470767</v>
      </c>
      <c r="P66" s="316">
        <v>107044.361328</v>
      </c>
      <c r="Q66" s="155">
        <f t="shared" si="3"/>
        <v>-1.6266379491348015</v>
      </c>
      <c r="R66" s="153">
        <f t="shared" si="7"/>
        <v>63.838263575473334</v>
      </c>
    </row>
    <row r="67" spans="1:22" ht="18" customHeight="1" x14ac:dyDescent="0.5">
      <c r="A67" s="140">
        <v>2022</v>
      </c>
      <c r="B67" s="141" t="s">
        <v>3</v>
      </c>
      <c r="C67" s="323" t="s">
        <v>237</v>
      </c>
      <c r="D67" s="319">
        <v>20480.417853999999</v>
      </c>
      <c r="E67" s="157">
        <v>18.749988874058676</v>
      </c>
      <c r="F67" s="150">
        <f t="shared" si="0"/>
        <v>-11.055433945702797</v>
      </c>
      <c r="G67" s="151">
        <f t="shared" si="4"/>
        <v>33.934057304584833</v>
      </c>
      <c r="H67" s="156">
        <v>84609.401895999996</v>
      </c>
      <c r="I67" s="157">
        <v>77.460594578685161</v>
      </c>
      <c r="J67" s="150">
        <f t="shared" si="1"/>
        <v>9.9096469466481309</v>
      </c>
      <c r="K67" s="320">
        <f t="shared" si="5"/>
        <v>66.357980620943735</v>
      </c>
      <c r="L67" s="319">
        <v>4139.1402859999998</v>
      </c>
      <c r="M67" s="157">
        <v>3.7894165472561578</v>
      </c>
      <c r="N67" s="150">
        <f t="shared" si="2"/>
        <v>-41.184043748353183</v>
      </c>
      <c r="O67" s="320">
        <f t="shared" si="6"/>
        <v>11.526897813793703</v>
      </c>
      <c r="P67" s="315">
        <v>109228.960036</v>
      </c>
      <c r="Q67" s="150">
        <f t="shared" si="3"/>
        <v>2.0408349219872113</v>
      </c>
      <c r="R67" s="151">
        <f t="shared" si="7"/>
        <v>56.348268429723227</v>
      </c>
    </row>
    <row r="68" spans="1:22" ht="18" customHeight="1" x14ac:dyDescent="0.5">
      <c r="A68" s="143"/>
      <c r="B68" s="144" t="s">
        <v>5</v>
      </c>
      <c r="C68" s="324" t="s">
        <v>238</v>
      </c>
      <c r="D68" s="321">
        <v>21745.769630999999</v>
      </c>
      <c r="E68" s="159">
        <v>18.766993496083153</v>
      </c>
      <c r="F68" s="155">
        <f t="shared" si="0"/>
        <v>6.1783494166007369</v>
      </c>
      <c r="G68" s="153">
        <f t="shared" si="4"/>
        <v>42.015517813668147</v>
      </c>
      <c r="H68" s="158">
        <v>90845.744468999997</v>
      </c>
      <c r="I68" s="159">
        <v>78.401524734544594</v>
      </c>
      <c r="J68" s="155">
        <f t="shared" si="1"/>
        <v>7.3707441882943092</v>
      </c>
      <c r="K68" s="322">
        <f t="shared" si="5"/>
        <v>97.867758971865186</v>
      </c>
      <c r="L68" s="321">
        <v>3280.9064640000001</v>
      </c>
      <c r="M68" s="159">
        <v>2.8314817693722483</v>
      </c>
      <c r="N68" s="155">
        <f t="shared" si="2"/>
        <v>-20.734591308800098</v>
      </c>
      <c r="O68" s="322">
        <f t="shared" si="6"/>
        <v>-2.3542759412546799</v>
      </c>
      <c r="P68" s="316">
        <v>115872.420564</v>
      </c>
      <c r="Q68" s="155">
        <f t="shared" si="3"/>
        <v>6.0821420672781512</v>
      </c>
      <c r="R68" s="153">
        <f t="shared" si="7"/>
        <v>79.411807145330158</v>
      </c>
    </row>
    <row r="69" spans="1:22" ht="18" customHeight="1" x14ac:dyDescent="0.5">
      <c r="A69" s="140"/>
      <c r="B69" s="141" t="s">
        <v>6</v>
      </c>
      <c r="C69" s="323" t="s">
        <v>239</v>
      </c>
      <c r="D69" s="319">
        <v>24734.357522999999</v>
      </c>
      <c r="E69" s="157">
        <v>17.418267827640371</v>
      </c>
      <c r="F69" s="150">
        <f t="shared" si="0"/>
        <v>13.743307055637954</v>
      </c>
      <c r="G69" s="151">
        <f t="shared" si="4"/>
        <v>33.085087474644823</v>
      </c>
      <c r="H69" s="156">
        <v>113060.425168</v>
      </c>
      <c r="I69" s="157">
        <v>79.618674730155675</v>
      </c>
      <c r="J69" s="150">
        <f t="shared" si="1"/>
        <v>24.453188015406148</v>
      </c>
      <c r="K69" s="320">
        <f t="shared" si="5"/>
        <v>121.17827769577131</v>
      </c>
      <c r="L69" s="319">
        <v>4207.6125400000001</v>
      </c>
      <c r="M69" s="157">
        <v>2.9630574422039415</v>
      </c>
      <c r="N69" s="150">
        <f t="shared" si="2"/>
        <v>28.245428090326683</v>
      </c>
      <c r="O69" s="320">
        <f t="shared" si="6"/>
        <v>8.3965639478794216</v>
      </c>
      <c r="P69" s="315">
        <v>142002.395231</v>
      </c>
      <c r="Q69" s="150">
        <f t="shared" si="3"/>
        <v>22.550641938620419</v>
      </c>
      <c r="R69" s="151">
        <f t="shared" si="7"/>
        <v>92.978983680564212</v>
      </c>
    </row>
    <row r="70" spans="1:22" ht="18" customHeight="1" x14ac:dyDescent="0.5">
      <c r="A70" s="143"/>
      <c r="B70" s="144" t="s">
        <v>7</v>
      </c>
      <c r="C70" s="324" t="s">
        <v>240</v>
      </c>
      <c r="D70" s="321">
        <v>23245.982195000001</v>
      </c>
      <c r="E70" s="159">
        <v>16.881404741147101</v>
      </c>
      <c r="F70" s="155">
        <f t="shared" si="0"/>
        <v>-6.0174408274643376</v>
      </c>
      <c r="G70" s="153">
        <f t="shared" si="4"/>
        <v>37.197392384890613</v>
      </c>
      <c r="H70" s="158">
        <v>109744.985101</v>
      </c>
      <c r="I70" s="159">
        <v>79.697622421806187</v>
      </c>
      <c r="J70" s="155">
        <f t="shared" si="1"/>
        <v>-2.932449671999271</v>
      </c>
      <c r="K70" s="322">
        <f t="shared" si="5"/>
        <v>122.99662394858962</v>
      </c>
      <c r="L70" s="321">
        <v>4710.737932</v>
      </c>
      <c r="M70" s="159">
        <v>3.4209728370467025</v>
      </c>
      <c r="N70" s="155">
        <f t="shared" si="2"/>
        <v>11.957502912090856</v>
      </c>
      <c r="O70" s="322">
        <f t="shared" si="6"/>
        <v>52.207834881917357</v>
      </c>
      <c r="P70" s="316">
        <v>137701.70522800001</v>
      </c>
      <c r="Q70" s="155">
        <f t="shared" si="3"/>
        <v>-3.0286038457336684</v>
      </c>
      <c r="R70" s="153">
        <f t="shared" si="7"/>
        <v>98.84108745278715</v>
      </c>
    </row>
    <row r="71" spans="1:22" ht="18" customHeight="1" x14ac:dyDescent="0.5">
      <c r="A71" s="140"/>
      <c r="B71" s="141" t="s">
        <v>8</v>
      </c>
      <c r="C71" s="323" t="s">
        <v>241</v>
      </c>
      <c r="D71" s="319">
        <v>23326.044290999998</v>
      </c>
      <c r="E71" s="157">
        <v>16.311506730979954</v>
      </c>
      <c r="F71" s="150">
        <f t="shared" si="0"/>
        <v>0.34441261861251071</v>
      </c>
      <c r="G71" s="151">
        <f t="shared" si="4"/>
        <v>20.375947039167386</v>
      </c>
      <c r="H71" s="156">
        <v>115478.30409999999</v>
      </c>
      <c r="I71" s="157">
        <v>80.752017406400469</v>
      </c>
      <c r="J71" s="150">
        <f t="shared" si="1"/>
        <v>5.2242195793489099</v>
      </c>
      <c r="K71" s="320">
        <f t="shared" si="5"/>
        <v>104.22582891358863</v>
      </c>
      <c r="L71" s="319">
        <v>4199.2666380000001</v>
      </c>
      <c r="M71" s="157">
        <v>2.9364758626195719</v>
      </c>
      <c r="N71" s="150">
        <f t="shared" si="2"/>
        <v>-10.857562050429081</v>
      </c>
      <c r="O71" s="320">
        <f t="shared" si="6"/>
        <v>57.790498337194784</v>
      </c>
      <c r="P71" s="315">
        <v>143003.61502900001</v>
      </c>
      <c r="Q71" s="150">
        <f t="shared" si="3"/>
        <v>3.8502862344524713</v>
      </c>
      <c r="R71" s="151">
        <f t="shared" si="7"/>
        <v>81.976940348167375</v>
      </c>
    </row>
    <row r="72" spans="1:22" ht="18" customHeight="1" x14ac:dyDescent="0.5">
      <c r="A72" s="143"/>
      <c r="B72" s="144" t="s">
        <v>9</v>
      </c>
      <c r="C72" s="324" t="s">
        <v>242</v>
      </c>
      <c r="D72" s="321">
        <v>25210.364624999998</v>
      </c>
      <c r="E72" s="159">
        <v>17.138470367735948</v>
      </c>
      <c r="F72" s="155">
        <f t="shared" ref="F72:F103" si="8">(D72/D71-1)*100</f>
        <v>8.0781820976265415</v>
      </c>
      <c r="G72" s="153">
        <f t="shared" si="4"/>
        <v>19.336356191134961</v>
      </c>
      <c r="H72" s="158">
        <v>116394.610873</v>
      </c>
      <c r="I72" s="159">
        <v>79.127201017667431</v>
      </c>
      <c r="J72" s="155">
        <f t="shared" ref="J72:J103" si="9">(H72/H71-1)*100</f>
        <v>0.79348824884586389</v>
      </c>
      <c r="K72" s="322">
        <f t="shared" si="5"/>
        <v>91.920304994360833</v>
      </c>
      <c r="L72" s="321">
        <v>5493.1265149999999</v>
      </c>
      <c r="M72" s="159">
        <v>3.7343286145966297</v>
      </c>
      <c r="N72" s="155">
        <f t="shared" ref="N72:N103" si="10">(L72/L71-1)*100</f>
        <v>30.81156755542991</v>
      </c>
      <c r="O72" s="322">
        <f t="shared" si="6"/>
        <v>113.72464476564481</v>
      </c>
      <c r="P72" s="316">
        <v>147098.102013</v>
      </c>
      <c r="Q72" s="155">
        <f t="shared" si="3"/>
        <v>2.8632052295808563</v>
      </c>
      <c r="R72" s="153">
        <f t="shared" si="7"/>
        <v>74.404586365178488</v>
      </c>
    </row>
    <row r="73" spans="1:22" ht="18" customHeight="1" x14ac:dyDescent="0.5">
      <c r="A73" s="140"/>
      <c r="B73" s="141" t="s">
        <v>10</v>
      </c>
      <c r="C73" s="323" t="s">
        <v>243</v>
      </c>
      <c r="D73" s="319">
        <v>21752.580278000001</v>
      </c>
      <c r="E73" s="157">
        <v>15.521111797976895</v>
      </c>
      <c r="F73" s="150">
        <f t="shared" si="8"/>
        <v>-13.715725252030131</v>
      </c>
      <c r="G73" s="151">
        <f t="shared" si="4"/>
        <v>15.277584692253043</v>
      </c>
      <c r="H73" s="156">
        <v>113005.544285</v>
      </c>
      <c r="I73" s="157">
        <v>80.632810646957381</v>
      </c>
      <c r="J73" s="150">
        <f t="shared" si="9"/>
        <v>-2.9117040407462436</v>
      </c>
      <c r="K73" s="320">
        <f t="shared" si="5"/>
        <v>67.184255176870565</v>
      </c>
      <c r="L73" s="319">
        <v>5390.2137849999999</v>
      </c>
      <c r="M73" s="157">
        <v>3.8460775550657265</v>
      </c>
      <c r="N73" s="150">
        <f t="shared" si="10"/>
        <v>-1.8734818817476295</v>
      </c>
      <c r="O73" s="320">
        <f t="shared" si="6"/>
        <v>143.77842911051877</v>
      </c>
      <c r="P73" s="315">
        <v>140148.33834799999</v>
      </c>
      <c r="Q73" s="150">
        <f t="shared" ref="Q73:Q103" si="11">(P73/P72-1)*100</f>
        <v>-4.7245773873994761</v>
      </c>
      <c r="R73" s="151">
        <f t="shared" si="7"/>
        <v>58.048492049906962</v>
      </c>
    </row>
    <row r="74" spans="1:22" ht="18" customHeight="1" x14ac:dyDescent="0.5">
      <c r="A74" s="143"/>
      <c r="B74" s="144" t="s">
        <v>11</v>
      </c>
      <c r="C74" s="324" t="s">
        <v>244</v>
      </c>
      <c r="D74" s="321">
        <v>22338.778146000001</v>
      </c>
      <c r="E74" s="159">
        <v>16.720181146210784</v>
      </c>
      <c r="F74" s="155">
        <f t="shared" si="8"/>
        <v>2.6948429129249662</v>
      </c>
      <c r="G74" s="153">
        <f t="shared" si="4"/>
        <v>10.040061165595437</v>
      </c>
      <c r="H74" s="158">
        <v>106804.070418</v>
      </c>
      <c r="I74" s="159">
        <v>79.940961536491926</v>
      </c>
      <c r="J74" s="155">
        <f t="shared" si="9"/>
        <v>-5.4877607167307385</v>
      </c>
      <c r="K74" s="322">
        <f t="shared" si="5"/>
        <v>60.066109580241211</v>
      </c>
      <c r="L74" s="321">
        <v>4460.8364119999997</v>
      </c>
      <c r="M74" s="159">
        <v>3.3388573172972933</v>
      </c>
      <c r="N74" s="155">
        <f t="shared" si="10"/>
        <v>-17.241939004094633</v>
      </c>
      <c r="O74" s="322">
        <f t="shared" si="6"/>
        <v>65.91528691981226</v>
      </c>
      <c r="P74" s="316">
        <v>133603.68497599999</v>
      </c>
      <c r="Q74" s="155">
        <f t="shared" si="11"/>
        <v>-4.6698044722792815</v>
      </c>
      <c r="R74" s="153">
        <f t="shared" si="7"/>
        <v>48.921473780339866</v>
      </c>
    </row>
    <row r="75" spans="1:22" ht="18" customHeight="1" x14ac:dyDescent="0.5">
      <c r="A75" s="140"/>
      <c r="B75" s="141" t="s">
        <v>12</v>
      </c>
      <c r="C75" s="323" t="s">
        <v>245</v>
      </c>
      <c r="D75" s="319">
        <v>22085.383454999999</v>
      </c>
      <c r="E75" s="157">
        <v>17.625451397424683</v>
      </c>
      <c r="F75" s="150">
        <f t="shared" si="8"/>
        <v>-1.1343265479601627</v>
      </c>
      <c r="G75" s="151">
        <f t="shared" si="4"/>
        <v>12.285323063567599</v>
      </c>
      <c r="H75" s="156">
        <v>100305.62362300001</v>
      </c>
      <c r="I75" s="157">
        <v>80.049861830916527</v>
      </c>
      <c r="J75" s="150">
        <f t="shared" si="9"/>
        <v>-6.0844561162949784</v>
      </c>
      <c r="K75" s="320">
        <f t="shared" si="5"/>
        <v>43.528722548119816</v>
      </c>
      <c r="L75" s="319">
        <v>2912.9239080000002</v>
      </c>
      <c r="M75" s="157">
        <v>2.3246867716587887</v>
      </c>
      <c r="N75" s="150">
        <f t="shared" si="10"/>
        <v>-34.700050865707453</v>
      </c>
      <c r="O75" s="320">
        <f t="shared" si="6"/>
        <v>-48.448248361407778</v>
      </c>
      <c r="P75" s="315">
        <v>125303.93098600001</v>
      </c>
      <c r="Q75" s="150">
        <f t="shared" si="11"/>
        <v>-6.212219364676141</v>
      </c>
      <c r="R75" s="151">
        <f t="shared" si="7"/>
        <v>31.615041827615563</v>
      </c>
    </row>
    <row r="76" spans="1:22" ht="18" customHeight="1" x14ac:dyDescent="0.5">
      <c r="A76" s="143"/>
      <c r="B76" s="144" t="s">
        <v>13</v>
      </c>
      <c r="C76" s="324" t="s">
        <v>246</v>
      </c>
      <c r="D76" s="321">
        <v>22225.227595</v>
      </c>
      <c r="E76" s="159">
        <v>17.604558949165419</v>
      </c>
      <c r="F76" s="155">
        <f t="shared" si="8"/>
        <v>0.63319769966838635</v>
      </c>
      <c r="G76" s="153">
        <f t="shared" si="4"/>
        <v>10.700320088677561</v>
      </c>
      <c r="H76" s="158">
        <v>100669.094371</v>
      </c>
      <c r="I76" s="159">
        <v>79.73979112871109</v>
      </c>
      <c r="J76" s="155">
        <f t="shared" si="9"/>
        <v>0.36236328021457265</v>
      </c>
      <c r="K76" s="322">
        <f t="shared" si="5"/>
        <v>22.555070459982108</v>
      </c>
      <c r="L76" s="321">
        <v>3352.6783660000001</v>
      </c>
      <c r="M76" s="159">
        <v>2.6556499221234899</v>
      </c>
      <c r="N76" s="155">
        <f t="shared" si="10"/>
        <v>15.096668223713849</v>
      </c>
      <c r="O76" s="322">
        <f t="shared" si="6"/>
        <v>-11.551871384756861</v>
      </c>
      <c r="P76" s="316">
        <v>126247.000332</v>
      </c>
      <c r="Q76" s="155">
        <f t="shared" si="11"/>
        <v>0.75262550710029075</v>
      </c>
      <c r="R76" s="153">
        <f t="shared" si="7"/>
        <v>19.090365174069635</v>
      </c>
    </row>
    <row r="77" spans="1:22" ht="18" customHeight="1" x14ac:dyDescent="0.5">
      <c r="A77" s="140"/>
      <c r="B77" s="141" t="s">
        <v>14</v>
      </c>
      <c r="C77" s="323" t="s">
        <v>247</v>
      </c>
      <c r="D77" s="319">
        <v>18784.040163999998</v>
      </c>
      <c r="E77" s="157">
        <v>16.68242307455187</v>
      </c>
      <c r="F77" s="150">
        <f t="shared" si="8"/>
        <v>-15.483249457360627</v>
      </c>
      <c r="G77" s="151">
        <f t="shared" si="4"/>
        <v>-18.033060972127934</v>
      </c>
      <c r="H77" s="156">
        <v>89844.433944000004</v>
      </c>
      <c r="I77" s="157">
        <v>79.792358026361242</v>
      </c>
      <c r="J77" s="150">
        <f t="shared" si="9"/>
        <v>-10.752714618756197</v>
      </c>
      <c r="K77" s="320">
        <f t="shared" si="5"/>
        <v>11.604898724065404</v>
      </c>
      <c r="L77" s="319">
        <v>3969.318671</v>
      </c>
      <c r="M77" s="157">
        <v>3.5252188990868891</v>
      </c>
      <c r="N77" s="150">
        <f t="shared" si="10"/>
        <v>18.392468280090313</v>
      </c>
      <c r="O77" s="320">
        <f t="shared" si="6"/>
        <v>-26.433340062483524</v>
      </c>
      <c r="P77" s="315">
        <v>112597.792779</v>
      </c>
      <c r="Q77" s="150">
        <f t="shared" si="11"/>
        <v>-10.811510386073165</v>
      </c>
      <c r="R77" s="151">
        <f t="shared" si="7"/>
        <v>3.4769444906717073</v>
      </c>
    </row>
    <row r="78" spans="1:22" ht="18" customHeight="1" x14ac:dyDescent="0.5">
      <c r="A78" s="143"/>
      <c r="B78" s="144" t="s">
        <v>15</v>
      </c>
      <c r="C78" s="324" t="s">
        <v>248</v>
      </c>
      <c r="D78" s="321">
        <v>19729.509832</v>
      </c>
      <c r="E78" s="159">
        <v>18.078422438083265</v>
      </c>
      <c r="F78" s="155">
        <f t="shared" si="8"/>
        <v>5.0333669420703941</v>
      </c>
      <c r="G78" s="153">
        <f t="shared" si="4"/>
        <v>-14.316558237189659</v>
      </c>
      <c r="H78" s="158">
        <v>85514.919364999994</v>
      </c>
      <c r="I78" s="159">
        <v>78.358502071431332</v>
      </c>
      <c r="J78" s="155">
        <f t="shared" si="9"/>
        <v>-4.8189012818519057</v>
      </c>
      <c r="K78" s="322">
        <f t="shared" si="5"/>
        <v>11.08593590616762</v>
      </c>
      <c r="L78" s="321">
        <v>3888.488233</v>
      </c>
      <c r="M78" s="159">
        <v>3.5630754904854003</v>
      </c>
      <c r="N78" s="155">
        <f t="shared" si="10"/>
        <v>-2.0363806662979766</v>
      </c>
      <c r="O78" s="322">
        <f t="shared" si="6"/>
        <v>-44.74573510573412</v>
      </c>
      <c r="P78" s="316">
        <v>109132.91743</v>
      </c>
      <c r="Q78" s="155">
        <f t="shared" si="11"/>
        <v>-3.0772142716870454</v>
      </c>
      <c r="R78" s="153">
        <f t="shared" si="7"/>
        <v>1.9511126752397079</v>
      </c>
      <c r="S78" s="26"/>
      <c r="T78" s="26"/>
      <c r="U78" s="26"/>
      <c r="V78" s="26"/>
    </row>
    <row r="79" spans="1:22" ht="18" customHeight="1" x14ac:dyDescent="0.5">
      <c r="A79" s="140">
        <v>2023</v>
      </c>
      <c r="B79" s="141" t="s">
        <v>3</v>
      </c>
      <c r="C79" s="323" t="s">
        <v>237</v>
      </c>
      <c r="D79" s="319">
        <v>17789.816103000001</v>
      </c>
      <c r="E79" s="157">
        <v>16.867577324926984</v>
      </c>
      <c r="F79" s="150">
        <f t="shared" si="8"/>
        <v>-9.8314339561236359</v>
      </c>
      <c r="G79" s="151">
        <f t="shared" si="4"/>
        <v>-13.137435818842436</v>
      </c>
      <c r="H79" s="156">
        <v>82282.081498</v>
      </c>
      <c r="I79" s="157">
        <v>78.016510349952952</v>
      </c>
      <c r="J79" s="150">
        <f t="shared" si="9"/>
        <v>-3.780437251190516</v>
      </c>
      <c r="K79" s="320">
        <f t="shared" si="5"/>
        <v>-2.7506640466040455</v>
      </c>
      <c r="L79" s="319">
        <v>5395.6260410000004</v>
      </c>
      <c r="M79" s="157">
        <v>5.1159123251200684</v>
      </c>
      <c r="N79" s="150">
        <f t="shared" si="10"/>
        <v>38.758965379129663</v>
      </c>
      <c r="O79" s="320">
        <f t="shared" si="6"/>
        <v>30.356201244250379</v>
      </c>
      <c r="P79" s="315">
        <v>105467.523642</v>
      </c>
      <c r="Q79" s="150">
        <f t="shared" si="11"/>
        <v>-3.3586509683029897</v>
      </c>
      <c r="R79" s="151">
        <f t="shared" si="7"/>
        <v>-3.4436255666631777</v>
      </c>
      <c r="S79" s="26"/>
      <c r="T79" s="26"/>
      <c r="U79" s="26"/>
      <c r="V79" s="26"/>
    </row>
    <row r="80" spans="1:22" ht="18" customHeight="1" x14ac:dyDescent="0.5">
      <c r="A80" s="143"/>
      <c r="B80" s="144" t="s">
        <v>5</v>
      </c>
      <c r="C80" s="324" t="s">
        <v>238</v>
      </c>
      <c r="D80" s="321">
        <v>16022.597866</v>
      </c>
      <c r="E80" s="159">
        <v>16.522878018716643</v>
      </c>
      <c r="F80" s="155">
        <f t="shared" si="8"/>
        <v>-9.9338758015715793</v>
      </c>
      <c r="G80" s="153">
        <f t="shared" si="4"/>
        <v>-26.318552353471304</v>
      </c>
      <c r="H80" s="158">
        <v>76035.870024000003</v>
      </c>
      <c r="I80" s="159">
        <v>78.409969217256858</v>
      </c>
      <c r="J80" s="155">
        <f t="shared" si="9"/>
        <v>-7.5912171402127466</v>
      </c>
      <c r="K80" s="322">
        <f t="shared" si="5"/>
        <v>-16.30222145414162</v>
      </c>
      <c r="L80" s="321">
        <v>4913.7293739999996</v>
      </c>
      <c r="M80" s="159">
        <v>5.0671527640264928</v>
      </c>
      <c r="N80" s="155">
        <f t="shared" si="10"/>
        <v>-8.9312465937815162</v>
      </c>
      <c r="O80" s="322">
        <f t="shared" si="6"/>
        <v>49.767432504287299</v>
      </c>
      <c r="P80" s="316">
        <v>96972.197264000002</v>
      </c>
      <c r="Q80" s="155">
        <f t="shared" si="11"/>
        <v>-8.054921633351908</v>
      </c>
      <c r="R80" s="153">
        <f t="shared" si="7"/>
        <v>-16.311235415644752</v>
      </c>
      <c r="S80" s="27"/>
      <c r="T80" s="27"/>
      <c r="U80" s="27"/>
      <c r="V80" s="27"/>
    </row>
    <row r="81" spans="1:24" ht="18" customHeight="1" x14ac:dyDescent="0.5">
      <c r="A81" s="140"/>
      <c r="B81" s="141" t="s">
        <v>6</v>
      </c>
      <c r="C81" s="323" t="s">
        <v>239</v>
      </c>
      <c r="D81" s="319">
        <v>18046.792919</v>
      </c>
      <c r="E81" s="157">
        <v>16.863002150834319</v>
      </c>
      <c r="F81" s="150">
        <f t="shared" si="8"/>
        <v>12.633376122453566</v>
      </c>
      <c r="G81" s="151">
        <f t="shared" si="4"/>
        <v>-27.037551299973583</v>
      </c>
      <c r="H81" s="156">
        <v>83558.375312000004</v>
      </c>
      <c r="I81" s="157">
        <v>78.077310962160396</v>
      </c>
      <c r="J81" s="150">
        <f t="shared" si="9"/>
        <v>9.8933638631682577</v>
      </c>
      <c r="K81" s="320">
        <f t="shared" si="5"/>
        <v>-26.094055291373607</v>
      </c>
      <c r="L81" s="319">
        <v>5414.879312</v>
      </c>
      <c r="M81" s="157">
        <v>5.0596868870052925</v>
      </c>
      <c r="N81" s="150">
        <f t="shared" si="10"/>
        <v>10.198973119108533</v>
      </c>
      <c r="O81" s="320">
        <f t="shared" si="6"/>
        <v>28.692441628667641</v>
      </c>
      <c r="P81" s="315">
        <v>107020.04754299999</v>
      </c>
      <c r="Q81" s="150">
        <f t="shared" si="11"/>
        <v>10.361578434327345</v>
      </c>
      <c r="R81" s="151">
        <f t="shared" si="7"/>
        <v>-24.63504057878254</v>
      </c>
    </row>
    <row r="82" spans="1:24" ht="18" customHeight="1" x14ac:dyDescent="0.5">
      <c r="A82" s="143"/>
      <c r="B82" s="144" t="s">
        <v>7</v>
      </c>
      <c r="C82" s="324" t="s">
        <v>240</v>
      </c>
      <c r="D82" s="321">
        <v>15980.627662000001</v>
      </c>
      <c r="E82" s="159">
        <v>15.554095673572665</v>
      </c>
      <c r="F82" s="155">
        <f t="shared" si="8"/>
        <v>-11.448933149915529</v>
      </c>
      <c r="G82" s="153">
        <f t="shared" si="4"/>
        <v>-31.254237708926368</v>
      </c>
      <c r="H82" s="158">
        <v>82831.906654999999</v>
      </c>
      <c r="I82" s="159">
        <v>80.621076229684732</v>
      </c>
      <c r="J82" s="155">
        <f t="shared" si="9"/>
        <v>-0.86941453120340517</v>
      </c>
      <c r="K82" s="322">
        <f t="shared" si="5"/>
        <v>-24.523287712173346</v>
      </c>
      <c r="L82" s="321">
        <v>3929.7143959999999</v>
      </c>
      <c r="M82" s="159">
        <v>3.8248280967426136</v>
      </c>
      <c r="N82" s="155">
        <f t="shared" si="10"/>
        <v>-27.42747955081294</v>
      </c>
      <c r="O82" s="322">
        <f t="shared" si="6"/>
        <v>-16.579643089345186</v>
      </c>
      <c r="P82" s="316">
        <v>102742.24871299999</v>
      </c>
      <c r="Q82" s="155">
        <f t="shared" si="11"/>
        <v>-3.9971939166642656</v>
      </c>
      <c r="R82" s="153">
        <f t="shared" si="7"/>
        <v>-25.387816699230981</v>
      </c>
    </row>
    <row r="83" spans="1:24" ht="18" customHeight="1" x14ac:dyDescent="0.5">
      <c r="A83" s="140"/>
      <c r="B83" s="141" t="s">
        <v>8</v>
      </c>
      <c r="C83" s="323" t="s">
        <v>241</v>
      </c>
      <c r="D83" s="319">
        <v>19086.580676000001</v>
      </c>
      <c r="E83" s="157">
        <v>19.271865429056888</v>
      </c>
      <c r="F83" s="150">
        <f t="shared" si="8"/>
        <v>19.435738568551852</v>
      </c>
      <c r="G83" s="151">
        <f t="shared" ref="G83:G103" si="12">(D83/D71-1)*100</f>
        <v>-18.17480736172541</v>
      </c>
      <c r="H83" s="156">
        <v>72330.629019</v>
      </c>
      <c r="I83" s="157">
        <v>73.032785312142991</v>
      </c>
      <c r="J83" s="150">
        <f t="shared" si="9"/>
        <v>-12.6778171118751</v>
      </c>
      <c r="K83" s="320">
        <f t="shared" ref="K83:K103" si="13">(H83/H71-1)*100</f>
        <v>-37.364313077923008</v>
      </c>
      <c r="L83" s="319">
        <v>7621.3641589999997</v>
      </c>
      <c r="M83" s="157">
        <v>7.6953492588001211</v>
      </c>
      <c r="N83" s="150">
        <f t="shared" si="10"/>
        <v>93.941935494286241</v>
      </c>
      <c r="O83" s="320">
        <f t="shared" ref="O83:O103" si="14">(L83/L71-1)*100</f>
        <v>81.492741852416756</v>
      </c>
      <c r="P83" s="315">
        <v>99038.573854000002</v>
      </c>
      <c r="Q83" s="150">
        <f t="shared" si="11"/>
        <v>-3.6048216827975321</v>
      </c>
      <c r="R83" s="151">
        <f t="shared" si="7"/>
        <v>-30.744006832333749</v>
      </c>
    </row>
    <row r="84" spans="1:24" ht="18" customHeight="1" x14ac:dyDescent="0.5">
      <c r="A84" s="143"/>
      <c r="B84" s="144" t="s">
        <v>9</v>
      </c>
      <c r="C84" s="324" t="s">
        <v>242</v>
      </c>
      <c r="D84" s="321">
        <v>15627.731143000001</v>
      </c>
      <c r="E84" s="159">
        <v>16.754769811610821</v>
      </c>
      <c r="F84" s="155">
        <f t="shared" si="8"/>
        <v>-18.121891981151204</v>
      </c>
      <c r="G84" s="153">
        <f t="shared" si="12"/>
        <v>-38.010689748205095</v>
      </c>
      <c r="H84" s="158">
        <v>73150.356331000003</v>
      </c>
      <c r="I84" s="159">
        <v>78.425804152139762</v>
      </c>
      <c r="J84" s="155">
        <f t="shared" si="9"/>
        <v>1.1333059356979591</v>
      </c>
      <c r="K84" s="322">
        <f t="shared" si="13"/>
        <v>-37.153141556686407</v>
      </c>
      <c r="L84" s="321">
        <v>4495.2389800000001</v>
      </c>
      <c r="M84" s="159">
        <v>4.8194260362494266</v>
      </c>
      <c r="N84" s="155">
        <f t="shared" si="10"/>
        <v>-41.017921644754196</v>
      </c>
      <c r="O84" s="322">
        <f t="shared" si="14"/>
        <v>-18.166112363789232</v>
      </c>
      <c r="P84" s="316">
        <v>93273.326453999995</v>
      </c>
      <c r="Q84" s="155">
        <f t="shared" si="11"/>
        <v>-5.8212140741232599</v>
      </c>
      <c r="R84" s="153">
        <f t="shared" ref="R84:R103" si="15">(P84/P72-1)*100</f>
        <v>-36.591074135166721</v>
      </c>
    </row>
    <row r="85" spans="1:24" ht="18" customHeight="1" x14ac:dyDescent="0.5">
      <c r="A85" s="140"/>
      <c r="B85" s="141" t="s">
        <v>10</v>
      </c>
      <c r="C85" s="323" t="s">
        <v>243</v>
      </c>
      <c r="D85" s="319">
        <v>17600.458105999998</v>
      </c>
      <c r="E85" s="157">
        <v>18.997920796064992</v>
      </c>
      <c r="F85" s="150">
        <f t="shared" si="8"/>
        <v>12.623246106224606</v>
      </c>
      <c r="G85" s="151">
        <f t="shared" si="12"/>
        <v>-19.087952412704588</v>
      </c>
      <c r="H85" s="156">
        <v>71322.508308999997</v>
      </c>
      <c r="I85" s="157">
        <v>76.98546001874557</v>
      </c>
      <c r="J85" s="150">
        <f t="shared" si="9"/>
        <v>-2.4987547753412498</v>
      </c>
      <c r="K85" s="320">
        <f t="shared" si="13"/>
        <v>-36.885832672842476</v>
      </c>
      <c r="L85" s="319">
        <v>3721.1618290000001</v>
      </c>
      <c r="M85" s="157">
        <v>4.016619185189426</v>
      </c>
      <c r="N85" s="150">
        <f t="shared" si="10"/>
        <v>-17.219933232559747</v>
      </c>
      <c r="O85" s="320">
        <f t="shared" si="14"/>
        <v>-30.964485316791567</v>
      </c>
      <c r="P85" s="315">
        <v>92644.128244000007</v>
      </c>
      <c r="Q85" s="150">
        <f t="shared" si="11"/>
        <v>-0.67457464413503976</v>
      </c>
      <c r="R85" s="151">
        <f t="shared" si="15"/>
        <v>-33.895664168377849</v>
      </c>
    </row>
    <row r="86" spans="1:24" ht="18" customHeight="1" x14ac:dyDescent="0.5">
      <c r="A86" s="143"/>
      <c r="B86" s="144" t="s">
        <v>11</v>
      </c>
      <c r="C86" s="324" t="s">
        <v>244</v>
      </c>
      <c r="D86" s="321">
        <v>18414.107983999998</v>
      </c>
      <c r="E86" s="159">
        <v>17.899183829188704</v>
      </c>
      <c r="F86" s="155">
        <f t="shared" si="8"/>
        <v>4.6228903423975565</v>
      </c>
      <c r="G86" s="153">
        <f t="shared" si="12"/>
        <v>-17.5688667318752</v>
      </c>
      <c r="H86" s="158">
        <v>77267.685815000004</v>
      </c>
      <c r="I86" s="159">
        <v>75.107005653512729</v>
      </c>
      <c r="J86" s="155">
        <f t="shared" si="9"/>
        <v>8.3356259432757476</v>
      </c>
      <c r="K86" s="322">
        <f t="shared" si="13"/>
        <v>-27.654736834844584</v>
      </c>
      <c r="L86" s="321">
        <v>7195.0086279999996</v>
      </c>
      <c r="M86" s="159">
        <v>6.9938105172985727</v>
      </c>
      <c r="N86" s="155">
        <f t="shared" si="10"/>
        <v>93.353822237113974</v>
      </c>
      <c r="O86" s="322">
        <f t="shared" si="14"/>
        <v>61.292815146613819</v>
      </c>
      <c r="P86" s="316">
        <v>102876.802427</v>
      </c>
      <c r="Q86" s="155">
        <f t="shared" si="11"/>
        <v>11.0451405576939</v>
      </c>
      <c r="R86" s="153">
        <f t="shared" si="15"/>
        <v>-22.998529235566846</v>
      </c>
    </row>
    <row r="87" spans="1:24" ht="18" customHeight="1" x14ac:dyDescent="0.5">
      <c r="A87" s="140"/>
      <c r="B87" s="141" t="s">
        <v>12</v>
      </c>
      <c r="C87" s="323" t="s">
        <v>245</v>
      </c>
      <c r="D87" s="319">
        <v>16739.496898000001</v>
      </c>
      <c r="E87" s="157">
        <v>16.080999973778194</v>
      </c>
      <c r="F87" s="150">
        <f t="shared" si="8"/>
        <v>-9.0941743550926546</v>
      </c>
      <c r="G87" s="151">
        <f t="shared" si="12"/>
        <v>-24.205541044340439</v>
      </c>
      <c r="H87" s="156">
        <v>82954.270762999993</v>
      </c>
      <c r="I87" s="157">
        <v>79.691022621114371</v>
      </c>
      <c r="J87" s="150">
        <f t="shared" si="9"/>
        <v>7.3595900899830591</v>
      </c>
      <c r="K87" s="320">
        <f t="shared" si="13"/>
        <v>-17.298484604627252</v>
      </c>
      <c r="L87" s="319">
        <v>4401.1078150000003</v>
      </c>
      <c r="M87" s="157">
        <v>4.2279774051074348</v>
      </c>
      <c r="N87" s="150">
        <f t="shared" si="10"/>
        <v>-38.831097465641562</v>
      </c>
      <c r="O87" s="320">
        <f t="shared" si="14"/>
        <v>51.089007265616495</v>
      </c>
      <c r="P87" s="315">
        <v>104094.875476</v>
      </c>
      <c r="Q87" s="150">
        <f t="shared" si="11"/>
        <v>1.1840113808594843</v>
      </c>
      <c r="R87" s="151">
        <f t="shared" si="15"/>
        <v>-16.926089503424802</v>
      </c>
    </row>
    <row r="88" spans="1:24" ht="18" customHeight="1" x14ac:dyDescent="0.5">
      <c r="A88" s="143"/>
      <c r="B88" s="144" t="s">
        <v>13</v>
      </c>
      <c r="C88" s="324" t="s">
        <v>246</v>
      </c>
      <c r="D88" s="321">
        <v>18471.949227000001</v>
      </c>
      <c r="E88" s="159">
        <v>17.770836755460831</v>
      </c>
      <c r="F88" s="155">
        <f t="shared" si="8"/>
        <v>10.349488634912252</v>
      </c>
      <c r="G88" s="153">
        <f t="shared" si="12"/>
        <v>-16.887468764748991</v>
      </c>
      <c r="H88" s="158">
        <v>81416.597095000005</v>
      </c>
      <c r="I88" s="159">
        <v>78.326387669231963</v>
      </c>
      <c r="J88" s="155">
        <f t="shared" si="9"/>
        <v>-1.853640148791269</v>
      </c>
      <c r="K88" s="322">
        <f t="shared" si="13"/>
        <v>-19.124536081598155</v>
      </c>
      <c r="L88" s="321">
        <v>4056.7517029999999</v>
      </c>
      <c r="M88" s="159">
        <v>3.902775575307222</v>
      </c>
      <c r="N88" s="155">
        <f t="shared" si="10"/>
        <v>-7.8243052993692714</v>
      </c>
      <c r="O88" s="322">
        <f t="shared" si="14"/>
        <v>21.00032452084011</v>
      </c>
      <c r="P88" s="316">
        <v>103945.298025</v>
      </c>
      <c r="Q88" s="155">
        <f t="shared" si="11"/>
        <v>-0.14369338578487101</v>
      </c>
      <c r="R88" s="153">
        <f t="shared" si="15"/>
        <v>-17.665134417730133</v>
      </c>
    </row>
    <row r="89" spans="1:24" ht="18" customHeight="1" x14ac:dyDescent="0.5">
      <c r="A89" s="140"/>
      <c r="B89" s="141" t="s">
        <v>14</v>
      </c>
      <c r="C89" s="323" t="s">
        <v>247</v>
      </c>
      <c r="D89" s="319">
        <v>17608.663713000002</v>
      </c>
      <c r="E89" s="157">
        <v>18.53388981363323</v>
      </c>
      <c r="F89" s="150">
        <f t="shared" si="8"/>
        <v>-4.6734944070664479</v>
      </c>
      <c r="G89" s="151">
        <f t="shared" si="12"/>
        <v>-6.2573144048777678</v>
      </c>
      <c r="H89" s="156">
        <v>72502.434871999998</v>
      </c>
      <c r="I89" s="157">
        <v>76.311988293905088</v>
      </c>
      <c r="J89" s="150">
        <f t="shared" si="9"/>
        <v>-10.948826825319923</v>
      </c>
      <c r="K89" s="320">
        <f t="shared" si="13"/>
        <v>-19.302252026886013</v>
      </c>
      <c r="L89" s="319">
        <v>4896.8241449999996</v>
      </c>
      <c r="M89" s="157">
        <v>5.1541218924616725</v>
      </c>
      <c r="N89" s="150">
        <f t="shared" si="10"/>
        <v>20.708007378878012</v>
      </c>
      <c r="O89" s="320">
        <f t="shared" si="14"/>
        <v>23.366868494998695</v>
      </c>
      <c r="P89" s="315">
        <v>95007.922730000006</v>
      </c>
      <c r="Q89" s="150">
        <f t="shared" si="11"/>
        <v>-8.5981525521726336</v>
      </c>
      <c r="R89" s="151">
        <f t="shared" si="15"/>
        <v>-15.62186044225956</v>
      </c>
    </row>
    <row r="90" spans="1:24" ht="18" customHeight="1" x14ac:dyDescent="0.5">
      <c r="A90" s="143"/>
      <c r="B90" s="144" t="s">
        <v>15</v>
      </c>
      <c r="C90" s="324" t="s">
        <v>248</v>
      </c>
      <c r="D90" s="321">
        <v>17608.132949999999</v>
      </c>
      <c r="E90" s="159">
        <v>18.155299946212143</v>
      </c>
      <c r="F90" s="155">
        <f t="shared" si="8"/>
        <v>-3.0142150969192372E-3</v>
      </c>
      <c r="G90" s="153">
        <f t="shared" si="12"/>
        <v>-10.752304036257721</v>
      </c>
      <c r="H90" s="158">
        <v>72044.092464000001</v>
      </c>
      <c r="I90" s="159">
        <v>74.282839171575077</v>
      </c>
      <c r="J90" s="155">
        <f t="shared" si="9"/>
        <v>-0.63217519357685603</v>
      </c>
      <c r="K90" s="322">
        <f t="shared" si="13"/>
        <v>-15.752604342059884</v>
      </c>
      <c r="L90" s="321">
        <v>7333.9604499999996</v>
      </c>
      <c r="M90" s="159">
        <v>7.5618608822127831</v>
      </c>
      <c r="N90" s="155">
        <f t="shared" si="10"/>
        <v>49.769733052155594</v>
      </c>
      <c r="O90" s="322">
        <f t="shared" si="14"/>
        <v>88.6069858141705</v>
      </c>
      <c r="P90" s="316">
        <v>96986.185863999999</v>
      </c>
      <c r="Q90" s="155">
        <f t="shared" si="11"/>
        <v>2.0822085960367387</v>
      </c>
      <c r="R90" s="153">
        <f t="shared" si="15"/>
        <v>-11.130217950776544</v>
      </c>
    </row>
    <row r="91" spans="1:24" ht="18" customHeight="1" x14ac:dyDescent="0.5">
      <c r="A91" s="140">
        <v>2024</v>
      </c>
      <c r="B91" s="141" t="s">
        <v>3</v>
      </c>
      <c r="C91" s="323" t="s">
        <v>237</v>
      </c>
      <c r="D91" s="319">
        <v>16268.371364000001</v>
      </c>
      <c r="E91" s="157">
        <v>17.138028761474352</v>
      </c>
      <c r="F91" s="150">
        <f t="shared" si="8"/>
        <v>-7.6087657323146152</v>
      </c>
      <c r="G91" s="151">
        <f t="shared" si="12"/>
        <v>-8.5523353934132569</v>
      </c>
      <c r="H91" s="156">
        <v>70998.647295000002</v>
      </c>
      <c r="I91" s="157">
        <v>74.794017922412806</v>
      </c>
      <c r="J91" s="150">
        <f t="shared" si="9"/>
        <v>-1.4511185209563182</v>
      </c>
      <c r="K91" s="320">
        <f t="shared" si="13"/>
        <v>-13.713112256736304</v>
      </c>
      <c r="L91" s="319">
        <v>7658.5506139999998</v>
      </c>
      <c r="M91" s="157">
        <v>8.0679533161128454</v>
      </c>
      <c r="N91" s="150">
        <f t="shared" si="10"/>
        <v>4.4258510284167052</v>
      </c>
      <c r="O91" s="320">
        <f t="shared" si="14"/>
        <v>41.939981677836947</v>
      </c>
      <c r="P91" s="315">
        <v>94925.569273000001</v>
      </c>
      <c r="Q91" s="150">
        <f t="shared" si="11"/>
        <v>-2.1246495803943888</v>
      </c>
      <c r="R91" s="151">
        <f t="shared" si="15"/>
        <v>-9.9954507368388725</v>
      </c>
    </row>
    <row r="92" spans="1:24" ht="18" customHeight="1" x14ac:dyDescent="0.5">
      <c r="A92" s="143"/>
      <c r="B92" s="144" t="s">
        <v>5</v>
      </c>
      <c r="C92" s="324" t="s">
        <v>238</v>
      </c>
      <c r="D92" s="321">
        <v>15958.709339000001</v>
      </c>
      <c r="E92" s="159">
        <v>16.574616817439942</v>
      </c>
      <c r="F92" s="155">
        <f t="shared" si="8"/>
        <v>-1.9034605128651405</v>
      </c>
      <c r="G92" s="153">
        <f t="shared" si="12"/>
        <v>-0.39874012650327195</v>
      </c>
      <c r="H92" s="158">
        <v>73440.017775999993</v>
      </c>
      <c r="I92" s="159">
        <v>76.27434824747877</v>
      </c>
      <c r="J92" s="155">
        <f t="shared" si="9"/>
        <v>3.438615486371277</v>
      </c>
      <c r="K92" s="322">
        <f t="shared" si="13"/>
        <v>-3.4139837515907323</v>
      </c>
      <c r="L92" s="321">
        <v>6885.3047560000005</v>
      </c>
      <c r="M92" s="159">
        <v>7.1510349350812765</v>
      </c>
      <c r="N92" s="155">
        <f t="shared" si="10"/>
        <v>-10.096503855265892</v>
      </c>
      <c r="O92" s="322">
        <f t="shared" si="14"/>
        <v>40.123808861598917</v>
      </c>
      <c r="P92" s="316">
        <v>96284.031870999999</v>
      </c>
      <c r="Q92" s="155">
        <f t="shared" si="11"/>
        <v>1.4310818553988858</v>
      </c>
      <c r="R92" s="153">
        <f t="shared" si="15"/>
        <v>-0.7096522636550362</v>
      </c>
      <c r="S92" s="28"/>
      <c r="T92" s="26"/>
      <c r="X92" s="26"/>
    </row>
    <row r="93" spans="1:24" ht="18" customHeight="1" x14ac:dyDescent="0.5">
      <c r="A93" s="140"/>
      <c r="B93" s="141" t="s">
        <v>6</v>
      </c>
      <c r="C93" s="323" t="s">
        <v>239</v>
      </c>
      <c r="D93" s="319">
        <v>17445.426073999999</v>
      </c>
      <c r="E93" s="157">
        <v>16.781784369820876</v>
      </c>
      <c r="F93" s="150">
        <f t="shared" si="8"/>
        <v>9.3160211356613232</v>
      </c>
      <c r="G93" s="151">
        <f t="shared" si="12"/>
        <v>-3.3322643402577623</v>
      </c>
      <c r="H93" s="156">
        <v>79538.701562000002</v>
      </c>
      <c r="I93" s="157">
        <v>76.512968671963606</v>
      </c>
      <c r="J93" s="150">
        <f t="shared" si="9"/>
        <v>8.3043059774327013</v>
      </c>
      <c r="K93" s="320">
        <f t="shared" si="13"/>
        <v>-4.8106174096742222</v>
      </c>
      <c r="L93" s="319">
        <v>6970.4083629999996</v>
      </c>
      <c r="M93" s="157">
        <v>6.7052469582155148</v>
      </c>
      <c r="N93" s="150">
        <f t="shared" si="10"/>
        <v>1.2360180125046361</v>
      </c>
      <c r="O93" s="320">
        <f t="shared" si="14"/>
        <v>28.726938522023325</v>
      </c>
      <c r="P93" s="315">
        <v>103954.535999</v>
      </c>
      <c r="Q93" s="150">
        <f t="shared" si="11"/>
        <v>7.9665381465088947</v>
      </c>
      <c r="R93" s="151">
        <f t="shared" si="15"/>
        <v>-2.864427380083423</v>
      </c>
      <c r="S93" s="28"/>
      <c r="T93" s="26"/>
      <c r="X93" s="26"/>
    </row>
    <row r="94" spans="1:24" ht="18" customHeight="1" x14ac:dyDescent="0.5">
      <c r="A94" s="143"/>
      <c r="B94" s="144" t="s">
        <v>7</v>
      </c>
      <c r="C94" s="324" t="s">
        <v>240</v>
      </c>
      <c r="D94" s="321">
        <v>16569.548454</v>
      </c>
      <c r="E94" s="159">
        <v>16.34458222943395</v>
      </c>
      <c r="F94" s="155">
        <f t="shared" si="8"/>
        <v>-5.0206719875152466</v>
      </c>
      <c r="G94" s="153">
        <f t="shared" si="12"/>
        <v>3.6852169042169702</v>
      </c>
      <c r="H94" s="158">
        <v>78613.110090000002</v>
      </c>
      <c r="I94" s="159">
        <v>77.545772942736164</v>
      </c>
      <c r="J94" s="155">
        <f t="shared" si="9"/>
        <v>-1.1636994995178673</v>
      </c>
      <c r="K94" s="322">
        <f t="shared" si="13"/>
        <v>-5.0932022880646022</v>
      </c>
      <c r="L94" s="321">
        <v>6193.7377530000003</v>
      </c>
      <c r="M94" s="159">
        <v>6.1096448278298983</v>
      </c>
      <c r="N94" s="155">
        <f t="shared" si="10"/>
        <v>-11.142397540475335</v>
      </c>
      <c r="O94" s="322">
        <f t="shared" si="14"/>
        <v>57.61292371029603</v>
      </c>
      <c r="P94" s="316">
        <v>101376.396297</v>
      </c>
      <c r="Q94" s="155">
        <f t="shared" si="11"/>
        <v>-2.4800646525177106</v>
      </c>
      <c r="R94" s="153">
        <f t="shared" si="15"/>
        <v>-1.3293970427057378</v>
      </c>
      <c r="S94" s="28"/>
      <c r="T94" s="26"/>
      <c r="X94" s="26"/>
    </row>
    <row r="95" spans="1:24" ht="18" customHeight="1" x14ac:dyDescent="0.5">
      <c r="A95" s="140"/>
      <c r="B95" s="141" t="s">
        <v>8</v>
      </c>
      <c r="C95" s="323" t="s">
        <v>241</v>
      </c>
      <c r="D95" s="319">
        <v>19110.654975000001</v>
      </c>
      <c r="E95" s="157">
        <v>18.162884160714519</v>
      </c>
      <c r="F95" s="150">
        <f t="shared" si="8"/>
        <v>15.336003440616164</v>
      </c>
      <c r="G95" s="151">
        <f t="shared" si="12"/>
        <v>0.12613206843419267</v>
      </c>
      <c r="H95" s="156">
        <v>75856.947776000001</v>
      </c>
      <c r="I95" s="157">
        <v>72.09491024997476</v>
      </c>
      <c r="J95" s="150">
        <f t="shared" si="9"/>
        <v>-3.5059830489400756</v>
      </c>
      <c r="K95" s="320">
        <f t="shared" si="13"/>
        <v>4.8752773269449934</v>
      </c>
      <c r="L95" s="319">
        <v>10250.570782999999</v>
      </c>
      <c r="M95" s="157">
        <v>9.7422055893107178</v>
      </c>
      <c r="N95" s="150">
        <f t="shared" si="10"/>
        <v>65.498947352671337</v>
      </c>
      <c r="O95" s="320">
        <f t="shared" si="14"/>
        <v>34.497848011831223</v>
      </c>
      <c r="P95" s="315">
        <v>105218.173534</v>
      </c>
      <c r="Q95" s="150">
        <f t="shared" si="11"/>
        <v>3.7896170877339541</v>
      </c>
      <c r="R95" s="151">
        <f t="shared" si="15"/>
        <v>6.2395887173312792</v>
      </c>
      <c r="S95" s="28"/>
      <c r="T95" s="26"/>
      <c r="X95" s="26"/>
    </row>
    <row r="96" spans="1:24" ht="18" customHeight="1" x14ac:dyDescent="0.5">
      <c r="A96" s="143"/>
      <c r="B96" s="144" t="s">
        <v>9</v>
      </c>
      <c r="C96" s="324" t="s">
        <v>242</v>
      </c>
      <c r="D96" s="321">
        <v>16516.157454</v>
      </c>
      <c r="E96" s="159">
        <v>18.596000455699631</v>
      </c>
      <c r="F96" s="155">
        <f t="shared" si="8"/>
        <v>-13.57618315224699</v>
      </c>
      <c r="G96" s="153">
        <f t="shared" si="12"/>
        <v>5.684934702744382</v>
      </c>
      <c r="H96" s="158">
        <v>66338.619991</v>
      </c>
      <c r="I96" s="159">
        <v>74.692494971604333</v>
      </c>
      <c r="J96" s="155">
        <f t="shared" si="9"/>
        <v>-12.547733680383399</v>
      </c>
      <c r="K96" s="322">
        <f t="shared" si="13"/>
        <v>-9.3119660404351272</v>
      </c>
      <c r="L96" s="321">
        <v>5960.8659690000004</v>
      </c>
      <c r="M96" s="159">
        <v>6.7115045726960183</v>
      </c>
      <c r="N96" s="155">
        <f t="shared" si="10"/>
        <v>-41.848448294354846</v>
      </c>
      <c r="O96" s="322">
        <f t="shared" si="14"/>
        <v>32.6039838042159</v>
      </c>
      <c r="P96" s="316">
        <v>88815.643414000006</v>
      </c>
      <c r="Q96" s="155">
        <f t="shared" si="11"/>
        <v>-15.589065623439769</v>
      </c>
      <c r="R96" s="153">
        <f t="shared" si="15"/>
        <v>-4.7791616418852652</v>
      </c>
      <c r="S96" s="28"/>
      <c r="T96" s="26"/>
      <c r="X96" s="26"/>
    </row>
    <row r="97" spans="1:24" ht="18" customHeight="1" x14ac:dyDescent="0.5">
      <c r="A97" s="140"/>
      <c r="B97" s="141" t="s">
        <v>10</v>
      </c>
      <c r="C97" s="323" t="s">
        <v>243</v>
      </c>
      <c r="D97" s="319">
        <v>18904.280102000001</v>
      </c>
      <c r="E97" s="157">
        <v>19.900534402301084</v>
      </c>
      <c r="F97" s="150">
        <f t="shared" si="8"/>
        <v>14.459311463040269</v>
      </c>
      <c r="G97" s="151">
        <f t="shared" si="12"/>
        <v>7.4078867046962316</v>
      </c>
      <c r="H97" s="156">
        <v>69135.245009999999</v>
      </c>
      <c r="I97" s="157">
        <v>72.778667810125285</v>
      </c>
      <c r="J97" s="150">
        <f t="shared" si="9"/>
        <v>4.2156816336839764</v>
      </c>
      <c r="K97" s="320">
        <f t="shared" si="13"/>
        <v>-3.0667223445420944</v>
      </c>
      <c r="L97" s="319">
        <v>6954.3063089999996</v>
      </c>
      <c r="M97" s="157">
        <v>7.3207977875736381</v>
      </c>
      <c r="N97" s="150">
        <f t="shared" si="10"/>
        <v>16.666040557973826</v>
      </c>
      <c r="O97" s="320">
        <f t="shared" si="14"/>
        <v>86.885350021685383</v>
      </c>
      <c r="P97" s="315">
        <v>94993.831420999995</v>
      </c>
      <c r="Q97" s="150">
        <f t="shared" si="11"/>
        <v>6.956193491952023</v>
      </c>
      <c r="R97" s="151">
        <f t="shared" si="15"/>
        <v>2.5362677824670055</v>
      </c>
      <c r="S97" s="28"/>
      <c r="T97" s="26"/>
      <c r="U97" s="26"/>
      <c r="X97" s="26"/>
    </row>
    <row r="98" spans="1:24" ht="18" customHeight="1" x14ac:dyDescent="0.5">
      <c r="A98" s="143"/>
      <c r="B98" s="144" t="s">
        <v>11</v>
      </c>
      <c r="C98" s="324" t="s">
        <v>244</v>
      </c>
      <c r="D98" s="321">
        <v>19165.335358</v>
      </c>
      <c r="E98" s="159">
        <v>20.607004417515451</v>
      </c>
      <c r="F98" s="155">
        <f t="shared" si="8"/>
        <v>1.3809320142922576</v>
      </c>
      <c r="G98" s="153">
        <f t="shared" si="12"/>
        <v>4.0796294593946181</v>
      </c>
      <c r="H98" s="158">
        <v>65261.457085000002</v>
      </c>
      <c r="I98" s="159">
        <v>70.170602774384804</v>
      </c>
      <c r="J98" s="155">
        <f t="shared" si="9"/>
        <v>-5.6032027143892771</v>
      </c>
      <c r="K98" s="322">
        <f t="shared" si="13"/>
        <v>-15.538486242161053</v>
      </c>
      <c r="L98" s="321">
        <v>8577.1928509999998</v>
      </c>
      <c r="M98" s="159">
        <v>9.2223928080997446</v>
      </c>
      <c r="N98" s="155">
        <f t="shared" si="10"/>
        <v>23.336425948044905</v>
      </c>
      <c r="O98" s="322">
        <f t="shared" si="14"/>
        <v>19.210320577255601</v>
      </c>
      <c r="P98" s="316">
        <v>93003.985293999998</v>
      </c>
      <c r="Q98" s="155">
        <f t="shared" si="11"/>
        <v>-2.0947108851534391</v>
      </c>
      <c r="R98" s="153">
        <f t="shared" si="15"/>
        <v>-9.5967379429445447</v>
      </c>
      <c r="S98" s="28"/>
      <c r="T98" s="26"/>
      <c r="U98" s="26"/>
      <c r="X98" s="26"/>
    </row>
    <row r="99" spans="1:24" ht="18" customHeight="1" x14ac:dyDescent="0.5">
      <c r="A99" s="140"/>
      <c r="B99" s="141" t="s">
        <v>12</v>
      </c>
      <c r="C99" s="323" t="s">
        <v>245</v>
      </c>
      <c r="D99" s="319">
        <v>19197.057348999999</v>
      </c>
      <c r="E99" s="157">
        <v>21.579472275193766</v>
      </c>
      <c r="F99" s="150">
        <f t="shared" si="8"/>
        <v>0.16551753677900294</v>
      </c>
      <c r="G99" s="151">
        <f t="shared" si="12"/>
        <v>14.681208557072111</v>
      </c>
      <c r="H99" s="156">
        <v>62611.436902000001</v>
      </c>
      <c r="I99" s="157">
        <v>70.381712268371928</v>
      </c>
      <c r="J99" s="150">
        <f t="shared" si="9"/>
        <v>-4.0606206195311749</v>
      </c>
      <c r="K99" s="320">
        <f t="shared" si="13"/>
        <v>-24.522949420071917</v>
      </c>
      <c r="L99" s="319">
        <v>7151.3148870000005</v>
      </c>
      <c r="M99" s="157">
        <v>8.0388154564343051</v>
      </c>
      <c r="N99" s="150">
        <f t="shared" si="10"/>
        <v>-16.624063242716513</v>
      </c>
      <c r="O99" s="320">
        <f t="shared" si="14"/>
        <v>62.488972949643596</v>
      </c>
      <c r="P99" s="315">
        <v>88959.809137999997</v>
      </c>
      <c r="Q99" s="150">
        <f t="shared" si="11"/>
        <v>-4.3483901719004177</v>
      </c>
      <c r="R99" s="151">
        <f t="shared" si="15"/>
        <v>-14.539684368506233</v>
      </c>
      <c r="S99" s="28"/>
      <c r="T99" s="26"/>
      <c r="U99" s="26"/>
      <c r="V99" s="26"/>
      <c r="X99" s="26"/>
    </row>
    <row r="100" spans="1:24" ht="18" customHeight="1" x14ac:dyDescent="0.5">
      <c r="A100" s="143"/>
      <c r="B100" s="144" t="s">
        <v>13</v>
      </c>
      <c r="C100" s="324" t="s">
        <v>246</v>
      </c>
      <c r="D100" s="321">
        <v>19645.305582000001</v>
      </c>
      <c r="E100" s="159">
        <v>21.117841442951342</v>
      </c>
      <c r="F100" s="155">
        <f t="shared" si="8"/>
        <v>2.334984080377045</v>
      </c>
      <c r="G100" s="153">
        <f t="shared" si="12"/>
        <v>6.3520982035016216</v>
      </c>
      <c r="H100" s="158">
        <v>67410.950867000007</v>
      </c>
      <c r="I100" s="159">
        <v>72.463814115074797</v>
      </c>
      <c r="J100" s="155">
        <f t="shared" si="9"/>
        <v>7.6655547332546536</v>
      </c>
      <c r="K100" s="322">
        <f t="shared" si="13"/>
        <v>-17.202446095429014</v>
      </c>
      <c r="L100" s="321">
        <v>5970.796695</v>
      </c>
      <c r="M100" s="159">
        <v>6.4183444419738667</v>
      </c>
      <c r="N100" s="155">
        <f t="shared" si="10"/>
        <v>-16.507708171905598</v>
      </c>
      <c r="O100" s="322">
        <f t="shared" si="14"/>
        <v>47.181714142981647</v>
      </c>
      <c r="P100" s="316">
        <v>93027.053144000005</v>
      </c>
      <c r="Q100" s="155">
        <f t="shared" si="11"/>
        <v>4.572001722362784</v>
      </c>
      <c r="R100" s="153">
        <f t="shared" si="15"/>
        <v>-10.503837199421984</v>
      </c>
      <c r="S100" s="28"/>
      <c r="T100" s="26"/>
      <c r="U100" s="26"/>
      <c r="V100" s="26"/>
      <c r="X100" s="26"/>
    </row>
    <row r="101" spans="1:24" ht="18" customHeight="1" x14ac:dyDescent="0.5">
      <c r="A101" s="140"/>
      <c r="B101" s="141" t="s">
        <v>14</v>
      </c>
      <c r="C101" s="323" t="s">
        <v>247</v>
      </c>
      <c r="D101" s="319">
        <v>18123.122977999999</v>
      </c>
      <c r="E101" s="157">
        <v>19.980818091663206</v>
      </c>
      <c r="F101" s="150">
        <f t="shared" si="8"/>
        <v>-7.7483274446730981</v>
      </c>
      <c r="G101" s="151">
        <f t="shared" si="12"/>
        <v>2.9216258166154141</v>
      </c>
      <c r="H101" s="156">
        <v>63620.097593999999</v>
      </c>
      <c r="I101" s="157">
        <v>70.141420909778375</v>
      </c>
      <c r="J101" s="150">
        <f t="shared" si="9"/>
        <v>-5.6234977021452526</v>
      </c>
      <c r="K101" s="320">
        <f t="shared" si="13"/>
        <v>-12.251088247838016</v>
      </c>
      <c r="L101" s="319">
        <v>8959.3867730000002</v>
      </c>
      <c r="M101" s="157">
        <v>9.8777609985584274</v>
      </c>
      <c r="N101" s="150">
        <f t="shared" si="10"/>
        <v>50.053455688797335</v>
      </c>
      <c r="O101" s="320">
        <f t="shared" si="14"/>
        <v>82.963212639525992</v>
      </c>
      <c r="P101" s="315">
        <v>90702.607344999997</v>
      </c>
      <c r="Q101" s="150">
        <f t="shared" si="11"/>
        <v>-2.4986772346770048</v>
      </c>
      <c r="R101" s="151">
        <f t="shared" si="15"/>
        <v>-4.5315330146046273</v>
      </c>
      <c r="S101" s="28"/>
      <c r="T101" s="26"/>
      <c r="U101" s="26"/>
      <c r="V101" s="26"/>
      <c r="X101" s="26"/>
    </row>
    <row r="102" spans="1:24" ht="18" customHeight="1" x14ac:dyDescent="0.5">
      <c r="A102" s="143"/>
      <c r="B102" s="144" t="s">
        <v>15</v>
      </c>
      <c r="C102" s="324" t="s">
        <v>248</v>
      </c>
      <c r="D102" s="321">
        <v>20449.901384000001</v>
      </c>
      <c r="E102" s="159">
        <v>21.671962891673243</v>
      </c>
      <c r="F102" s="155">
        <f t="shared" si="8"/>
        <v>12.838727678582341</v>
      </c>
      <c r="G102" s="153">
        <f t="shared" si="12"/>
        <v>16.138953755457663</v>
      </c>
      <c r="H102" s="158">
        <v>64845.532527000003</v>
      </c>
      <c r="I102" s="159">
        <v>68.720623548603726</v>
      </c>
      <c r="J102" s="155">
        <f t="shared" si="9"/>
        <v>1.9261758144734076</v>
      </c>
      <c r="K102" s="322">
        <f t="shared" si="13"/>
        <v>-9.9918809312464774</v>
      </c>
      <c r="L102" s="321">
        <v>9065.6605880000006</v>
      </c>
      <c r="M102" s="159">
        <v>9.6074135597230441</v>
      </c>
      <c r="N102" s="155">
        <f t="shared" si="10"/>
        <v>1.1861728675478966</v>
      </c>
      <c r="O102" s="322">
        <f t="shared" si="14"/>
        <v>23.612073582971128</v>
      </c>
      <c r="P102" s="316">
        <v>94361.094498999999</v>
      </c>
      <c r="Q102" s="155">
        <f t="shared" si="11"/>
        <v>4.033497229119809</v>
      </c>
      <c r="R102" s="153">
        <f t="shared" si="15"/>
        <v>-2.7066652241393041</v>
      </c>
      <c r="S102" s="28"/>
      <c r="T102" s="26"/>
      <c r="U102" s="26"/>
      <c r="V102" s="26"/>
      <c r="X102" s="26"/>
    </row>
    <row r="103" spans="1:24" ht="18" customHeight="1" x14ac:dyDescent="0.5">
      <c r="A103" s="140" t="s">
        <v>523</v>
      </c>
      <c r="B103" s="141" t="s">
        <v>3</v>
      </c>
      <c r="C103" s="323" t="s">
        <v>237</v>
      </c>
      <c r="D103" s="319">
        <v>18575.180819000001</v>
      </c>
      <c r="E103" s="157">
        <v>19.076105575018051</v>
      </c>
      <c r="F103" s="150">
        <f t="shared" si="8"/>
        <v>-9.1673819340115763</v>
      </c>
      <c r="G103" s="151">
        <f t="shared" si="12"/>
        <v>14.179719674365799</v>
      </c>
      <c r="H103" s="156">
        <v>70698.982537000004</v>
      </c>
      <c r="I103" s="157">
        <v>72.605551895498323</v>
      </c>
      <c r="J103" s="150">
        <f t="shared" si="9"/>
        <v>9.0267591025839486</v>
      </c>
      <c r="K103" s="320">
        <f t="shared" si="13"/>
        <v>-0.4220710808121253</v>
      </c>
      <c r="L103" s="319">
        <v>8099.9088620000002</v>
      </c>
      <c r="M103" s="157">
        <v>8.3183425294836333</v>
      </c>
      <c r="N103" s="150">
        <f t="shared" si="10"/>
        <v>-10.652855537944394</v>
      </c>
      <c r="O103" s="320">
        <f t="shared" si="14"/>
        <v>5.7629474589250274</v>
      </c>
      <c r="P103" s="315">
        <v>97374.072218000001</v>
      </c>
      <c r="Q103" s="150">
        <f t="shared" si="11"/>
        <v>3.1930296431988969</v>
      </c>
      <c r="R103" s="151">
        <f t="shared" si="15"/>
        <v>2.5793924268794788</v>
      </c>
      <c r="S103" s="28"/>
      <c r="T103" s="26"/>
      <c r="U103" s="26"/>
      <c r="V103" s="26"/>
      <c r="X103" s="26"/>
    </row>
    <row r="104" spans="1:24" ht="18" customHeight="1" x14ac:dyDescent="0.5">
      <c r="A104" s="143"/>
      <c r="B104" s="144" t="s">
        <v>5</v>
      </c>
      <c r="C104" s="324" t="s">
        <v>238</v>
      </c>
      <c r="D104" s="321">
        <v>16991.576429000001</v>
      </c>
      <c r="E104" s="159">
        <v>17.932970597502358</v>
      </c>
      <c r="F104" s="155">
        <v>-8.5253780592013264</v>
      </c>
      <c r="G104" s="153">
        <v>6.4721216989388486</v>
      </c>
      <c r="H104" s="158">
        <v>67621.108672999995</v>
      </c>
      <c r="I104" s="159">
        <v>71.367560194930562</v>
      </c>
      <c r="J104" s="155">
        <v>-4.3534910313443582</v>
      </c>
      <c r="K104" s="322">
        <v>-7.9233492572786446</v>
      </c>
      <c r="L104" s="321">
        <v>10137.798854999999</v>
      </c>
      <c r="M104" s="159">
        <v>10.699469207567077</v>
      </c>
      <c r="N104" s="155">
        <v>25.159418799890187</v>
      </c>
      <c r="O104" s="322">
        <v>47.238200983997203</v>
      </c>
      <c r="P104" s="316">
        <v>94750.483957000004</v>
      </c>
      <c r="Q104" s="155">
        <v>-2.6943396750690796</v>
      </c>
      <c r="R104" s="153">
        <v>-1.5927333787336795</v>
      </c>
      <c r="S104" s="28"/>
      <c r="T104" s="26"/>
      <c r="U104" s="26"/>
      <c r="V104" s="26"/>
      <c r="X104" s="26"/>
    </row>
    <row r="105" spans="1:24" ht="18" customHeight="1" x14ac:dyDescent="0.5">
      <c r="A105" s="140"/>
      <c r="B105" s="141" t="s">
        <v>6</v>
      </c>
      <c r="C105" s="323" t="s">
        <v>239</v>
      </c>
      <c r="D105" s="319">
        <v>19370.497864000001</v>
      </c>
      <c r="E105" s="157">
        <v>20.39770843126816</v>
      </c>
      <c r="F105" s="150">
        <v>14.000592852231343</v>
      </c>
      <c r="G105" s="151">
        <v>11.034822433308488</v>
      </c>
      <c r="H105" s="156">
        <v>66740.243101999993</v>
      </c>
      <c r="I105" s="157">
        <v>70.279454301306956</v>
      </c>
      <c r="J105" s="150">
        <v>-1.3026488152681148</v>
      </c>
      <c r="K105" s="320">
        <v>-16.090856663059405</v>
      </c>
      <c r="L105" s="319">
        <v>8853.3474229999993</v>
      </c>
      <c r="M105" s="157">
        <v>9.3228372674248838</v>
      </c>
      <c r="N105" s="150">
        <v>-12.669924215023299</v>
      </c>
      <c r="O105" s="320">
        <v>27.0133249293532</v>
      </c>
      <c r="P105" s="315">
        <v>94964.088388999997</v>
      </c>
      <c r="Q105" s="150">
        <v>0.22543888229313858</v>
      </c>
      <c r="R105" s="151">
        <v>-8.6484418631684221</v>
      </c>
      <c r="S105" s="28"/>
      <c r="T105" s="26"/>
      <c r="U105" s="26"/>
      <c r="V105" s="26"/>
      <c r="X105" s="26"/>
    </row>
    <row r="106" spans="1:24" ht="18" customHeight="1" x14ac:dyDescent="0.5">
      <c r="A106" s="143"/>
      <c r="B106" s="144" t="s">
        <v>7</v>
      </c>
      <c r="C106" s="324" t="s">
        <v>240</v>
      </c>
      <c r="D106" s="321">
        <v>18252.835953999998</v>
      </c>
      <c r="E106" s="159">
        <v>20.060599367564848</v>
      </c>
      <c r="F106" s="155">
        <v>-5.7699183461730863</v>
      </c>
      <c r="G106" s="153">
        <v>10.158921980723278</v>
      </c>
      <c r="H106" s="158">
        <v>61961.748985999999</v>
      </c>
      <c r="I106" s="159">
        <v>68.09844923026165</v>
      </c>
      <c r="J106" s="155">
        <v>-7.1598392422649093</v>
      </c>
      <c r="K106" s="322">
        <v>-21.181404838120176</v>
      </c>
      <c r="L106" s="321">
        <v>10773.90259</v>
      </c>
      <c r="M106" s="159">
        <v>11.840951402173506</v>
      </c>
      <c r="N106" s="155">
        <v>21.692983176178249</v>
      </c>
      <c r="O106" s="322">
        <v>73.948317149552366</v>
      </c>
      <c r="P106" s="316">
        <v>90988.487529999999</v>
      </c>
      <c r="Q106" s="155">
        <v>-4.1864255493242908</v>
      </c>
      <c r="R106" s="153">
        <v>-10.246871211092168</v>
      </c>
      <c r="S106" s="28"/>
      <c r="T106" s="26"/>
      <c r="U106" s="26"/>
      <c r="V106" s="26"/>
      <c r="X106" s="26"/>
    </row>
    <row r="107" spans="1:24" ht="18" customHeight="1" x14ac:dyDescent="0.5">
      <c r="A107" s="140"/>
      <c r="B107" s="141" t="s">
        <v>8</v>
      </c>
      <c r="C107" s="323" t="s">
        <v>241</v>
      </c>
      <c r="D107" s="319">
        <v>18971.532396999999</v>
      </c>
      <c r="E107" s="157">
        <v>20.90925091097472</v>
      </c>
      <c r="F107" s="150">
        <v>3.9374508422210575</v>
      </c>
      <c r="G107" s="151">
        <v>-0.72798435313702337</v>
      </c>
      <c r="H107" s="156">
        <v>59329.991890999998</v>
      </c>
      <c r="I107" s="157">
        <v>65.389851543630911</v>
      </c>
      <c r="J107" s="150">
        <v>-4.2473899430996331</v>
      </c>
      <c r="K107" s="320">
        <v>-21.7870035237944</v>
      </c>
      <c r="L107" s="319">
        <v>12431.197212999999</v>
      </c>
      <c r="M107" s="157">
        <v>13.700897545394348</v>
      </c>
      <c r="N107" s="150">
        <v>15.382491248233944</v>
      </c>
      <c r="O107" s="320">
        <v>21.273219571503745</v>
      </c>
      <c r="P107" s="315">
        <v>90732.721501000007</v>
      </c>
      <c r="Q107" s="150">
        <v>-0.28109713211318388</v>
      </c>
      <c r="R107" s="151">
        <v>-13.767062805285434</v>
      </c>
      <c r="S107" s="28"/>
      <c r="T107" s="26"/>
      <c r="U107" s="26"/>
      <c r="V107" s="26"/>
      <c r="X107" s="26"/>
    </row>
    <row r="108" spans="1:24" ht="18" customHeight="1" x14ac:dyDescent="0.5">
      <c r="A108" s="143"/>
      <c r="B108" s="144" t="s">
        <v>9</v>
      </c>
      <c r="C108" s="324" t="s">
        <v>242</v>
      </c>
      <c r="D108" s="321">
        <v>18103.828655000001</v>
      </c>
      <c r="E108" s="159">
        <v>19.606092876562368</v>
      </c>
      <c r="F108" s="155">
        <v>-4.5737145731949873</v>
      </c>
      <c r="G108" s="153">
        <v>9.6128364325776428</v>
      </c>
      <c r="H108" s="158">
        <v>64676.541056000002</v>
      </c>
      <c r="I108" s="159">
        <v>70.043430869995433</v>
      </c>
      <c r="J108" s="155">
        <v>9.0115454167305273</v>
      </c>
      <c r="K108" s="322">
        <v>-2.5054469556730075</v>
      </c>
      <c r="L108" s="321">
        <v>9557.398803</v>
      </c>
      <c r="M108" s="159">
        <v>10.350476253442203</v>
      </c>
      <c r="N108" s="155">
        <v>-23.117631880175683</v>
      </c>
      <c r="O108" s="322">
        <v>60.335744046319448</v>
      </c>
      <c r="P108" s="316">
        <v>92337.768513999996</v>
      </c>
      <c r="Q108" s="155">
        <v>1.7689836549015014</v>
      </c>
      <c r="R108" s="153">
        <v>3.9656584860644051</v>
      </c>
      <c r="S108" s="28"/>
      <c r="T108" s="26"/>
      <c r="U108" s="26"/>
      <c r="V108" s="26"/>
      <c r="X108" s="26"/>
    </row>
    <row r="109" spans="1:24" ht="18" customHeight="1" x14ac:dyDescent="0.5">
      <c r="A109" s="140"/>
      <c r="B109" s="141" t="s">
        <v>10</v>
      </c>
      <c r="C109" s="323" t="s">
        <v>243</v>
      </c>
      <c r="D109" s="319">
        <v>19347.039339999999</v>
      </c>
      <c r="E109" s="157">
        <v>18.833807507414953</v>
      </c>
      <c r="F109" s="150">
        <v>6.8671147340794159</v>
      </c>
      <c r="G109" s="151">
        <v>2.3421110754339614</v>
      </c>
      <c r="H109" s="156">
        <v>68664.836966999996</v>
      </c>
      <c r="I109" s="157">
        <v>66.843318982185338</v>
      </c>
      <c r="J109" s="150">
        <v>6.1665262951318578</v>
      </c>
      <c r="K109" s="320">
        <v>-0.68041711999713428</v>
      </c>
      <c r="L109" s="319">
        <v>14713.179858</v>
      </c>
      <c r="M109" s="157">
        <v>14.322873510399701</v>
      </c>
      <c r="N109" s="150">
        <v>53.945442282701819</v>
      </c>
      <c r="O109" s="320">
        <v>111.5693385400462</v>
      </c>
      <c r="P109" s="315">
        <v>102725.056165</v>
      </c>
      <c r="Q109" s="150">
        <v>11.249229668599913</v>
      </c>
      <c r="R109" s="151">
        <v>8.1386597722711507</v>
      </c>
      <c r="S109" s="28"/>
      <c r="T109" s="26"/>
      <c r="U109" s="26"/>
      <c r="V109" s="26"/>
      <c r="X109" s="26"/>
    </row>
    <row r="110" spans="1:24" ht="18" customHeight="1" x14ac:dyDescent="0.5">
      <c r="A110" s="143"/>
      <c r="B110" s="144" t="s">
        <v>11</v>
      </c>
      <c r="C110" s="324" t="s">
        <v>244</v>
      </c>
      <c r="D110" s="321">
        <v>17935.892838</v>
      </c>
      <c r="E110" s="159">
        <v>18.082926603887707</v>
      </c>
      <c r="F110" s="155">
        <v>-7.2938627828313507</v>
      </c>
      <c r="G110" s="153">
        <v>-6.4149282912850598</v>
      </c>
      <c r="H110" s="158">
        <v>69817.073441999994</v>
      </c>
      <c r="I110" s="159">
        <v>70.389415578750871</v>
      </c>
      <c r="J110" s="155">
        <v>1.6780589977279936</v>
      </c>
      <c r="K110" s="322">
        <v>6.9805618208409248</v>
      </c>
      <c r="L110" s="321">
        <v>11433.925482000001</v>
      </c>
      <c r="M110" s="159">
        <v>11.527657817361417</v>
      </c>
      <c r="N110" s="155">
        <v>-22.287869839482521</v>
      </c>
      <c r="O110" s="322">
        <v>33.306149000333349</v>
      </c>
      <c r="P110" s="316">
        <v>99186.891761999999</v>
      </c>
      <c r="Q110" s="155">
        <v>-3.4443051530844593</v>
      </c>
      <c r="R110" s="153">
        <v>6.6480016404188325</v>
      </c>
      <c r="S110" s="28"/>
      <c r="T110" s="26"/>
      <c r="U110" s="26"/>
      <c r="V110" s="26"/>
      <c r="X110" s="26"/>
    </row>
    <row r="111" spans="1:24" ht="18" customHeight="1" x14ac:dyDescent="0.5">
      <c r="A111" s="140"/>
      <c r="B111" s="141" t="s">
        <v>12</v>
      </c>
      <c r="C111" s="323" t="s">
        <v>245</v>
      </c>
      <c r="D111" s="319">
        <v>20161.265554000001</v>
      </c>
      <c r="E111" s="157">
        <v>19.798706580527845</v>
      </c>
      <c r="F111" s="150">
        <v>12.407370718034173</v>
      </c>
      <c r="G111" s="151">
        <v>5.022687526899694</v>
      </c>
      <c r="H111" s="156">
        <v>69332.527398000006</v>
      </c>
      <c r="I111" s="157">
        <v>68.085724220177582</v>
      </c>
      <c r="J111" s="150">
        <v>-0.6940222786658623</v>
      </c>
      <c r="K111" s="320">
        <v>10.734605095423566</v>
      </c>
      <c r="L111" s="319">
        <v>12337.432597999999</v>
      </c>
      <c r="M111" s="157">
        <v>12.115569199294587</v>
      </c>
      <c r="N111" s="150">
        <v>7.9019853454734834</v>
      </c>
      <c r="O111" s="320">
        <v>72.519778431621987</v>
      </c>
      <c r="P111" s="315">
        <v>101831.22555</v>
      </c>
      <c r="Q111" s="150">
        <v>2.66601134587936</v>
      </c>
      <c r="R111" s="151">
        <v>14.468799491277085</v>
      </c>
      <c r="S111" s="28"/>
      <c r="T111" s="26"/>
      <c r="U111" s="26"/>
      <c r="V111" s="26"/>
      <c r="X111" s="26"/>
    </row>
    <row r="112" spans="1:24" ht="18" customHeight="1" x14ac:dyDescent="0.5">
      <c r="A112" s="143"/>
      <c r="B112" s="144" t="s">
        <v>13</v>
      </c>
      <c r="C112" s="324" t="s">
        <v>246</v>
      </c>
      <c r="D112" s="321">
        <v>19956.843016999999</v>
      </c>
      <c r="E112" s="159">
        <v>19.260826265022349</v>
      </c>
      <c r="F112" s="155">
        <v>-1.0139370291635474</v>
      </c>
      <c r="G112" s="153">
        <v>1.5858110921188384</v>
      </c>
      <c r="H112" s="158">
        <v>70105.501464000001</v>
      </c>
      <c r="I112" s="159">
        <v>67.660495338373181</v>
      </c>
      <c r="J112" s="155">
        <v>1.114879400779345</v>
      </c>
      <c r="K112" s="322">
        <v>3.9972001022745784</v>
      </c>
      <c r="L112" s="321">
        <v>13551.294635</v>
      </c>
      <c r="M112" s="159">
        <v>13.07867839660446</v>
      </c>
      <c r="N112" s="155">
        <v>9.8388544566134328</v>
      </c>
      <c r="O112" s="322">
        <v>126.95957218486402</v>
      </c>
      <c r="P112" s="316">
        <v>103613.63911600001</v>
      </c>
      <c r="Q112" s="155">
        <v>1.7503605169956638</v>
      </c>
      <c r="R112" s="153">
        <v>11.380115368819265</v>
      </c>
      <c r="S112" s="28"/>
      <c r="T112" s="26"/>
      <c r="U112" s="26"/>
      <c r="V112" s="26"/>
      <c r="X112" s="26"/>
    </row>
    <row r="113" spans="1:24" ht="18" customHeight="1" x14ac:dyDescent="0.5">
      <c r="A113" s="140"/>
      <c r="B113" s="141" t="s">
        <v>14</v>
      </c>
      <c r="C113" s="323" t="s">
        <v>247</v>
      </c>
      <c r="D113" s="319">
        <v>18655.143797000001</v>
      </c>
      <c r="E113" s="157">
        <v>18.780990657058709</v>
      </c>
      <c r="F113" s="150">
        <v>-6.5225708239081808</v>
      </c>
      <c r="G113" s="151">
        <v>2.9355912865891343</v>
      </c>
      <c r="H113" s="156">
        <v>67035.733181999996</v>
      </c>
      <c r="I113" s="157">
        <v>67.487953578931197</v>
      </c>
      <c r="J113" s="150">
        <v>-4.3787837158205996</v>
      </c>
      <c r="K113" s="320">
        <v>5.3687996673587701</v>
      </c>
      <c r="L113" s="319">
        <v>13639.047291999999</v>
      </c>
      <c r="M113" s="157">
        <v>13.731055764010087</v>
      </c>
      <c r="N113" s="150">
        <v>0.64755921381380865</v>
      </c>
      <c r="O113" s="320">
        <v>52.231928786718072</v>
      </c>
      <c r="P113" s="315">
        <v>99329.924270999996</v>
      </c>
      <c r="Q113" s="150">
        <v>-4.134315599323946</v>
      </c>
      <c r="R113" s="151">
        <v>9.5116526178622429</v>
      </c>
      <c r="S113" s="28"/>
      <c r="T113" s="26"/>
      <c r="U113" s="26"/>
      <c r="V113" s="26"/>
      <c r="X113" s="26"/>
    </row>
    <row r="114" spans="1:24" ht="18" customHeight="1" x14ac:dyDescent="0.5">
      <c r="A114" s="143"/>
      <c r="B114" s="144" t="s">
        <v>15</v>
      </c>
      <c r="C114" s="324" t="s">
        <v>248</v>
      </c>
      <c r="D114" s="321">
        <v>18716.703511</v>
      </c>
      <c r="E114" s="159">
        <v>19.259035825363288</v>
      </c>
      <c r="F114" s="155">
        <v>0.32998788253724154</v>
      </c>
      <c r="G114" s="153">
        <v>-8.4753360930926327</v>
      </c>
      <c r="H114" s="158">
        <v>65493.734739</v>
      </c>
      <c r="I114" s="159">
        <v>67.391471096068543</v>
      </c>
      <c r="J114" s="155">
        <v>-2.300263411475667</v>
      </c>
      <c r="K114" s="322">
        <v>0.9996096673739352</v>
      </c>
      <c r="L114" s="321">
        <v>12973.572833</v>
      </c>
      <c r="M114" s="159">
        <v>13.349493078568161</v>
      </c>
      <c r="N114" s="155">
        <v>-4.8791858020049155</v>
      </c>
      <c r="O114" s="322">
        <v>43.106756612671006</v>
      </c>
      <c r="P114" s="316">
        <v>97184.011083000005</v>
      </c>
      <c r="Q114" s="155">
        <v>-2.1603894332440365</v>
      </c>
      <c r="R114" s="153">
        <v>2.9916106833944411</v>
      </c>
      <c r="S114" s="28"/>
      <c r="T114" s="26"/>
      <c r="U114" s="26"/>
      <c r="V114" s="26"/>
      <c r="X114" s="26"/>
    </row>
    <row r="115" spans="1:24" ht="18" customHeight="1" x14ac:dyDescent="0.5">
      <c r="A115" s="120" t="s">
        <v>550</v>
      </c>
      <c r="R115" s="121" t="s">
        <v>551</v>
      </c>
      <c r="S115" s="29"/>
      <c r="V115" s="26"/>
      <c r="X115" s="26"/>
    </row>
    <row r="116" spans="1:24" ht="18" customHeight="1" x14ac:dyDescent="0.5">
      <c r="A116" s="10"/>
      <c r="L116" s="83"/>
    </row>
    <row r="117" spans="1:24" ht="18" customHeight="1" x14ac:dyDescent="0.5">
      <c r="D117" s="26"/>
    </row>
    <row r="118" spans="1:24" ht="18" customHeight="1" x14ac:dyDescent="0.5">
      <c r="D118" s="26"/>
      <c r="H118" s="26"/>
    </row>
    <row r="119" spans="1:24" ht="18" customHeight="1" x14ac:dyDescent="0.5">
      <c r="D119" s="26"/>
    </row>
    <row r="120" spans="1:24" ht="18" customHeight="1" x14ac:dyDescent="0.5">
      <c r="D120" s="26"/>
      <c r="H120" s="26"/>
      <c r="Q120" s="83"/>
      <c r="R120" s="83"/>
      <c r="S120" s="83"/>
    </row>
    <row r="123" spans="1:24" ht="18" customHeight="1" x14ac:dyDescent="0.5">
      <c r="N123" s="83"/>
      <c r="O123" s="83"/>
      <c r="P123" s="83"/>
    </row>
  </sheetData>
  <mergeCells count="12">
    <mergeCell ref="Q5:R5"/>
    <mergeCell ref="L4:O4"/>
    <mergeCell ref="P4:R4"/>
    <mergeCell ref="D4:K4"/>
    <mergeCell ref="J5:K5"/>
    <mergeCell ref="N5:O5"/>
    <mergeCell ref="A4:A6"/>
    <mergeCell ref="B4:B6"/>
    <mergeCell ref="D5:E5"/>
    <mergeCell ref="H5:I5"/>
    <mergeCell ref="C4:C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R103"/>
  <sheetViews>
    <sheetView showGridLines="0" rightToLeft="1" zoomScaleNormal="100" workbookViewId="0"/>
  </sheetViews>
  <sheetFormatPr defaultColWidth="8.88671875" defaultRowHeight="18" x14ac:dyDescent="0.5"/>
  <cols>
    <col min="1" max="1" width="6.44140625" style="52" customWidth="1"/>
    <col min="2" max="2" width="35.10937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5.109375" style="52" customWidth="1"/>
    <col min="14" max="14" width="6.44140625" style="52" customWidth="1"/>
    <col min="15" max="15" width="9.109375" style="52" bestFit="1" customWidth="1"/>
    <col min="16" max="16" width="14" style="52" bestFit="1" customWidth="1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8" s="30" customFormat="1" ht="57.6" customHeight="1" x14ac:dyDescent="0.5">
      <c r="Q1" s="31"/>
      <c r="R1" s="31"/>
    </row>
    <row r="2" spans="1:18" s="35" customFormat="1" ht="26.4" x14ac:dyDescent="0.5">
      <c r="A2" s="146" t="s">
        <v>572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6.4" x14ac:dyDescent="0.5">
      <c r="A3" s="147" t="s">
        <v>573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">
      <c r="A4" s="134"/>
      <c r="B4" s="135"/>
      <c r="C4" s="452" t="s">
        <v>568</v>
      </c>
      <c r="D4" s="453"/>
      <c r="E4" s="453"/>
      <c r="F4" s="453"/>
      <c r="G4" s="454"/>
      <c r="H4" s="453" t="s">
        <v>569</v>
      </c>
      <c r="I4" s="453"/>
      <c r="J4" s="453"/>
      <c r="K4" s="453"/>
      <c r="L4" s="454"/>
      <c r="M4" s="110"/>
      <c r="N4" s="111"/>
    </row>
    <row r="5" spans="1:18" s="43" customFormat="1" ht="36" customHeight="1" x14ac:dyDescent="0.5">
      <c r="A5" s="458" t="s">
        <v>17</v>
      </c>
      <c r="B5" s="457" t="s">
        <v>18</v>
      </c>
      <c r="C5" s="112" t="s">
        <v>764</v>
      </c>
      <c r="D5" s="112" t="s">
        <v>746</v>
      </c>
      <c r="E5" s="112" t="s">
        <v>764</v>
      </c>
      <c r="F5" s="440" t="s">
        <v>534</v>
      </c>
      <c r="G5" s="446"/>
      <c r="H5" s="112" t="s">
        <v>764</v>
      </c>
      <c r="I5" s="112" t="s">
        <v>746</v>
      </c>
      <c r="J5" s="112" t="s">
        <v>764</v>
      </c>
      <c r="K5" s="440" t="s">
        <v>534</v>
      </c>
      <c r="L5" s="446"/>
      <c r="M5" s="456" t="s">
        <v>258</v>
      </c>
      <c r="N5" s="455" t="s">
        <v>257</v>
      </c>
    </row>
    <row r="6" spans="1:18" s="43" customFormat="1" ht="36" customHeight="1" x14ac:dyDescent="0.5">
      <c r="A6" s="458"/>
      <c r="B6" s="457"/>
      <c r="C6" s="170">
        <v>2024</v>
      </c>
      <c r="D6" s="169" t="s">
        <v>523</v>
      </c>
      <c r="E6" s="169" t="s">
        <v>523</v>
      </c>
      <c r="F6" s="115" t="s">
        <v>536</v>
      </c>
      <c r="G6" s="116" t="s">
        <v>535</v>
      </c>
      <c r="H6" s="170">
        <v>2024</v>
      </c>
      <c r="I6" s="169" t="s">
        <v>523</v>
      </c>
      <c r="J6" s="169" t="s">
        <v>523</v>
      </c>
      <c r="K6" s="115" t="s">
        <v>536</v>
      </c>
      <c r="L6" s="116" t="s">
        <v>535</v>
      </c>
      <c r="M6" s="456"/>
      <c r="N6" s="455"/>
    </row>
    <row r="7" spans="1:18" ht="18" customHeight="1" x14ac:dyDescent="0.5">
      <c r="A7" s="128">
        <v>1</v>
      </c>
      <c r="B7" s="94" t="s">
        <v>419</v>
      </c>
      <c r="C7" s="171">
        <v>654.92351799999994</v>
      </c>
      <c r="D7" s="172">
        <v>709.06375100000002</v>
      </c>
      <c r="E7" s="172">
        <v>708.98952599999996</v>
      </c>
      <c r="F7" s="49">
        <v>-1.0468029129306888E-2</v>
      </c>
      <c r="G7" s="91">
        <v>8.2553163100794293</v>
      </c>
      <c r="H7" s="173">
        <v>2202.519526</v>
      </c>
      <c r="I7" s="174">
        <v>2206.4317719999999</v>
      </c>
      <c r="J7" s="174">
        <v>2468.7769870000002</v>
      </c>
      <c r="K7" s="49">
        <v>11.890021632629043</v>
      </c>
      <c r="L7" s="91">
        <v>12.088767334723748</v>
      </c>
      <c r="M7" s="97" t="s">
        <v>420</v>
      </c>
      <c r="N7" s="140">
        <v>1</v>
      </c>
      <c r="Q7" s="52"/>
      <c r="R7" s="52"/>
    </row>
    <row r="8" spans="1:18" ht="18" customHeight="1" x14ac:dyDescent="0.5">
      <c r="A8" s="131">
        <v>2</v>
      </c>
      <c r="B8" s="100" t="s">
        <v>19</v>
      </c>
      <c r="C8" s="175">
        <v>391.52430399999997</v>
      </c>
      <c r="D8" s="176">
        <v>405.863699</v>
      </c>
      <c r="E8" s="176">
        <v>408.423337</v>
      </c>
      <c r="F8" s="50">
        <v>0.63066443397294947</v>
      </c>
      <c r="G8" s="92">
        <v>4.3162155777690892</v>
      </c>
      <c r="H8" s="177">
        <v>3367.7558210000002</v>
      </c>
      <c r="I8" s="178">
        <v>3187.0527379999999</v>
      </c>
      <c r="J8" s="178">
        <v>3630.5320780000002</v>
      </c>
      <c r="K8" s="50">
        <v>13.915029855398654</v>
      </c>
      <c r="L8" s="92">
        <v>7.80271109209969</v>
      </c>
      <c r="M8" s="103" t="s">
        <v>388</v>
      </c>
      <c r="N8" s="143">
        <v>2</v>
      </c>
      <c r="Q8" s="52"/>
      <c r="R8" s="52"/>
    </row>
    <row r="9" spans="1:18" ht="18" customHeight="1" x14ac:dyDescent="0.5">
      <c r="A9" s="128">
        <v>3</v>
      </c>
      <c r="B9" s="94" t="s">
        <v>390</v>
      </c>
      <c r="C9" s="171">
        <v>127.667742</v>
      </c>
      <c r="D9" s="172">
        <v>124.015047</v>
      </c>
      <c r="E9" s="172">
        <v>80.709068000000002</v>
      </c>
      <c r="F9" s="49">
        <v>-34.919939190927366</v>
      </c>
      <c r="G9" s="91">
        <v>-36.781941361506966</v>
      </c>
      <c r="H9" s="173">
        <v>760.07263899999998</v>
      </c>
      <c r="I9" s="174">
        <v>660.71787400000005</v>
      </c>
      <c r="J9" s="174">
        <v>679.762832</v>
      </c>
      <c r="K9" s="49">
        <v>2.8824644752988737</v>
      </c>
      <c r="L9" s="91">
        <v>-10.566069988476457</v>
      </c>
      <c r="M9" s="97" t="s">
        <v>389</v>
      </c>
      <c r="N9" s="140">
        <v>3</v>
      </c>
      <c r="Q9" s="52"/>
      <c r="R9" s="52"/>
    </row>
    <row r="10" spans="1:18" ht="18" customHeight="1" x14ac:dyDescent="0.5">
      <c r="A10" s="131">
        <v>4</v>
      </c>
      <c r="B10" s="100" t="s">
        <v>392</v>
      </c>
      <c r="C10" s="175">
        <v>898.48531100000002</v>
      </c>
      <c r="D10" s="176">
        <v>946.88605600000005</v>
      </c>
      <c r="E10" s="176">
        <v>884.97784899999999</v>
      </c>
      <c r="F10" s="50">
        <v>-6.5380841345920153</v>
      </c>
      <c r="G10" s="92">
        <v>-1.5033592463483236</v>
      </c>
      <c r="H10" s="177">
        <v>3457.6508229999999</v>
      </c>
      <c r="I10" s="178">
        <v>2932.4187809999999</v>
      </c>
      <c r="J10" s="178">
        <v>3501.5345259999999</v>
      </c>
      <c r="K10" s="50">
        <v>19.407724049766273</v>
      </c>
      <c r="L10" s="92">
        <v>1.2691768268816794</v>
      </c>
      <c r="M10" s="103" t="s">
        <v>391</v>
      </c>
      <c r="N10" s="143">
        <v>4</v>
      </c>
      <c r="Q10" s="52"/>
      <c r="R10" s="52"/>
    </row>
    <row r="11" spans="1:18" ht="18" customHeight="1" x14ac:dyDescent="0.5">
      <c r="A11" s="128">
        <v>5</v>
      </c>
      <c r="B11" s="94" t="s">
        <v>20</v>
      </c>
      <c r="C11" s="171">
        <v>65239.898011999998</v>
      </c>
      <c r="D11" s="172">
        <v>67421.286923000007</v>
      </c>
      <c r="E11" s="172">
        <v>65739.153638999996</v>
      </c>
      <c r="F11" s="49">
        <v>-2.4949587300537979</v>
      </c>
      <c r="G11" s="91">
        <v>0.76526120091138239</v>
      </c>
      <c r="H11" s="173">
        <v>4493.3729480000002</v>
      </c>
      <c r="I11" s="174">
        <v>3467.6153899999999</v>
      </c>
      <c r="J11" s="174">
        <v>3060.5101650000001</v>
      </c>
      <c r="K11" s="49">
        <v>-11.740207007213677</v>
      </c>
      <c r="L11" s="91">
        <v>-31.888356465887547</v>
      </c>
      <c r="M11" s="97" t="s">
        <v>259</v>
      </c>
      <c r="N11" s="140">
        <v>5</v>
      </c>
      <c r="O11" s="68"/>
      <c r="Q11" s="52"/>
      <c r="R11" s="52"/>
    </row>
    <row r="12" spans="1:18" ht="18" customHeight="1" x14ac:dyDescent="0.5">
      <c r="A12" s="131">
        <v>6</v>
      </c>
      <c r="B12" s="100" t="s">
        <v>393</v>
      </c>
      <c r="C12" s="175">
        <v>7662.5803489999998</v>
      </c>
      <c r="D12" s="176">
        <v>6453.3710970000002</v>
      </c>
      <c r="E12" s="176">
        <v>6666.5453390000002</v>
      </c>
      <c r="F12" s="50">
        <v>3.3033005354224709</v>
      </c>
      <c r="G12" s="92">
        <v>-12.99868927482094</v>
      </c>
      <c r="H12" s="177">
        <v>6761.2191119999998</v>
      </c>
      <c r="I12" s="178">
        <v>6563.8064260000001</v>
      </c>
      <c r="J12" s="178">
        <v>6225.796233</v>
      </c>
      <c r="K12" s="50">
        <v>-5.1496063573889472</v>
      </c>
      <c r="L12" s="92">
        <v>-7.9190286563811547</v>
      </c>
      <c r="M12" s="103" t="s">
        <v>394</v>
      </c>
      <c r="N12" s="143">
        <v>6</v>
      </c>
      <c r="O12" s="78"/>
      <c r="Q12" s="52"/>
      <c r="R12" s="52"/>
    </row>
    <row r="13" spans="1:18" ht="18" customHeight="1" x14ac:dyDescent="0.5">
      <c r="A13" s="128">
        <v>7</v>
      </c>
      <c r="B13" s="94" t="s">
        <v>395</v>
      </c>
      <c r="C13" s="171">
        <v>6487.1469310000002</v>
      </c>
      <c r="D13" s="172">
        <v>5468.2690579999999</v>
      </c>
      <c r="E13" s="172">
        <v>5074.8334100000002</v>
      </c>
      <c r="F13" s="49">
        <v>-7.1948845937712003</v>
      </c>
      <c r="G13" s="91">
        <v>-21.770950095966001</v>
      </c>
      <c r="H13" s="173">
        <v>2638.619655</v>
      </c>
      <c r="I13" s="174">
        <v>2128.2131129999998</v>
      </c>
      <c r="J13" s="174">
        <v>2370.5011789999999</v>
      </c>
      <c r="K13" s="49">
        <v>11.384577254975326</v>
      </c>
      <c r="L13" s="91">
        <v>-10.161315803584436</v>
      </c>
      <c r="M13" s="97" t="s">
        <v>396</v>
      </c>
      <c r="N13" s="140">
        <v>7</v>
      </c>
      <c r="O13" s="78"/>
      <c r="Q13" s="68"/>
      <c r="R13" s="52"/>
    </row>
    <row r="14" spans="1:18" ht="18" customHeight="1" x14ac:dyDescent="0.5">
      <c r="A14" s="131">
        <v>8</v>
      </c>
      <c r="B14" s="100" t="s">
        <v>397</v>
      </c>
      <c r="C14" s="175">
        <v>19.371395</v>
      </c>
      <c r="D14" s="176">
        <v>20.638589</v>
      </c>
      <c r="E14" s="176">
        <v>14.215161</v>
      </c>
      <c r="F14" s="50">
        <v>-31.123387359475007</v>
      </c>
      <c r="G14" s="92">
        <v>-26.617773268264877</v>
      </c>
      <c r="H14" s="177">
        <v>215.309673</v>
      </c>
      <c r="I14" s="178">
        <v>193.61185499999999</v>
      </c>
      <c r="J14" s="178">
        <v>221.688841</v>
      </c>
      <c r="K14" s="50">
        <v>14.501687409585529</v>
      </c>
      <c r="L14" s="92">
        <v>2.9627874638033624</v>
      </c>
      <c r="M14" s="103" t="s">
        <v>398</v>
      </c>
      <c r="N14" s="143">
        <v>8</v>
      </c>
      <c r="Q14" s="52"/>
      <c r="R14" s="52"/>
    </row>
    <row r="15" spans="1:18" ht="18" customHeight="1" x14ac:dyDescent="0.5">
      <c r="A15" s="128">
        <v>9</v>
      </c>
      <c r="B15" s="94" t="s">
        <v>399</v>
      </c>
      <c r="C15" s="171">
        <v>43.921517000000001</v>
      </c>
      <c r="D15" s="172">
        <v>47.494200999999997</v>
      </c>
      <c r="E15" s="172">
        <v>47.717796999999997</v>
      </c>
      <c r="F15" s="49">
        <v>0.47078589657714165</v>
      </c>
      <c r="G15" s="91">
        <v>8.6433262311955019</v>
      </c>
      <c r="H15" s="173">
        <v>616.16416000000004</v>
      </c>
      <c r="I15" s="174">
        <v>598.12032099999999</v>
      </c>
      <c r="J15" s="174">
        <v>562.76909499999999</v>
      </c>
      <c r="K15" s="49">
        <v>-5.910387050701793</v>
      </c>
      <c r="L15" s="91">
        <v>-8.6657206741787896</v>
      </c>
      <c r="M15" s="97" t="s">
        <v>400</v>
      </c>
      <c r="N15" s="140">
        <v>9</v>
      </c>
      <c r="Q15" s="52"/>
      <c r="R15" s="52"/>
    </row>
    <row r="16" spans="1:18" ht="18" customHeight="1" x14ac:dyDescent="0.5">
      <c r="A16" s="131">
        <v>10</v>
      </c>
      <c r="B16" s="100" t="s">
        <v>401</v>
      </c>
      <c r="C16" s="175">
        <v>275.82306899999998</v>
      </c>
      <c r="D16" s="176">
        <v>202.879007</v>
      </c>
      <c r="E16" s="176">
        <v>235.528785</v>
      </c>
      <c r="F16" s="50">
        <v>16.093226442103003</v>
      </c>
      <c r="G16" s="92">
        <v>-14.608743259252178</v>
      </c>
      <c r="H16" s="177">
        <v>629.72970299999997</v>
      </c>
      <c r="I16" s="178">
        <v>600.32410200000004</v>
      </c>
      <c r="J16" s="178">
        <v>645.05738899999994</v>
      </c>
      <c r="K16" s="50">
        <v>7.4515227442925269</v>
      </c>
      <c r="L16" s="92">
        <v>2.4340103264908208</v>
      </c>
      <c r="M16" s="103" t="s">
        <v>402</v>
      </c>
      <c r="N16" s="143">
        <v>10</v>
      </c>
      <c r="Q16" s="52"/>
      <c r="R16" s="52"/>
    </row>
    <row r="17" spans="1:18" ht="18" customHeight="1" x14ac:dyDescent="0.5">
      <c r="A17" s="128">
        <v>11</v>
      </c>
      <c r="B17" s="94" t="s">
        <v>403</v>
      </c>
      <c r="C17" s="171">
        <v>200.18955500000001</v>
      </c>
      <c r="D17" s="172">
        <v>200.7843</v>
      </c>
      <c r="E17" s="172">
        <v>188.959892</v>
      </c>
      <c r="F17" s="49">
        <v>-5.8891098557008696</v>
      </c>
      <c r="G17" s="91">
        <v>-5.6095149419758794</v>
      </c>
      <c r="H17" s="173">
        <v>2146.3194410000001</v>
      </c>
      <c r="I17" s="174">
        <v>1986.988458</v>
      </c>
      <c r="J17" s="174">
        <v>2344.3096860000001</v>
      </c>
      <c r="K17" s="49">
        <v>17.983055037957342</v>
      </c>
      <c r="L17" s="91">
        <v>9.224640154578001</v>
      </c>
      <c r="M17" s="97" t="s">
        <v>404</v>
      </c>
      <c r="N17" s="140">
        <v>11</v>
      </c>
      <c r="Q17" s="52"/>
      <c r="R17" s="52"/>
    </row>
    <row r="18" spans="1:18" ht="18" customHeight="1" x14ac:dyDescent="0.5">
      <c r="A18" s="131">
        <v>12</v>
      </c>
      <c r="B18" s="100" t="s">
        <v>405</v>
      </c>
      <c r="C18" s="175">
        <v>9.4031549999999999</v>
      </c>
      <c r="D18" s="176">
        <v>11.789840999999999</v>
      </c>
      <c r="E18" s="176">
        <v>5.4107560000000001</v>
      </c>
      <c r="F18" s="50">
        <v>-54.106624508337298</v>
      </c>
      <c r="G18" s="92">
        <v>-42.458079229790421</v>
      </c>
      <c r="H18" s="177">
        <v>415.56726800000001</v>
      </c>
      <c r="I18" s="178">
        <v>377.09615400000001</v>
      </c>
      <c r="J18" s="178">
        <v>484.190225</v>
      </c>
      <c r="K18" s="50">
        <v>28.399672036962741</v>
      </c>
      <c r="L18" s="92">
        <v>16.51308038052699</v>
      </c>
      <c r="M18" s="103" t="s">
        <v>406</v>
      </c>
      <c r="N18" s="143">
        <v>12</v>
      </c>
      <c r="Q18" s="52"/>
      <c r="R18" s="52"/>
    </row>
    <row r="19" spans="1:18" ht="18" customHeight="1" x14ac:dyDescent="0.5">
      <c r="A19" s="128">
        <v>13</v>
      </c>
      <c r="B19" s="94" t="s">
        <v>407</v>
      </c>
      <c r="C19" s="171">
        <v>261.162216</v>
      </c>
      <c r="D19" s="172">
        <v>280.75917700000002</v>
      </c>
      <c r="E19" s="172">
        <v>268.70350500000001</v>
      </c>
      <c r="F19" s="49">
        <v>-4.2939547439975634</v>
      </c>
      <c r="G19" s="91">
        <v>2.8875880728474135</v>
      </c>
      <c r="H19" s="173">
        <v>974.45110699999998</v>
      </c>
      <c r="I19" s="174">
        <v>711.47362599999997</v>
      </c>
      <c r="J19" s="174">
        <v>867.457718</v>
      </c>
      <c r="K19" s="49">
        <v>21.924086332892401</v>
      </c>
      <c r="L19" s="91">
        <v>-10.979862225144965</v>
      </c>
      <c r="M19" s="97" t="s">
        <v>408</v>
      </c>
      <c r="N19" s="140">
        <v>13</v>
      </c>
      <c r="Q19" s="52"/>
      <c r="R19" s="52"/>
    </row>
    <row r="20" spans="1:18" ht="18" customHeight="1" x14ac:dyDescent="0.5">
      <c r="A20" s="131">
        <v>14</v>
      </c>
      <c r="B20" s="100" t="s">
        <v>409</v>
      </c>
      <c r="C20" s="175">
        <v>1078.6608289999999</v>
      </c>
      <c r="D20" s="176">
        <v>2437.3962110000002</v>
      </c>
      <c r="E20" s="176">
        <v>2263.9176889999999</v>
      </c>
      <c r="F20" s="50">
        <v>-7.1173706276020932</v>
      </c>
      <c r="G20" s="92">
        <v>109.88225660320143</v>
      </c>
      <c r="H20" s="177">
        <v>4556.4614320000001</v>
      </c>
      <c r="I20" s="178">
        <v>3687.924806</v>
      </c>
      <c r="J20" s="178">
        <v>2718.0198489999998</v>
      </c>
      <c r="K20" s="50">
        <v>-26.299477565866624</v>
      </c>
      <c r="L20" s="92">
        <v>-40.348011509296157</v>
      </c>
      <c r="M20" s="103" t="s">
        <v>410</v>
      </c>
      <c r="N20" s="143">
        <v>14</v>
      </c>
      <c r="Q20" s="52"/>
      <c r="R20" s="52"/>
    </row>
    <row r="21" spans="1:18" ht="18" customHeight="1" x14ac:dyDescent="0.5">
      <c r="A21" s="128">
        <v>15</v>
      </c>
      <c r="B21" s="94" t="s">
        <v>21</v>
      </c>
      <c r="C21" s="171">
        <v>2149.820428</v>
      </c>
      <c r="D21" s="172">
        <v>2295.8609110000002</v>
      </c>
      <c r="E21" s="172">
        <v>2608.1125299999999</v>
      </c>
      <c r="F21" s="49">
        <v>13.600633100373383</v>
      </c>
      <c r="G21" s="91">
        <v>21.317692214244776</v>
      </c>
      <c r="H21" s="173">
        <v>8085.2789919999996</v>
      </c>
      <c r="I21" s="174">
        <v>7284.877305</v>
      </c>
      <c r="J21" s="174">
        <v>7777.3653860000004</v>
      </c>
      <c r="K21" s="49">
        <v>6.7604169621632515</v>
      </c>
      <c r="L21" s="91">
        <v>-3.8083238228967087</v>
      </c>
      <c r="M21" s="97" t="s">
        <v>411</v>
      </c>
      <c r="N21" s="140">
        <v>15</v>
      </c>
      <c r="Q21" s="52"/>
      <c r="R21" s="52"/>
    </row>
    <row r="22" spans="1:18" ht="18" customHeight="1" x14ac:dyDescent="0.5">
      <c r="A22" s="131">
        <v>16</v>
      </c>
      <c r="B22" s="100" t="s">
        <v>412</v>
      </c>
      <c r="C22" s="175">
        <v>3952.383664</v>
      </c>
      <c r="D22" s="176">
        <v>7715.4499839999999</v>
      </c>
      <c r="E22" s="176">
        <v>7173.8412189999999</v>
      </c>
      <c r="F22" s="50">
        <v>-7.0197949066245879</v>
      </c>
      <c r="G22" s="92">
        <v>81.506701496173378</v>
      </c>
      <c r="H22" s="177">
        <v>20758.975300999999</v>
      </c>
      <c r="I22" s="178">
        <v>24499.519743000001</v>
      </c>
      <c r="J22" s="178">
        <v>26474.608945</v>
      </c>
      <c r="K22" s="50">
        <v>8.0617466085812559</v>
      </c>
      <c r="L22" s="92">
        <v>27.533312994137372</v>
      </c>
      <c r="M22" s="103" t="s">
        <v>413</v>
      </c>
      <c r="N22" s="143">
        <v>16</v>
      </c>
      <c r="Q22" s="52"/>
      <c r="R22" s="52"/>
    </row>
    <row r="23" spans="1:18" ht="18" customHeight="1" x14ac:dyDescent="0.5">
      <c r="A23" s="128">
        <v>17</v>
      </c>
      <c r="B23" s="94" t="s">
        <v>22</v>
      </c>
      <c r="C23" s="171">
        <v>4210.3342069999999</v>
      </c>
      <c r="D23" s="172">
        <v>3968.984438</v>
      </c>
      <c r="E23" s="172">
        <v>4102.7411869999996</v>
      </c>
      <c r="F23" s="49">
        <v>3.3700497215202185</v>
      </c>
      <c r="G23" s="91">
        <v>-2.5554508195838377</v>
      </c>
      <c r="H23" s="173">
        <v>12448.361097000001</v>
      </c>
      <c r="I23" s="174">
        <v>11581.916873</v>
      </c>
      <c r="J23" s="174">
        <v>13651.538822</v>
      </c>
      <c r="K23" s="49">
        <v>17.869424998419259</v>
      </c>
      <c r="L23" s="91">
        <v>9.6653504475377119</v>
      </c>
      <c r="M23" s="97" t="s">
        <v>414</v>
      </c>
      <c r="N23" s="140">
        <v>17</v>
      </c>
      <c r="Q23" s="52"/>
      <c r="R23" s="52"/>
    </row>
    <row r="24" spans="1:18" ht="18" customHeight="1" x14ac:dyDescent="0.5">
      <c r="A24" s="131">
        <v>18</v>
      </c>
      <c r="B24" s="100" t="s">
        <v>421</v>
      </c>
      <c r="C24" s="175">
        <v>210.64385799999999</v>
      </c>
      <c r="D24" s="176">
        <v>244.40909500000001</v>
      </c>
      <c r="E24" s="176">
        <v>146.52591100000001</v>
      </c>
      <c r="F24" s="50">
        <v>-40.048912255086087</v>
      </c>
      <c r="G24" s="92">
        <v>-30.439029938390128</v>
      </c>
      <c r="H24" s="177">
        <v>2365.73981</v>
      </c>
      <c r="I24" s="178">
        <v>2485.7349880000002</v>
      </c>
      <c r="J24" s="178">
        <v>2749.1326829999998</v>
      </c>
      <c r="K24" s="50">
        <v>10.596370742318229</v>
      </c>
      <c r="L24" s="92">
        <v>16.206045625955777</v>
      </c>
      <c r="M24" s="103" t="s">
        <v>415</v>
      </c>
      <c r="N24" s="143">
        <v>18</v>
      </c>
      <c r="Q24" s="52"/>
      <c r="R24" s="52"/>
    </row>
    <row r="25" spans="1:18" ht="18" customHeight="1" x14ac:dyDescent="0.5">
      <c r="A25" s="128">
        <v>19</v>
      </c>
      <c r="B25" s="94" t="s">
        <v>221</v>
      </c>
      <c r="C25" s="171">
        <v>98.49494</v>
      </c>
      <c r="D25" s="172">
        <v>114.48775999999999</v>
      </c>
      <c r="E25" s="172">
        <v>139.72142500000001</v>
      </c>
      <c r="F25" s="49">
        <v>22.040491490094681</v>
      </c>
      <c r="G25" s="91">
        <v>41.856449681577558</v>
      </c>
      <c r="H25" s="173">
        <v>687.44637799999998</v>
      </c>
      <c r="I25" s="174">
        <v>2014.099142</v>
      </c>
      <c r="J25" s="174">
        <v>404.86599000000001</v>
      </c>
      <c r="K25" s="49">
        <v>-79.898408099316882</v>
      </c>
      <c r="L25" s="91">
        <v>-41.105807964559524</v>
      </c>
      <c r="M25" s="97" t="s">
        <v>260</v>
      </c>
      <c r="N25" s="140">
        <v>19</v>
      </c>
      <c r="Q25" s="52"/>
      <c r="R25" s="52"/>
    </row>
    <row r="26" spans="1:18" ht="18" customHeight="1" x14ac:dyDescent="0.5">
      <c r="A26" s="131">
        <v>20</v>
      </c>
      <c r="B26" s="100" t="s">
        <v>416</v>
      </c>
      <c r="C26" s="175">
        <v>269.16582799999998</v>
      </c>
      <c r="D26" s="176">
        <v>161.97181900000001</v>
      </c>
      <c r="E26" s="176">
        <v>253.31741199999999</v>
      </c>
      <c r="F26" s="50">
        <v>56.395978981998084</v>
      </c>
      <c r="G26" s="92">
        <v>-5.8879747543584831</v>
      </c>
      <c r="H26" s="177">
        <v>1926.3717340000001</v>
      </c>
      <c r="I26" s="178">
        <v>1516.5959130000001</v>
      </c>
      <c r="J26" s="178">
        <v>1679.7959370000001</v>
      </c>
      <c r="K26" s="50">
        <v>10.760943149132697</v>
      </c>
      <c r="L26" s="92">
        <v>-12.800011163369774</v>
      </c>
      <c r="M26" s="103" t="s">
        <v>261</v>
      </c>
      <c r="N26" s="143">
        <v>20</v>
      </c>
      <c r="Q26" s="52"/>
      <c r="R26" s="52"/>
    </row>
    <row r="27" spans="1:18" ht="18" customHeight="1" thickBot="1" x14ac:dyDescent="0.55000000000000004">
      <c r="A27" s="128">
        <v>21</v>
      </c>
      <c r="B27" s="94" t="s">
        <v>417</v>
      </c>
      <c r="C27" s="171">
        <v>119.49367100000001</v>
      </c>
      <c r="D27" s="172">
        <v>98.263306999999998</v>
      </c>
      <c r="E27" s="172">
        <v>171.66564600000001</v>
      </c>
      <c r="F27" s="49">
        <v>74.699642461656637</v>
      </c>
      <c r="G27" s="91">
        <v>43.66086886727247</v>
      </c>
      <c r="H27" s="173">
        <v>2688.949325</v>
      </c>
      <c r="I27" s="174">
        <v>1625.862674</v>
      </c>
      <c r="J27" s="174">
        <v>1640.4913019999999</v>
      </c>
      <c r="K27" s="49">
        <v>0.89974560791226121</v>
      </c>
      <c r="L27" s="91">
        <v>-38.991364145547827</v>
      </c>
      <c r="M27" s="97" t="s">
        <v>418</v>
      </c>
      <c r="N27" s="140">
        <v>21</v>
      </c>
      <c r="Q27" s="52"/>
      <c r="R27" s="52"/>
    </row>
    <row r="28" spans="1:18" ht="18" customHeight="1" thickBot="1" x14ac:dyDescent="0.55000000000000004">
      <c r="A28" s="215"/>
      <c r="B28" s="216" t="s">
        <v>23</v>
      </c>
      <c r="C28" s="288">
        <v>94361.094498999999</v>
      </c>
      <c r="D28" s="289">
        <v>99329.924270999996</v>
      </c>
      <c r="E28" s="289">
        <v>97184.011083000005</v>
      </c>
      <c r="F28" s="217">
        <v>-2.1603894332440365</v>
      </c>
      <c r="G28" s="218">
        <v>2.9916106833944411</v>
      </c>
      <c r="H28" s="290">
        <v>82196.335944999984</v>
      </c>
      <c r="I28" s="265">
        <v>80310.402053999991</v>
      </c>
      <c r="J28" s="265">
        <v>84158.705868000005</v>
      </c>
      <c r="K28" s="219">
        <v>4.7917875089362072</v>
      </c>
      <c r="L28" s="220">
        <v>2.3874177607054126</v>
      </c>
      <c r="M28" s="221" t="s">
        <v>262</v>
      </c>
      <c r="N28" s="222"/>
      <c r="O28" s="68"/>
      <c r="Q28" s="52"/>
      <c r="R28" s="52"/>
    </row>
    <row r="29" spans="1:18" ht="18" customHeight="1" x14ac:dyDescent="0.5">
      <c r="A29" s="120" t="s">
        <v>550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N29" s="121" t="s">
        <v>551</v>
      </c>
      <c r="Q29" s="52"/>
      <c r="R29" s="52"/>
    </row>
    <row r="30" spans="1:18" x14ac:dyDescent="0.5">
      <c r="A30" s="51"/>
      <c r="B30" s="20"/>
      <c r="C30" s="20"/>
      <c r="D30" s="20"/>
      <c r="E30" s="75"/>
      <c r="F30" s="75"/>
      <c r="G30" s="75"/>
      <c r="H30" s="20"/>
      <c r="I30" s="20"/>
      <c r="J30" s="75"/>
      <c r="K30" s="75"/>
      <c r="L30" s="75"/>
      <c r="Q30" s="52"/>
      <c r="R30" s="52"/>
    </row>
    <row r="31" spans="1:18" x14ac:dyDescent="0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Q31" s="52"/>
      <c r="R31" s="52"/>
    </row>
    <row r="32" spans="1:18" x14ac:dyDescent="0.5">
      <c r="A32" s="20"/>
      <c r="B32" s="79"/>
      <c r="C32" s="20"/>
      <c r="D32" s="20"/>
      <c r="E32" s="20"/>
      <c r="F32" s="20"/>
      <c r="G32" s="20"/>
      <c r="H32" s="20"/>
      <c r="I32" s="20"/>
      <c r="J32" s="20"/>
      <c r="K32" s="20"/>
      <c r="L32" s="20"/>
      <c r="Q32" s="52"/>
      <c r="R32" s="52"/>
    </row>
    <row r="33" spans="1:18" x14ac:dyDescent="0.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Q33" s="52"/>
      <c r="R33" s="52"/>
    </row>
    <row r="34" spans="1:18" x14ac:dyDescent="0.5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Q34" s="52"/>
      <c r="R34" s="52"/>
    </row>
    <row r="35" spans="1:18" x14ac:dyDescent="0.5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Q35" s="52"/>
      <c r="R35" s="52"/>
    </row>
    <row r="36" spans="1:18" x14ac:dyDescent="0.5">
      <c r="A36" s="20"/>
      <c r="B36" s="71"/>
      <c r="C36" s="20"/>
      <c r="D36" s="20"/>
      <c r="E36" s="20"/>
      <c r="F36" s="20"/>
      <c r="G36" s="20"/>
      <c r="H36" s="20"/>
      <c r="I36" s="20"/>
      <c r="J36" s="20"/>
      <c r="K36" s="20"/>
      <c r="L36" s="20"/>
      <c r="Q36" s="52"/>
      <c r="R36" s="52"/>
    </row>
    <row r="37" spans="1:18" x14ac:dyDescent="0.5">
      <c r="A37" s="20"/>
      <c r="B37" s="71"/>
      <c r="C37" s="20"/>
      <c r="D37" s="20"/>
      <c r="E37" s="20"/>
      <c r="F37" s="20"/>
      <c r="G37" s="20"/>
      <c r="H37" s="20"/>
      <c r="I37" s="20"/>
      <c r="J37" s="20"/>
      <c r="K37" s="20"/>
      <c r="L37" s="20"/>
      <c r="Q37" s="52"/>
      <c r="R37" s="52"/>
    </row>
    <row r="38" spans="1:18" x14ac:dyDescent="0.5">
      <c r="A38" s="20"/>
      <c r="B38" s="71"/>
      <c r="C38" s="20"/>
      <c r="D38" s="20"/>
      <c r="E38" s="20"/>
      <c r="F38" s="20"/>
      <c r="G38" s="20"/>
      <c r="H38" s="20"/>
      <c r="I38" s="20"/>
      <c r="J38" s="20"/>
      <c r="K38" s="20"/>
      <c r="L38" s="20"/>
      <c r="Q38" s="52"/>
      <c r="R38" s="52"/>
    </row>
    <row r="39" spans="1:18" x14ac:dyDescent="0.5">
      <c r="A39" s="20"/>
      <c r="B39" s="71"/>
      <c r="C39" s="20"/>
      <c r="D39" s="20"/>
      <c r="E39" s="20"/>
      <c r="F39" s="20"/>
      <c r="G39" s="20"/>
      <c r="H39" s="20"/>
      <c r="I39" s="20"/>
      <c r="J39" s="20"/>
      <c r="K39" s="20"/>
      <c r="L39" s="20"/>
      <c r="Q39" s="52"/>
      <c r="R39" s="52"/>
    </row>
    <row r="40" spans="1:18" x14ac:dyDescent="0.5">
      <c r="A40" s="20"/>
      <c r="B40" s="71"/>
      <c r="C40" s="20"/>
      <c r="D40" s="20"/>
      <c r="E40" s="20"/>
      <c r="F40" s="20"/>
      <c r="G40" s="20"/>
      <c r="H40" s="20"/>
      <c r="I40" s="20"/>
      <c r="J40" s="20"/>
      <c r="K40" s="20"/>
      <c r="L40" s="20"/>
      <c r="Q40" s="52"/>
      <c r="R40" s="52"/>
    </row>
    <row r="41" spans="1:18" x14ac:dyDescent="0.5">
      <c r="A41" s="20"/>
      <c r="B41" s="71"/>
      <c r="C41" s="20"/>
      <c r="D41" s="20"/>
      <c r="E41" s="20"/>
      <c r="F41" s="20"/>
      <c r="G41" s="20"/>
      <c r="H41" s="20"/>
      <c r="I41" s="20"/>
      <c r="J41" s="20"/>
      <c r="K41" s="20"/>
      <c r="L41" s="20"/>
      <c r="Q41" s="52"/>
      <c r="R41" s="52"/>
    </row>
    <row r="42" spans="1:18" x14ac:dyDescent="0.5">
      <c r="A42" s="20"/>
      <c r="B42" s="71"/>
      <c r="C42" s="20"/>
      <c r="D42" s="20"/>
      <c r="E42" s="20"/>
      <c r="F42" s="20"/>
      <c r="G42" s="20"/>
      <c r="H42" s="20"/>
      <c r="I42" s="20"/>
      <c r="J42" s="20"/>
      <c r="K42" s="20"/>
      <c r="L42" s="20"/>
      <c r="Q42" s="52"/>
      <c r="R42" s="52"/>
    </row>
    <row r="43" spans="1:18" x14ac:dyDescent="0.5">
      <c r="A43" s="20"/>
      <c r="B43" s="71"/>
      <c r="C43" s="20"/>
      <c r="D43" s="20"/>
      <c r="E43" s="20"/>
      <c r="F43" s="20"/>
      <c r="G43" s="20"/>
      <c r="H43" s="20"/>
      <c r="I43" s="20"/>
      <c r="J43" s="20"/>
      <c r="K43" s="20"/>
      <c r="L43" s="20"/>
      <c r="Q43" s="52"/>
      <c r="R43" s="52"/>
    </row>
    <row r="44" spans="1:18" x14ac:dyDescent="0.5">
      <c r="A44" s="20"/>
      <c r="B44" s="71"/>
      <c r="C44" s="20"/>
      <c r="D44" s="20"/>
      <c r="E44" s="20"/>
      <c r="F44" s="20"/>
      <c r="G44" s="20"/>
      <c r="H44" s="20"/>
      <c r="I44" s="20"/>
      <c r="J44" s="20"/>
      <c r="K44" s="20"/>
      <c r="L44" s="20"/>
      <c r="Q44" s="52"/>
      <c r="R44" s="52"/>
    </row>
    <row r="45" spans="1:18" x14ac:dyDescent="0.5">
      <c r="A45" s="20"/>
      <c r="B45" s="71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 x14ac:dyDescent="0.5">
      <c r="A46" s="20"/>
      <c r="B46" s="71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 x14ac:dyDescent="0.5">
      <c r="A47" s="20"/>
      <c r="B47" s="71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 x14ac:dyDescent="0.5">
      <c r="A48" s="20"/>
      <c r="B48" s="71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 x14ac:dyDescent="0.5">
      <c r="A49" s="20"/>
      <c r="B49" s="71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52"/>
      <c r="R49" s="52"/>
    </row>
    <row r="50" spans="1:18" x14ac:dyDescent="0.5">
      <c r="A50" s="20"/>
      <c r="B50" s="71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5">
      <c r="A51" s="20"/>
      <c r="B51" s="71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71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</sheetData>
  <mergeCells count="8">
    <mergeCell ref="A5:A6"/>
    <mergeCell ref="K5:L5"/>
    <mergeCell ref="F5:G5"/>
    <mergeCell ref="C4:G4"/>
    <mergeCell ref="H4:L4"/>
    <mergeCell ref="N5:N6"/>
    <mergeCell ref="M5:M6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S294"/>
  <sheetViews>
    <sheetView showGridLines="0" rightToLeft="1" zoomScale="96" zoomScaleNormal="96" workbookViewId="0">
      <selection activeCell="S4" sqref="S4"/>
    </sheetView>
  </sheetViews>
  <sheetFormatPr defaultColWidth="8.88671875" defaultRowHeight="18" x14ac:dyDescent="0.5"/>
  <cols>
    <col min="1" max="1" width="4.88671875" style="52" customWidth="1"/>
    <col min="2" max="2" width="30" style="52" customWidth="1"/>
    <col min="3" max="5" width="10" style="52" customWidth="1"/>
    <col min="6" max="7" width="7.5546875" style="52" bestFit="1" customWidth="1"/>
    <col min="8" max="10" width="10" style="52" customWidth="1"/>
    <col min="11" max="12" width="7" style="52" customWidth="1"/>
    <col min="13" max="13" width="33.5546875" style="52" customWidth="1"/>
    <col min="14" max="14" width="4.88671875" style="52" customWidth="1"/>
    <col min="15" max="16" width="8.88671875" style="52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9" s="30" customFormat="1" ht="57.6" customHeight="1" x14ac:dyDescent="0.5">
      <c r="Q1" s="34"/>
      <c r="R1" s="31"/>
    </row>
    <row r="2" spans="1:19" s="35" customFormat="1" ht="26.4" x14ac:dyDescent="0.5">
      <c r="A2" s="146" t="s">
        <v>570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Q2" s="42"/>
    </row>
    <row r="3" spans="1:19" s="35" customFormat="1" ht="26.4" x14ac:dyDescent="0.5">
      <c r="A3" s="147" t="s">
        <v>571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42"/>
    </row>
    <row r="4" spans="1:19" s="35" customFormat="1" ht="24" customHeight="1" x14ac:dyDescent="0.5">
      <c r="A4" s="86"/>
      <c r="B4" s="87"/>
      <c r="C4" s="452" t="s">
        <v>568</v>
      </c>
      <c r="D4" s="453"/>
      <c r="E4" s="453"/>
      <c r="F4" s="453"/>
      <c r="G4" s="454"/>
      <c r="H4" s="452" t="s">
        <v>569</v>
      </c>
      <c r="I4" s="453"/>
      <c r="J4" s="453"/>
      <c r="K4" s="453"/>
      <c r="L4" s="454"/>
      <c r="M4" s="90"/>
      <c r="N4" s="86"/>
      <c r="Q4" s="42"/>
    </row>
    <row r="5" spans="1:19" s="43" customFormat="1" ht="36" customHeight="1" x14ac:dyDescent="0.5">
      <c r="A5" s="458" t="s">
        <v>24</v>
      </c>
      <c r="B5" s="457" t="s">
        <v>25</v>
      </c>
      <c r="C5" s="112" t="s">
        <v>764</v>
      </c>
      <c r="D5" s="112" t="s">
        <v>746</v>
      </c>
      <c r="E5" s="112" t="s">
        <v>764</v>
      </c>
      <c r="F5" s="440" t="s">
        <v>534</v>
      </c>
      <c r="G5" s="446"/>
      <c r="H5" s="112" t="s">
        <v>764</v>
      </c>
      <c r="I5" s="112" t="s">
        <v>746</v>
      </c>
      <c r="J5" s="112" t="s">
        <v>764</v>
      </c>
      <c r="K5" s="440" t="s">
        <v>534</v>
      </c>
      <c r="L5" s="446"/>
      <c r="M5" s="456" t="s">
        <v>263</v>
      </c>
      <c r="N5" s="459" t="s">
        <v>265</v>
      </c>
      <c r="Q5" s="48"/>
    </row>
    <row r="6" spans="1:19" s="43" customFormat="1" ht="36" customHeight="1" x14ac:dyDescent="0.5">
      <c r="A6" s="458"/>
      <c r="B6" s="457"/>
      <c r="C6" s="170">
        <v>2024</v>
      </c>
      <c r="D6" s="114" t="s">
        <v>523</v>
      </c>
      <c r="E6" s="114" t="s">
        <v>523</v>
      </c>
      <c r="F6" s="115" t="s">
        <v>536</v>
      </c>
      <c r="G6" s="116" t="s">
        <v>535</v>
      </c>
      <c r="H6" s="113">
        <v>2024</v>
      </c>
      <c r="I6" s="114" t="s">
        <v>523</v>
      </c>
      <c r="J6" s="114" t="s">
        <v>523</v>
      </c>
      <c r="K6" s="115" t="s">
        <v>536</v>
      </c>
      <c r="L6" s="116" t="s">
        <v>535</v>
      </c>
      <c r="M6" s="456"/>
      <c r="N6" s="459"/>
    </row>
    <row r="7" spans="1:19" s="43" customFormat="1" ht="30" customHeight="1" thickBot="1" x14ac:dyDescent="0.55000000000000004">
      <c r="A7" s="303"/>
      <c r="B7" s="310" t="s">
        <v>603</v>
      </c>
      <c r="C7" s="304"/>
      <c r="D7" s="304"/>
      <c r="E7" s="304"/>
      <c r="F7" s="305"/>
      <c r="G7" s="305"/>
      <c r="H7" s="304"/>
      <c r="I7" s="304"/>
      <c r="J7" s="304"/>
      <c r="K7" s="305"/>
      <c r="L7" s="305"/>
      <c r="M7" s="309" t="s">
        <v>604</v>
      </c>
      <c r="N7" s="306"/>
    </row>
    <row r="8" spans="1:19" ht="18" customHeight="1" thickBot="1" x14ac:dyDescent="0.55000000000000004">
      <c r="A8" s="191"/>
      <c r="B8" s="106" t="s">
        <v>511</v>
      </c>
      <c r="C8" s="107">
        <v>6536.3883970000006</v>
      </c>
      <c r="D8" s="108">
        <v>7141.5553140000002</v>
      </c>
      <c r="E8" s="108">
        <v>7069.2144830000007</v>
      </c>
      <c r="F8" s="194">
        <v>-1.0129562513950696</v>
      </c>
      <c r="G8" s="195">
        <v>8.1516894902474046</v>
      </c>
      <c r="H8" s="107">
        <v>4035.1662139999999</v>
      </c>
      <c r="I8" s="108">
        <v>3629.5980190000005</v>
      </c>
      <c r="J8" s="108">
        <v>3546.2880660000005</v>
      </c>
      <c r="K8" s="194">
        <v>-2.2952942051404635</v>
      </c>
      <c r="L8" s="195">
        <v>-12.115440159660285</v>
      </c>
      <c r="M8" s="192" t="s">
        <v>517</v>
      </c>
      <c r="N8" s="191"/>
      <c r="O8" s="437"/>
      <c r="Q8" s="437"/>
      <c r="R8" s="52"/>
      <c r="S8" s="437"/>
    </row>
    <row r="9" spans="1:19" ht="18" customHeight="1" x14ac:dyDescent="0.5">
      <c r="A9" s="128">
        <v>1</v>
      </c>
      <c r="B9" s="179" t="s">
        <v>474</v>
      </c>
      <c r="C9" s="95">
        <v>3663.4633210000002</v>
      </c>
      <c r="D9" s="96">
        <v>5149.3684730000004</v>
      </c>
      <c r="E9" s="96">
        <v>4801.3022330000003</v>
      </c>
      <c r="F9" s="55">
        <v>-6.7593966488325163</v>
      </c>
      <c r="G9" s="88">
        <v>31.059104795115267</v>
      </c>
      <c r="H9" s="95">
        <v>2821.8141329999999</v>
      </c>
      <c r="I9" s="96">
        <v>2318.9570090000002</v>
      </c>
      <c r="J9" s="96">
        <v>2178.932088</v>
      </c>
      <c r="K9" s="55">
        <v>-6.0382715357186756</v>
      </c>
      <c r="L9" s="88">
        <v>-22.782579386847235</v>
      </c>
      <c r="M9" s="181" t="s">
        <v>493</v>
      </c>
      <c r="N9" s="182">
        <v>1</v>
      </c>
      <c r="O9" s="437"/>
      <c r="Q9" s="437"/>
      <c r="R9" s="52"/>
      <c r="S9" s="437"/>
    </row>
    <row r="10" spans="1:19" ht="18" customHeight="1" x14ac:dyDescent="0.5">
      <c r="A10" s="131"/>
      <c r="B10" s="183" t="s">
        <v>512</v>
      </c>
      <c r="C10" s="101"/>
      <c r="D10" s="102"/>
      <c r="E10" s="102"/>
      <c r="F10" s="56"/>
      <c r="G10" s="89"/>
      <c r="H10" s="101"/>
      <c r="I10" s="102"/>
      <c r="J10" s="102"/>
      <c r="K10" s="56"/>
      <c r="L10" s="89"/>
      <c r="M10" s="185" t="s">
        <v>518</v>
      </c>
      <c r="N10" s="186"/>
      <c r="O10" s="437"/>
      <c r="Q10" s="437"/>
      <c r="R10" s="52"/>
      <c r="S10" s="437"/>
    </row>
    <row r="11" spans="1:19" ht="18" customHeight="1" x14ac:dyDescent="0.5">
      <c r="A11" s="128">
        <v>2</v>
      </c>
      <c r="B11" s="187" t="s">
        <v>475</v>
      </c>
      <c r="C11" s="95">
        <v>703.56503899999996</v>
      </c>
      <c r="D11" s="96">
        <v>930.35469999999998</v>
      </c>
      <c r="E11" s="96">
        <v>1528.1692860000001</v>
      </c>
      <c r="F11" s="55">
        <v>64.256630938716185</v>
      </c>
      <c r="G11" s="88">
        <v>117.20369849133453</v>
      </c>
      <c r="H11" s="95">
        <v>378.67088799999999</v>
      </c>
      <c r="I11" s="96">
        <v>443.77888799999999</v>
      </c>
      <c r="J11" s="96">
        <v>392.742572</v>
      </c>
      <c r="K11" s="55">
        <v>-11.50039296146057</v>
      </c>
      <c r="L11" s="88">
        <v>3.7160723060390088</v>
      </c>
      <c r="M11" s="188" t="s">
        <v>494</v>
      </c>
      <c r="N11" s="182">
        <v>2</v>
      </c>
      <c r="O11" s="437"/>
      <c r="Q11" s="437"/>
      <c r="R11" s="52"/>
      <c r="S11" s="437"/>
    </row>
    <row r="12" spans="1:19" ht="18" customHeight="1" x14ac:dyDescent="0.5">
      <c r="A12" s="131">
        <v>3</v>
      </c>
      <c r="B12" s="189" t="s">
        <v>476</v>
      </c>
      <c r="C12" s="101">
        <v>32.325640999999997</v>
      </c>
      <c r="D12" s="102">
        <v>40.728534000000003</v>
      </c>
      <c r="E12" s="102">
        <v>39.490043999999997</v>
      </c>
      <c r="F12" s="56">
        <v>-3.0408410968094435</v>
      </c>
      <c r="G12" s="89">
        <v>22.163220212709778</v>
      </c>
      <c r="H12" s="101">
        <v>341.01357899999999</v>
      </c>
      <c r="I12" s="102">
        <v>685.46047299999998</v>
      </c>
      <c r="J12" s="102">
        <v>750.55998999999997</v>
      </c>
      <c r="K12" s="56">
        <v>9.4971948878516788</v>
      </c>
      <c r="L12" s="89">
        <v>120.09680441493504</v>
      </c>
      <c r="M12" s="190" t="s">
        <v>495</v>
      </c>
      <c r="N12" s="186">
        <v>3</v>
      </c>
      <c r="O12" s="437"/>
      <c r="Q12" s="437"/>
      <c r="R12" s="52"/>
      <c r="S12" s="437"/>
    </row>
    <row r="13" spans="1:19" ht="18" customHeight="1" x14ac:dyDescent="0.5">
      <c r="A13" s="128">
        <v>4</v>
      </c>
      <c r="B13" s="187" t="s">
        <v>477</v>
      </c>
      <c r="C13" s="95">
        <v>1248.511058</v>
      </c>
      <c r="D13" s="96">
        <v>714.57454399999995</v>
      </c>
      <c r="E13" s="96">
        <v>305.60436700000002</v>
      </c>
      <c r="F13" s="55">
        <v>-57.232682081101395</v>
      </c>
      <c r="G13" s="88">
        <v>-75.522494170812536</v>
      </c>
      <c r="H13" s="95">
        <v>479.74420500000002</v>
      </c>
      <c r="I13" s="96">
        <v>159.78522000000001</v>
      </c>
      <c r="J13" s="96">
        <v>207.15750199999999</v>
      </c>
      <c r="K13" s="55">
        <v>29.647474278284292</v>
      </c>
      <c r="L13" s="88">
        <v>-56.819175752211535</v>
      </c>
      <c r="M13" s="188" t="s">
        <v>496</v>
      </c>
      <c r="N13" s="182">
        <v>4</v>
      </c>
      <c r="O13" s="437"/>
      <c r="Q13" s="437"/>
      <c r="R13" s="52"/>
      <c r="S13" s="437"/>
    </row>
    <row r="14" spans="1:19" ht="18" customHeight="1" thickBot="1" x14ac:dyDescent="0.55000000000000004">
      <c r="A14" s="131">
        <v>5</v>
      </c>
      <c r="B14" s="189" t="s">
        <v>478</v>
      </c>
      <c r="C14" s="101">
        <v>888.52333799999997</v>
      </c>
      <c r="D14" s="102">
        <v>306.52906300000001</v>
      </c>
      <c r="E14" s="102">
        <v>394.64855299999999</v>
      </c>
      <c r="F14" s="56">
        <v>28.747515533298706</v>
      </c>
      <c r="G14" s="89">
        <v>-55.583771846857211</v>
      </c>
      <c r="H14" s="101">
        <v>13.923408999999999</v>
      </c>
      <c r="I14" s="102">
        <v>21.616429</v>
      </c>
      <c r="J14" s="102">
        <v>16.895914000000001</v>
      </c>
      <c r="K14" s="56">
        <v>-21.837626372052476</v>
      </c>
      <c r="L14" s="89">
        <v>21.348974234686359</v>
      </c>
      <c r="M14" s="190" t="s">
        <v>497</v>
      </c>
      <c r="N14" s="186">
        <v>5</v>
      </c>
      <c r="O14" s="437"/>
      <c r="Q14" s="437"/>
      <c r="R14" s="52"/>
      <c r="S14" s="437"/>
    </row>
    <row r="15" spans="1:19" ht="18" customHeight="1" thickBot="1" x14ac:dyDescent="0.55000000000000004">
      <c r="A15" s="191"/>
      <c r="B15" s="106" t="s">
        <v>513</v>
      </c>
      <c r="C15" s="107">
        <v>5777.1486510000004</v>
      </c>
      <c r="D15" s="108">
        <v>7513.2644</v>
      </c>
      <c r="E15" s="108">
        <v>6115.008910999999</v>
      </c>
      <c r="F15" s="194">
        <v>-18.610492251543832</v>
      </c>
      <c r="G15" s="195">
        <v>5.8482182199261379</v>
      </c>
      <c r="H15" s="107">
        <v>10582.588143000001</v>
      </c>
      <c r="I15" s="108">
        <v>11291.549721000001</v>
      </c>
      <c r="J15" s="108">
        <v>9065.210454</v>
      </c>
      <c r="K15" s="194">
        <v>-19.716861918957495</v>
      </c>
      <c r="L15" s="195">
        <v>-14.338436576157331</v>
      </c>
      <c r="M15" s="192" t="s">
        <v>519</v>
      </c>
      <c r="N15" s="191"/>
      <c r="O15" s="437"/>
      <c r="Q15" s="437"/>
      <c r="R15" s="52"/>
      <c r="S15" s="437"/>
    </row>
    <row r="16" spans="1:19" ht="18" customHeight="1" x14ac:dyDescent="0.5">
      <c r="A16" s="128">
        <v>6</v>
      </c>
      <c r="B16" s="179" t="s">
        <v>479</v>
      </c>
      <c r="C16" s="95">
        <v>4733.761657</v>
      </c>
      <c r="D16" s="96">
        <v>6374.6796169999998</v>
      </c>
      <c r="E16" s="96">
        <v>5425.3540139999996</v>
      </c>
      <c r="F16" s="55">
        <v>-14.892130429086004</v>
      </c>
      <c r="G16" s="88">
        <v>14.609784081066145</v>
      </c>
      <c r="H16" s="95">
        <v>7804.5033009999997</v>
      </c>
      <c r="I16" s="96">
        <v>8909.9336590000003</v>
      </c>
      <c r="J16" s="96">
        <v>6321.2413420000003</v>
      </c>
      <c r="K16" s="55">
        <v>-29.054002151689872</v>
      </c>
      <c r="L16" s="88">
        <v>-19.00520637629748</v>
      </c>
      <c r="M16" s="181" t="s">
        <v>498</v>
      </c>
      <c r="N16" s="182">
        <v>6</v>
      </c>
      <c r="O16" s="437"/>
      <c r="Q16" s="437"/>
      <c r="R16" s="52"/>
      <c r="S16" s="437"/>
    </row>
    <row r="17" spans="1:19" ht="18" customHeight="1" x14ac:dyDescent="0.5">
      <c r="A17" s="131"/>
      <c r="B17" s="183" t="s">
        <v>514</v>
      </c>
      <c r="C17" s="101"/>
      <c r="D17" s="102"/>
      <c r="E17" s="102"/>
      <c r="F17" s="56"/>
      <c r="G17" s="89"/>
      <c r="H17" s="101"/>
      <c r="I17" s="102"/>
      <c r="J17" s="102"/>
      <c r="K17" s="56"/>
      <c r="L17" s="89"/>
      <c r="M17" s="185" t="s">
        <v>520</v>
      </c>
      <c r="N17" s="186"/>
      <c r="O17" s="437"/>
      <c r="Q17" s="437"/>
      <c r="R17" s="52"/>
      <c r="S17" s="437"/>
    </row>
    <row r="18" spans="1:19" ht="18" customHeight="1" x14ac:dyDescent="0.5">
      <c r="A18" s="128">
        <v>7</v>
      </c>
      <c r="B18" s="187" t="s">
        <v>480</v>
      </c>
      <c r="C18" s="95">
        <v>3.9573839999999998</v>
      </c>
      <c r="D18" s="96">
        <v>170.398585</v>
      </c>
      <c r="E18" s="96">
        <v>12.298088</v>
      </c>
      <c r="F18" s="55">
        <v>-92.782752274615433</v>
      </c>
      <c r="G18" s="88">
        <v>210.76306974506394</v>
      </c>
      <c r="H18" s="95">
        <v>58.440269999999998</v>
      </c>
      <c r="I18" s="96">
        <v>68.959338000000002</v>
      </c>
      <c r="J18" s="96">
        <v>38.574007999999999</v>
      </c>
      <c r="K18" s="55">
        <v>-44.062676471749199</v>
      </c>
      <c r="L18" s="88">
        <v>-33.994131101721472</v>
      </c>
      <c r="M18" s="188" t="s">
        <v>499</v>
      </c>
      <c r="N18" s="182">
        <v>7</v>
      </c>
      <c r="O18" s="437"/>
      <c r="Q18" s="437"/>
      <c r="R18" s="52"/>
      <c r="S18" s="437"/>
    </row>
    <row r="19" spans="1:19" ht="18" customHeight="1" x14ac:dyDescent="0.5">
      <c r="A19" s="131">
        <v>8</v>
      </c>
      <c r="B19" s="189" t="s">
        <v>481</v>
      </c>
      <c r="C19" s="101">
        <v>43.139932999999999</v>
      </c>
      <c r="D19" s="102">
        <v>19.881837000000001</v>
      </c>
      <c r="E19" s="102">
        <v>29.932576999999998</v>
      </c>
      <c r="F19" s="56">
        <v>50.552370990668493</v>
      </c>
      <c r="G19" s="89">
        <v>-30.615151859415267</v>
      </c>
      <c r="H19" s="101">
        <v>852.61818300000004</v>
      </c>
      <c r="I19" s="102">
        <v>474.27715699999999</v>
      </c>
      <c r="J19" s="102">
        <v>765.71172999999999</v>
      </c>
      <c r="K19" s="56">
        <v>61.448157200621822</v>
      </c>
      <c r="L19" s="89">
        <v>-10.192892285526135</v>
      </c>
      <c r="M19" s="190" t="s">
        <v>500</v>
      </c>
      <c r="N19" s="186">
        <v>8</v>
      </c>
      <c r="O19" s="437"/>
      <c r="Q19" s="437"/>
      <c r="R19" s="52"/>
      <c r="S19" s="437"/>
    </row>
    <row r="20" spans="1:19" ht="18" customHeight="1" thickBot="1" x14ac:dyDescent="0.55000000000000004">
      <c r="A20" s="128">
        <v>9</v>
      </c>
      <c r="B20" s="187" t="s">
        <v>482</v>
      </c>
      <c r="C20" s="95">
        <v>996.28967699999998</v>
      </c>
      <c r="D20" s="96">
        <v>948.30436099999997</v>
      </c>
      <c r="E20" s="96">
        <v>647.42423199999996</v>
      </c>
      <c r="F20" s="55">
        <v>-31.72822369842503</v>
      </c>
      <c r="G20" s="88">
        <v>-35.016466902527185</v>
      </c>
      <c r="H20" s="95">
        <v>1867.0263890000001</v>
      </c>
      <c r="I20" s="96">
        <v>1838.379567</v>
      </c>
      <c r="J20" s="96">
        <v>1939.683374</v>
      </c>
      <c r="K20" s="55">
        <v>5.5104946126721233</v>
      </c>
      <c r="L20" s="88">
        <v>3.8915885403695727</v>
      </c>
      <c r="M20" s="188" t="s">
        <v>264</v>
      </c>
      <c r="N20" s="182">
        <v>9</v>
      </c>
      <c r="O20" s="437"/>
      <c r="Q20" s="437"/>
      <c r="R20" s="52"/>
      <c r="S20" s="437"/>
    </row>
    <row r="21" spans="1:19" ht="18" customHeight="1" thickBot="1" x14ac:dyDescent="0.55000000000000004">
      <c r="A21" s="191"/>
      <c r="B21" s="106" t="s">
        <v>515</v>
      </c>
      <c r="C21" s="107">
        <v>71198.999012999993</v>
      </c>
      <c r="D21" s="108">
        <v>74564.403162000002</v>
      </c>
      <c r="E21" s="108">
        <v>72065.093248999998</v>
      </c>
      <c r="F21" s="194">
        <v>-3.3518807997027222</v>
      </c>
      <c r="G21" s="195">
        <v>1.2164415904805992</v>
      </c>
      <c r="H21" s="107">
        <v>43676.536537</v>
      </c>
      <c r="I21" s="108">
        <v>45424.036624</v>
      </c>
      <c r="J21" s="108">
        <v>51078.82963</v>
      </c>
      <c r="K21" s="194">
        <v>12.448900243736304</v>
      </c>
      <c r="L21" s="195">
        <v>16.94798553161203</v>
      </c>
      <c r="M21" s="192" t="s">
        <v>521</v>
      </c>
      <c r="N21" s="191"/>
      <c r="O21" s="437"/>
      <c r="Q21" s="437"/>
      <c r="R21" s="52"/>
      <c r="S21" s="437"/>
    </row>
    <row r="22" spans="1:19" ht="18" customHeight="1" x14ac:dyDescent="0.5">
      <c r="A22" s="128">
        <v>10</v>
      </c>
      <c r="B22" s="179" t="s">
        <v>483</v>
      </c>
      <c r="C22" s="95">
        <v>2.7016450000000001</v>
      </c>
      <c r="D22" s="96">
        <v>4.9982519999999999</v>
      </c>
      <c r="E22" s="96">
        <v>10.607659999999999</v>
      </c>
      <c r="F22" s="55">
        <v>112.22739469718613</v>
      </c>
      <c r="G22" s="88">
        <v>292.63707852067904</v>
      </c>
      <c r="H22" s="95">
        <v>245.76090199999999</v>
      </c>
      <c r="I22" s="96">
        <v>44.980562999999997</v>
      </c>
      <c r="J22" s="96">
        <v>195.492322</v>
      </c>
      <c r="K22" s="55">
        <v>334.6151069740946</v>
      </c>
      <c r="L22" s="88">
        <v>-20.454262492900511</v>
      </c>
      <c r="M22" s="181" t="s">
        <v>501</v>
      </c>
      <c r="N22" s="182">
        <v>10</v>
      </c>
      <c r="O22" s="437"/>
      <c r="Q22" s="437"/>
      <c r="R22" s="52"/>
      <c r="S22" s="437"/>
    </row>
    <row r="23" spans="1:19" ht="18" customHeight="1" x14ac:dyDescent="0.5">
      <c r="A23" s="131">
        <v>11</v>
      </c>
      <c r="B23" s="183" t="s">
        <v>484</v>
      </c>
      <c r="C23" s="101">
        <v>34435.004393000003</v>
      </c>
      <c r="D23" s="102">
        <v>33818.465555000002</v>
      </c>
      <c r="E23" s="102">
        <v>33153.744658000003</v>
      </c>
      <c r="F23" s="56">
        <v>-1.9655560537450878</v>
      </c>
      <c r="G23" s="89">
        <v>-3.7208060738928128</v>
      </c>
      <c r="H23" s="101">
        <v>26476.800498000001</v>
      </c>
      <c r="I23" s="102">
        <v>28080.373032</v>
      </c>
      <c r="J23" s="102">
        <v>31106.248910999999</v>
      </c>
      <c r="K23" s="56">
        <v>10.775768098065331</v>
      </c>
      <c r="L23" s="89">
        <v>17.484923880246384</v>
      </c>
      <c r="M23" s="185" t="s">
        <v>502</v>
      </c>
      <c r="N23" s="186">
        <v>11</v>
      </c>
      <c r="O23" s="437"/>
      <c r="Q23" s="437"/>
      <c r="R23" s="52"/>
      <c r="S23" s="437"/>
    </row>
    <row r="24" spans="1:19" ht="18" customHeight="1" x14ac:dyDescent="0.5">
      <c r="A24" s="128">
        <v>12</v>
      </c>
      <c r="B24" s="179" t="s">
        <v>485</v>
      </c>
      <c r="C24" s="95">
        <v>8609.5957180000005</v>
      </c>
      <c r="D24" s="96">
        <v>8554.5061650000007</v>
      </c>
      <c r="E24" s="96">
        <v>6237.1960879999997</v>
      </c>
      <c r="F24" s="55">
        <v>-27.088765059064059</v>
      </c>
      <c r="G24" s="88">
        <v>-27.555296528500715</v>
      </c>
      <c r="H24" s="95">
        <v>4217.4715729999998</v>
      </c>
      <c r="I24" s="96">
        <v>4486.2283399999997</v>
      </c>
      <c r="J24" s="96">
        <v>4628.6917510000003</v>
      </c>
      <c r="K24" s="55">
        <v>3.1755719995295806</v>
      </c>
      <c r="L24" s="88">
        <v>9.750395963131254</v>
      </c>
      <c r="M24" s="181" t="s">
        <v>503</v>
      </c>
      <c r="N24" s="182">
        <v>12</v>
      </c>
      <c r="O24" s="437"/>
      <c r="Q24" s="437"/>
      <c r="R24" s="52"/>
      <c r="S24" s="437"/>
    </row>
    <row r="25" spans="1:19" ht="18" customHeight="1" x14ac:dyDescent="0.5">
      <c r="A25" s="131">
        <v>13</v>
      </c>
      <c r="B25" s="183" t="s">
        <v>486</v>
      </c>
      <c r="C25" s="101">
        <v>11412.134383000001</v>
      </c>
      <c r="D25" s="102">
        <v>10485.303234000001</v>
      </c>
      <c r="E25" s="102">
        <v>11092.217906</v>
      </c>
      <c r="F25" s="56">
        <v>5.7882414886390343</v>
      </c>
      <c r="G25" s="89">
        <v>-2.8033009975466316</v>
      </c>
      <c r="H25" s="101">
        <v>4363.8594759999996</v>
      </c>
      <c r="I25" s="102">
        <v>3949.9689859999999</v>
      </c>
      <c r="J25" s="102">
        <v>4385.5176680000004</v>
      </c>
      <c r="K25" s="56">
        <v>11.026635488626102</v>
      </c>
      <c r="L25" s="89">
        <v>0.49630819047026264</v>
      </c>
      <c r="M25" s="185" t="s">
        <v>504</v>
      </c>
      <c r="N25" s="186">
        <v>13</v>
      </c>
      <c r="O25" s="437"/>
      <c r="Q25" s="437"/>
      <c r="R25" s="52"/>
      <c r="S25" s="437"/>
    </row>
    <row r="26" spans="1:19" ht="18" customHeight="1" thickBot="1" x14ac:dyDescent="0.55000000000000004">
      <c r="A26" s="128">
        <v>14</v>
      </c>
      <c r="B26" s="179" t="s">
        <v>487</v>
      </c>
      <c r="C26" s="95">
        <v>16739.562873999999</v>
      </c>
      <c r="D26" s="96">
        <v>21701.129956000001</v>
      </c>
      <c r="E26" s="96">
        <v>21571.326937000002</v>
      </c>
      <c r="F26" s="55">
        <v>-0.5981394483290936</v>
      </c>
      <c r="G26" s="88">
        <v>28.864338330511185</v>
      </c>
      <c r="H26" s="95">
        <v>8372.6440879999991</v>
      </c>
      <c r="I26" s="96">
        <v>8862.4857030000003</v>
      </c>
      <c r="J26" s="96">
        <v>10762.878978000001</v>
      </c>
      <c r="K26" s="55">
        <v>21.443118089958734</v>
      </c>
      <c r="L26" s="88">
        <v>28.548148767314487</v>
      </c>
      <c r="M26" s="181" t="s">
        <v>505</v>
      </c>
      <c r="N26" s="182">
        <v>14</v>
      </c>
      <c r="O26" s="437"/>
      <c r="Q26" s="437"/>
      <c r="R26" s="52"/>
      <c r="S26" s="437"/>
    </row>
    <row r="27" spans="1:19" ht="18" customHeight="1" thickBot="1" x14ac:dyDescent="0.55000000000000004">
      <c r="A27" s="191"/>
      <c r="B27" s="106" t="s">
        <v>516</v>
      </c>
      <c r="C27" s="107">
        <v>10051.883733000001</v>
      </c>
      <c r="D27" s="108">
        <v>9663.5914499999999</v>
      </c>
      <c r="E27" s="108">
        <v>11351.876528000001</v>
      </c>
      <c r="F27" s="194">
        <v>17.470575890291819</v>
      </c>
      <c r="G27" s="195">
        <v>12.932827612521681</v>
      </c>
      <c r="H27" s="107">
        <v>23343.024164000002</v>
      </c>
      <c r="I27" s="108">
        <v>19367.298433</v>
      </c>
      <c r="J27" s="108">
        <v>19885.689668999999</v>
      </c>
      <c r="K27" s="194">
        <v>2.6766316313725502</v>
      </c>
      <c r="L27" s="195">
        <v>-14.810996513176566</v>
      </c>
      <c r="M27" s="192" t="s">
        <v>522</v>
      </c>
      <c r="N27" s="191"/>
      <c r="O27" s="437"/>
      <c r="Q27" s="437"/>
      <c r="R27" s="52"/>
      <c r="S27" s="437"/>
    </row>
    <row r="28" spans="1:19" ht="18" customHeight="1" x14ac:dyDescent="0.5">
      <c r="A28" s="128">
        <v>15</v>
      </c>
      <c r="B28" s="179" t="s">
        <v>488</v>
      </c>
      <c r="C28" s="95">
        <v>3903.7664770000001</v>
      </c>
      <c r="D28" s="96">
        <v>3096.7223060000001</v>
      </c>
      <c r="E28" s="96">
        <v>3060.6715490000001</v>
      </c>
      <c r="F28" s="55">
        <v>-1.1641585340135374</v>
      </c>
      <c r="G28" s="88">
        <v>-21.596961113511814</v>
      </c>
      <c r="H28" s="95">
        <v>2860.2797999999998</v>
      </c>
      <c r="I28" s="96">
        <v>2132.9079959999999</v>
      </c>
      <c r="J28" s="96">
        <v>2291.9117430000001</v>
      </c>
      <c r="K28" s="55">
        <v>7.4547869527514354</v>
      </c>
      <c r="L28" s="88">
        <v>-19.87106495665213</v>
      </c>
      <c r="M28" s="181" t="s">
        <v>506</v>
      </c>
      <c r="N28" s="182">
        <v>15</v>
      </c>
      <c r="O28" s="437"/>
      <c r="Q28" s="437"/>
      <c r="R28" s="52"/>
      <c r="S28" s="437"/>
    </row>
    <row r="29" spans="1:19" ht="18" customHeight="1" x14ac:dyDescent="0.5">
      <c r="A29" s="131">
        <v>16</v>
      </c>
      <c r="B29" s="183" t="s">
        <v>489</v>
      </c>
      <c r="C29" s="101">
        <v>744.74008200000003</v>
      </c>
      <c r="D29" s="102">
        <v>709.94404399999996</v>
      </c>
      <c r="E29" s="102">
        <v>700.16867999999999</v>
      </c>
      <c r="F29" s="56">
        <v>-1.3769203478239178</v>
      </c>
      <c r="G29" s="89">
        <v>-5.9848265290493696</v>
      </c>
      <c r="H29" s="101">
        <v>4909.7469970000002</v>
      </c>
      <c r="I29" s="102">
        <v>3492.5623260000002</v>
      </c>
      <c r="J29" s="102">
        <v>3550.9797520000002</v>
      </c>
      <c r="K29" s="56">
        <v>1.672623722850064</v>
      </c>
      <c r="L29" s="89">
        <v>-27.674893346444264</v>
      </c>
      <c r="M29" s="185" t="s">
        <v>507</v>
      </c>
      <c r="N29" s="186">
        <v>16</v>
      </c>
      <c r="O29" s="437"/>
      <c r="Q29" s="437"/>
      <c r="R29" s="52"/>
      <c r="S29" s="437"/>
    </row>
    <row r="30" spans="1:19" ht="18" customHeight="1" x14ac:dyDescent="0.5">
      <c r="A30" s="128">
        <v>17</v>
      </c>
      <c r="B30" s="179" t="s">
        <v>490</v>
      </c>
      <c r="C30" s="95">
        <v>2797.0439019999999</v>
      </c>
      <c r="D30" s="96">
        <v>3218.4610149999999</v>
      </c>
      <c r="E30" s="96">
        <v>5025.2462240000004</v>
      </c>
      <c r="F30" s="55">
        <v>56.138172890063757</v>
      </c>
      <c r="G30" s="88">
        <v>79.662758257271022</v>
      </c>
      <c r="H30" s="95">
        <v>4777.5918650000003</v>
      </c>
      <c r="I30" s="96">
        <v>3846.5649800000001</v>
      </c>
      <c r="J30" s="96">
        <v>4170.4069250000002</v>
      </c>
      <c r="K30" s="55">
        <v>8.4189906236810774</v>
      </c>
      <c r="L30" s="88">
        <v>-12.709016532955776</v>
      </c>
      <c r="M30" s="181" t="s">
        <v>508</v>
      </c>
      <c r="N30" s="182">
        <v>17</v>
      </c>
      <c r="O30" s="437"/>
      <c r="Q30" s="437"/>
      <c r="R30" s="52"/>
      <c r="S30" s="437"/>
    </row>
    <row r="31" spans="1:19" ht="18" customHeight="1" thickBot="1" x14ac:dyDescent="0.55000000000000004">
      <c r="A31" s="131">
        <v>18</v>
      </c>
      <c r="B31" s="183" t="s">
        <v>491</v>
      </c>
      <c r="C31" s="101">
        <v>2606.3332719999999</v>
      </c>
      <c r="D31" s="102">
        <v>2638.4640850000001</v>
      </c>
      <c r="E31" s="102">
        <v>2565.7900749999999</v>
      </c>
      <c r="F31" s="56">
        <v>-2.7544058838307128</v>
      </c>
      <c r="G31" s="89">
        <v>-1.5555645717129862</v>
      </c>
      <c r="H31" s="101">
        <v>10795.405502</v>
      </c>
      <c r="I31" s="102">
        <v>9895.2631309999997</v>
      </c>
      <c r="J31" s="102">
        <v>9872.3912490000002</v>
      </c>
      <c r="K31" s="56">
        <v>-0.23113970489926361</v>
      </c>
      <c r="L31" s="89">
        <v>-8.5500656073456245</v>
      </c>
      <c r="M31" s="185" t="s">
        <v>509</v>
      </c>
      <c r="N31" s="186">
        <v>18</v>
      </c>
      <c r="O31" s="437"/>
      <c r="Q31" s="437"/>
      <c r="R31" s="52"/>
      <c r="S31" s="437"/>
    </row>
    <row r="32" spans="1:19" ht="18" customHeight="1" thickBot="1" x14ac:dyDescent="0.55000000000000004">
      <c r="A32" s="193">
        <v>19</v>
      </c>
      <c r="B32" s="106" t="s">
        <v>492</v>
      </c>
      <c r="C32" s="107">
        <v>796.67470500000002</v>
      </c>
      <c r="D32" s="108">
        <v>447.10994499999998</v>
      </c>
      <c r="E32" s="108">
        <v>582.81791199999998</v>
      </c>
      <c r="F32" s="194">
        <v>30.352258659779974</v>
      </c>
      <c r="G32" s="195">
        <v>-26.843678060545429</v>
      </c>
      <c r="H32" s="107">
        <v>558.04456500000003</v>
      </c>
      <c r="I32" s="108">
        <v>597.12854300000004</v>
      </c>
      <c r="J32" s="108">
        <v>582.02691500000003</v>
      </c>
      <c r="K32" s="194">
        <v>-2.5290413893344965</v>
      </c>
      <c r="L32" s="195">
        <v>4.2975689584934917</v>
      </c>
      <c r="M32" s="192" t="s">
        <v>510</v>
      </c>
      <c r="N32" s="193">
        <v>19</v>
      </c>
      <c r="O32" s="437"/>
      <c r="Q32" s="437"/>
      <c r="R32" s="52"/>
      <c r="S32" s="437"/>
    </row>
    <row r="33" spans="1:18" ht="18" customHeight="1" x14ac:dyDescent="0.5">
      <c r="A33" s="273">
        <v>20</v>
      </c>
      <c r="B33" s="274" t="s">
        <v>566</v>
      </c>
      <c r="C33" s="275">
        <v>0</v>
      </c>
      <c r="D33" s="276">
        <v>0</v>
      </c>
      <c r="E33" s="276">
        <v>0</v>
      </c>
      <c r="F33" s="277" t="s">
        <v>57</v>
      </c>
      <c r="G33" s="278" t="s">
        <v>57</v>
      </c>
      <c r="H33" s="275">
        <v>0.97632200000000002</v>
      </c>
      <c r="I33" s="276">
        <v>0.79071400000000003</v>
      </c>
      <c r="J33" s="276">
        <v>0.661134</v>
      </c>
      <c r="K33" s="277">
        <v>-16.38772046530098</v>
      </c>
      <c r="L33" s="278">
        <v>-32.283201648636414</v>
      </c>
      <c r="M33" s="279" t="s">
        <v>567</v>
      </c>
      <c r="N33" s="273">
        <v>20</v>
      </c>
      <c r="O33" s="63"/>
      <c r="Q33" s="52"/>
      <c r="R33" s="52"/>
    </row>
    <row r="34" spans="1:18" ht="18" customHeight="1" x14ac:dyDescent="0.5">
      <c r="A34" s="284"/>
      <c r="B34" s="285" t="s">
        <v>23</v>
      </c>
      <c r="C34" s="280">
        <v>94361.094498999984</v>
      </c>
      <c r="D34" s="281">
        <v>99329.924270999996</v>
      </c>
      <c r="E34" s="281">
        <v>97184.01108299999</v>
      </c>
      <c r="F34" s="282">
        <v>-2.1603894332440587</v>
      </c>
      <c r="G34" s="283">
        <v>2.9916106833944411</v>
      </c>
      <c r="H34" s="280">
        <v>82196.335945000013</v>
      </c>
      <c r="I34" s="281">
        <v>80310.402054000006</v>
      </c>
      <c r="J34" s="281">
        <v>84158.70586799999</v>
      </c>
      <c r="K34" s="282">
        <v>4.7917875089361628</v>
      </c>
      <c r="L34" s="283">
        <v>2.3874177607053682</v>
      </c>
      <c r="M34" s="286" t="s">
        <v>262</v>
      </c>
      <c r="N34" s="287"/>
      <c r="Q34" s="52"/>
      <c r="R34" s="52"/>
    </row>
    <row r="35" spans="1:18" x14ac:dyDescent="0.5">
      <c r="A35" s="120" t="s">
        <v>545</v>
      </c>
      <c r="C35" s="20"/>
      <c r="D35" s="20"/>
      <c r="E35" s="20"/>
      <c r="F35" s="20"/>
      <c r="G35" s="20"/>
      <c r="H35" s="20"/>
      <c r="I35" s="20"/>
      <c r="J35" s="59"/>
      <c r="K35" s="59"/>
      <c r="L35" s="59"/>
      <c r="N35" s="121" t="s">
        <v>546</v>
      </c>
      <c r="Q35" s="52"/>
      <c r="R35" s="52"/>
    </row>
    <row r="36" spans="1:18" x14ac:dyDescent="0.5">
      <c r="A36" s="51"/>
      <c r="B36" s="20"/>
      <c r="C36" s="20"/>
      <c r="D36" s="20"/>
      <c r="E36" s="20"/>
      <c r="F36" s="20"/>
      <c r="G36" s="20"/>
      <c r="H36" s="20"/>
      <c r="I36" s="20"/>
      <c r="J36" s="59"/>
      <c r="K36" s="59"/>
      <c r="L36" s="59"/>
      <c r="Q36" s="52"/>
      <c r="R36" s="52"/>
    </row>
    <row r="37" spans="1:18" s="35" customFormat="1" ht="24" customHeight="1" x14ac:dyDescent="0.5">
      <c r="A37" s="86"/>
      <c r="B37" s="87"/>
      <c r="C37" s="452" t="s">
        <v>568</v>
      </c>
      <c r="D37" s="453"/>
      <c r="E37" s="453"/>
      <c r="F37" s="453"/>
      <c r="G37" s="454"/>
      <c r="H37" s="452" t="s">
        <v>569</v>
      </c>
      <c r="I37" s="453"/>
      <c r="J37" s="453"/>
      <c r="K37" s="453"/>
      <c r="L37" s="454"/>
      <c r="M37" s="90"/>
      <c r="N37" s="86"/>
      <c r="Q37" s="42"/>
    </row>
    <row r="38" spans="1:18" s="43" customFormat="1" ht="36" customHeight="1" x14ac:dyDescent="0.5">
      <c r="A38" s="458" t="s">
        <v>24</v>
      </c>
      <c r="B38" s="457" t="s">
        <v>25</v>
      </c>
      <c r="C38" s="112" t="s">
        <v>764</v>
      </c>
      <c r="D38" s="112" t="s">
        <v>746</v>
      </c>
      <c r="E38" s="112" t="s">
        <v>764</v>
      </c>
      <c r="F38" s="440" t="s">
        <v>534</v>
      </c>
      <c r="G38" s="446"/>
      <c r="H38" s="112" t="s">
        <v>764</v>
      </c>
      <c r="I38" s="112" t="s">
        <v>746</v>
      </c>
      <c r="J38" s="112" t="s">
        <v>764</v>
      </c>
      <c r="K38" s="440" t="s">
        <v>534</v>
      </c>
      <c r="L38" s="446"/>
      <c r="M38" s="456" t="s">
        <v>263</v>
      </c>
      <c r="N38" s="459" t="s">
        <v>265</v>
      </c>
      <c r="Q38" s="48"/>
    </row>
    <row r="39" spans="1:18" s="43" customFormat="1" ht="36" customHeight="1" x14ac:dyDescent="0.5">
      <c r="A39" s="458"/>
      <c r="B39" s="457"/>
      <c r="C39" s="170">
        <v>2024</v>
      </c>
      <c r="D39" s="114" t="s">
        <v>523</v>
      </c>
      <c r="E39" s="114" t="s">
        <v>523</v>
      </c>
      <c r="F39" s="115" t="s">
        <v>536</v>
      </c>
      <c r="G39" s="116" t="s">
        <v>535</v>
      </c>
      <c r="H39" s="113">
        <v>2024</v>
      </c>
      <c r="I39" s="114" t="s">
        <v>523</v>
      </c>
      <c r="J39" s="114" t="s">
        <v>523</v>
      </c>
      <c r="K39" s="115" t="s">
        <v>536</v>
      </c>
      <c r="L39" s="116" t="s">
        <v>535</v>
      </c>
      <c r="M39" s="456"/>
      <c r="N39" s="459"/>
    </row>
    <row r="40" spans="1:18" ht="30" customHeight="1" thickBot="1" x14ac:dyDescent="0.55000000000000004">
      <c r="A40" s="303"/>
      <c r="B40" s="310" t="s">
        <v>755</v>
      </c>
      <c r="C40" s="304"/>
      <c r="D40" s="304"/>
      <c r="E40" s="304"/>
      <c r="F40" s="305"/>
      <c r="G40" s="305"/>
      <c r="H40" s="304"/>
      <c r="I40" s="304"/>
      <c r="J40" s="304"/>
      <c r="K40" s="305"/>
      <c r="L40" s="305"/>
      <c r="M40" s="309" t="s">
        <v>756</v>
      </c>
      <c r="N40" s="306"/>
      <c r="Q40" s="52"/>
      <c r="R40" s="52"/>
    </row>
    <row r="41" spans="1:18" ht="18" customHeight="1" x14ac:dyDescent="0.5">
      <c r="A41" s="128">
        <v>1</v>
      </c>
      <c r="B41" s="307" t="s">
        <v>605</v>
      </c>
      <c r="C41" s="95">
        <v>13690.344424999999</v>
      </c>
      <c r="D41" s="96">
        <v>17893.056525</v>
      </c>
      <c r="E41" s="96">
        <v>17996.086526999999</v>
      </c>
      <c r="F41" s="55">
        <v>0.57580996212718283</v>
      </c>
      <c r="G41" s="88">
        <v>31.450940665431794</v>
      </c>
      <c r="H41" s="95">
        <v>6352.4313990000001</v>
      </c>
      <c r="I41" s="96">
        <v>6963.4250590000001</v>
      </c>
      <c r="J41" s="96">
        <v>7308.65499</v>
      </c>
      <c r="K41" s="55">
        <v>4.957760413516632</v>
      </c>
      <c r="L41" s="88">
        <v>15.052875520238263</v>
      </c>
      <c r="M41" s="311" t="s">
        <v>612</v>
      </c>
      <c r="N41" s="128">
        <v>1</v>
      </c>
      <c r="Q41" s="52"/>
      <c r="R41" s="52"/>
    </row>
    <row r="42" spans="1:18" ht="18" customHeight="1" x14ac:dyDescent="0.5">
      <c r="A42" s="131">
        <v>2</v>
      </c>
      <c r="B42" s="308" t="s">
        <v>606</v>
      </c>
      <c r="C42" s="101">
        <v>19727.700140000001</v>
      </c>
      <c r="D42" s="102">
        <v>25900.822484</v>
      </c>
      <c r="E42" s="102">
        <v>25506.802892</v>
      </c>
      <c r="F42" s="56">
        <v>-1.5212628565884456</v>
      </c>
      <c r="G42" s="89">
        <v>29.294356214804051</v>
      </c>
      <c r="H42" s="101">
        <v>9932.7593919999999</v>
      </c>
      <c r="I42" s="102">
        <v>10039.109931999999</v>
      </c>
      <c r="J42" s="102">
        <v>10242.907648</v>
      </c>
      <c r="K42" s="56">
        <v>2.0300376963737543</v>
      </c>
      <c r="L42" s="89">
        <v>3.1224782938948259</v>
      </c>
      <c r="M42" s="312" t="s">
        <v>613</v>
      </c>
      <c r="N42" s="131">
        <v>2</v>
      </c>
      <c r="Q42" s="52"/>
      <c r="R42" s="52"/>
    </row>
    <row r="43" spans="1:18" ht="18" customHeight="1" x14ac:dyDescent="0.5">
      <c r="A43" s="128">
        <v>3</v>
      </c>
      <c r="B43" s="307" t="s">
        <v>607</v>
      </c>
      <c r="C43" s="95">
        <v>26731.541458</v>
      </c>
      <c r="D43" s="96">
        <v>32380.836386999999</v>
      </c>
      <c r="E43" s="96">
        <v>30590.367741999999</v>
      </c>
      <c r="F43" s="55">
        <v>-5.5294082697592835</v>
      </c>
      <c r="G43" s="88">
        <v>14.435479862105606</v>
      </c>
      <c r="H43" s="95">
        <v>13687.293250999999</v>
      </c>
      <c r="I43" s="96">
        <v>13085.818079000001</v>
      </c>
      <c r="J43" s="96">
        <v>15262.760668999999</v>
      </c>
      <c r="K43" s="55">
        <v>16.635892206797042</v>
      </c>
      <c r="L43" s="88">
        <v>11.510438105685328</v>
      </c>
      <c r="M43" s="311" t="s">
        <v>614</v>
      </c>
      <c r="N43" s="128">
        <v>3</v>
      </c>
      <c r="Q43" s="52"/>
      <c r="R43" s="52"/>
    </row>
    <row r="44" spans="1:18" ht="18" customHeight="1" x14ac:dyDescent="0.5">
      <c r="A44" s="131">
        <v>4</v>
      </c>
      <c r="B44" s="308" t="s">
        <v>608</v>
      </c>
      <c r="C44" s="101">
        <v>10082.213345</v>
      </c>
      <c r="D44" s="102">
        <v>13346.343471</v>
      </c>
      <c r="E44" s="102">
        <v>12133.091114000001</v>
      </c>
      <c r="F44" s="56">
        <v>-9.0905225063048221</v>
      </c>
      <c r="G44" s="89">
        <v>20.341543060255486</v>
      </c>
      <c r="H44" s="101">
        <v>4534.8538580000004</v>
      </c>
      <c r="I44" s="102">
        <v>5018.0757249999997</v>
      </c>
      <c r="J44" s="102">
        <v>4428.5421500000002</v>
      </c>
      <c r="K44" s="56">
        <v>-11.748200053318236</v>
      </c>
      <c r="L44" s="89">
        <v>-2.3443248962136676</v>
      </c>
      <c r="M44" s="312" t="s">
        <v>615</v>
      </c>
      <c r="N44" s="131">
        <v>4</v>
      </c>
      <c r="Q44" s="52"/>
      <c r="R44" s="52"/>
    </row>
    <row r="45" spans="1:18" ht="18" customHeight="1" x14ac:dyDescent="0.5">
      <c r="A45" s="128">
        <v>5</v>
      </c>
      <c r="B45" s="307" t="s">
        <v>609</v>
      </c>
      <c r="C45" s="95">
        <v>15808.207827</v>
      </c>
      <c r="D45" s="96">
        <v>21710.853197</v>
      </c>
      <c r="E45" s="96">
        <v>21180.758666999998</v>
      </c>
      <c r="F45" s="55">
        <v>-2.4416107703830403</v>
      </c>
      <c r="G45" s="88">
        <v>33.985831276989067</v>
      </c>
      <c r="H45" s="95">
        <v>7963.8123020000003</v>
      </c>
      <c r="I45" s="96">
        <v>8269.360052</v>
      </c>
      <c r="J45" s="96">
        <v>7590.0058040000004</v>
      </c>
      <c r="K45" s="55">
        <v>-8.2153182801091518</v>
      </c>
      <c r="L45" s="88">
        <v>-4.6938135132356562</v>
      </c>
      <c r="M45" s="311" t="s">
        <v>616</v>
      </c>
      <c r="N45" s="128">
        <v>5</v>
      </c>
      <c r="Q45" s="52"/>
      <c r="R45" s="52"/>
    </row>
    <row r="46" spans="1:18" ht="18" customHeight="1" x14ac:dyDescent="0.5">
      <c r="A46" s="131">
        <v>6</v>
      </c>
      <c r="B46" s="308" t="s">
        <v>610</v>
      </c>
      <c r="C46" s="101">
        <v>52490.516730000003</v>
      </c>
      <c r="D46" s="102">
        <v>51489.472328000003</v>
      </c>
      <c r="E46" s="102">
        <v>51028.478272</v>
      </c>
      <c r="F46" s="56">
        <v>-0.89531711077434073</v>
      </c>
      <c r="G46" s="89">
        <v>-2.7853382840950403</v>
      </c>
      <c r="H46" s="101">
        <v>52948.480445000001</v>
      </c>
      <c r="I46" s="102">
        <v>53559.754128</v>
      </c>
      <c r="J46" s="102">
        <v>57152.950516999997</v>
      </c>
      <c r="K46" s="56">
        <v>6.7087619192813808</v>
      </c>
      <c r="L46" s="89">
        <v>7.9406812748240574</v>
      </c>
      <c r="M46" s="312" t="s">
        <v>617</v>
      </c>
      <c r="N46" s="131">
        <v>6</v>
      </c>
      <c r="Q46" s="52"/>
      <c r="R46" s="52"/>
    </row>
    <row r="47" spans="1:18" ht="21.6" x14ac:dyDescent="0.5">
      <c r="A47" s="128">
        <v>7</v>
      </c>
      <c r="B47" s="307" t="s">
        <v>611</v>
      </c>
      <c r="C47" s="95">
        <v>8751.5649209999992</v>
      </c>
      <c r="D47" s="96">
        <v>8529.1444819999997</v>
      </c>
      <c r="E47" s="96">
        <v>10074.453463</v>
      </c>
      <c r="F47" s="55">
        <v>18.117983395183867</v>
      </c>
      <c r="G47" s="88">
        <v>15.116022722126377</v>
      </c>
      <c r="H47" s="95">
        <v>15890.997605</v>
      </c>
      <c r="I47" s="96">
        <v>14553.136505</v>
      </c>
      <c r="J47" s="96">
        <v>15850.529649</v>
      </c>
      <c r="K47" s="55">
        <v>8.9148696128443348</v>
      </c>
      <c r="L47" s="88">
        <v>-0.25465963186142027</v>
      </c>
      <c r="M47" s="311" t="s">
        <v>618</v>
      </c>
      <c r="N47" s="128">
        <v>7</v>
      </c>
      <c r="Q47" s="52"/>
      <c r="R47" s="52"/>
    </row>
    <row r="48" spans="1:18" x14ac:dyDescent="0.5">
      <c r="A48" s="120" t="s">
        <v>545</v>
      </c>
      <c r="B48" s="20"/>
      <c r="C48" s="20"/>
      <c r="D48" s="20"/>
      <c r="E48" s="20"/>
      <c r="F48" s="20"/>
      <c r="G48" s="20"/>
      <c r="H48" s="23"/>
      <c r="I48" s="23"/>
      <c r="J48" s="23"/>
      <c r="K48" s="23"/>
      <c r="L48" s="23"/>
      <c r="N48" s="121" t="s">
        <v>546</v>
      </c>
      <c r="Q48" s="52"/>
      <c r="R48" s="52"/>
    </row>
    <row r="49" spans="1:18" x14ac:dyDescent="0.5">
      <c r="A49" s="120" t="s">
        <v>757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N49" s="121" t="s">
        <v>758</v>
      </c>
      <c r="Q49" s="52"/>
      <c r="R49" s="52"/>
    </row>
    <row r="50" spans="1:18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60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8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</row>
    <row r="121" spans="1:18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8"/>
    </row>
    <row r="122" spans="1:18" x14ac:dyDescent="0.5">
      <c r="Q122" s="52"/>
    </row>
    <row r="123" spans="1:18" x14ac:dyDescent="0.5">
      <c r="Q123" s="52"/>
    </row>
    <row r="124" spans="1:18" x14ac:dyDescent="0.5">
      <c r="Q124" s="52"/>
    </row>
    <row r="125" spans="1:18" x14ac:dyDescent="0.5">
      <c r="Q125" s="52"/>
    </row>
    <row r="126" spans="1:18" x14ac:dyDescent="0.5">
      <c r="Q126" s="52"/>
    </row>
    <row r="127" spans="1:18" x14ac:dyDescent="0.5">
      <c r="Q127" s="52"/>
    </row>
    <row r="128" spans="1:18" x14ac:dyDescent="0.5">
      <c r="Q128" s="52"/>
    </row>
    <row r="129" spans="17:17" x14ac:dyDescent="0.5">
      <c r="Q129" s="52"/>
    </row>
    <row r="130" spans="17:17" x14ac:dyDescent="0.5">
      <c r="Q130" s="52"/>
    </row>
    <row r="131" spans="17:17" x14ac:dyDescent="0.5">
      <c r="Q131" s="52"/>
    </row>
    <row r="132" spans="17:17" x14ac:dyDescent="0.5">
      <c r="Q132" s="52"/>
    </row>
    <row r="133" spans="17:17" x14ac:dyDescent="0.5">
      <c r="Q133" s="52"/>
    </row>
    <row r="134" spans="17:17" x14ac:dyDescent="0.5">
      <c r="Q134" s="52"/>
    </row>
    <row r="135" spans="17:17" x14ac:dyDescent="0.5">
      <c r="Q135" s="52"/>
    </row>
    <row r="136" spans="17:17" x14ac:dyDescent="0.5">
      <c r="Q136" s="52"/>
    </row>
    <row r="137" spans="17:17" x14ac:dyDescent="0.5">
      <c r="Q137" s="52"/>
    </row>
    <row r="138" spans="17:17" x14ac:dyDescent="0.5">
      <c r="Q138" s="52"/>
    </row>
    <row r="139" spans="17:17" x14ac:dyDescent="0.5">
      <c r="Q139" s="52"/>
    </row>
    <row r="140" spans="17:17" x14ac:dyDescent="0.5">
      <c r="Q140" s="52"/>
    </row>
    <row r="141" spans="17:17" x14ac:dyDescent="0.5">
      <c r="Q141" s="52"/>
    </row>
    <row r="142" spans="17:17" x14ac:dyDescent="0.5">
      <c r="Q142" s="52"/>
    </row>
    <row r="143" spans="17:17" x14ac:dyDescent="0.5">
      <c r="Q143" s="52"/>
    </row>
    <row r="144" spans="17:17" x14ac:dyDescent="0.5">
      <c r="Q144" s="52"/>
    </row>
    <row r="145" spans="17:17" x14ac:dyDescent="0.5">
      <c r="Q145" s="52"/>
    </row>
    <row r="146" spans="17:17" x14ac:dyDescent="0.5">
      <c r="Q146" s="52"/>
    </row>
    <row r="147" spans="17:17" x14ac:dyDescent="0.5">
      <c r="Q147" s="52"/>
    </row>
    <row r="148" spans="17:17" x14ac:dyDescent="0.5">
      <c r="Q148" s="52"/>
    </row>
    <row r="149" spans="17:17" x14ac:dyDescent="0.5">
      <c r="Q149" s="52"/>
    </row>
    <row r="150" spans="17:17" x14ac:dyDescent="0.5">
      <c r="Q150" s="52"/>
    </row>
    <row r="151" spans="17:17" x14ac:dyDescent="0.5">
      <c r="Q151" s="52"/>
    </row>
    <row r="152" spans="17:17" x14ac:dyDescent="0.5">
      <c r="Q152" s="52"/>
    </row>
    <row r="153" spans="17:17" x14ac:dyDescent="0.5">
      <c r="Q153" s="58"/>
    </row>
    <row r="154" spans="17:17" x14ac:dyDescent="0.5">
      <c r="Q154" s="52"/>
    </row>
    <row r="155" spans="17:17" x14ac:dyDescent="0.5">
      <c r="Q155" s="52"/>
    </row>
    <row r="156" spans="17:17" x14ac:dyDescent="0.5">
      <c r="Q156" s="52"/>
    </row>
    <row r="157" spans="17:17" x14ac:dyDescent="0.5">
      <c r="Q157" s="52"/>
    </row>
    <row r="158" spans="17:17" x14ac:dyDescent="0.5">
      <c r="Q158" s="52"/>
    </row>
    <row r="159" spans="17:17" x14ac:dyDescent="0.5">
      <c r="Q159" s="52"/>
    </row>
    <row r="160" spans="17:17" x14ac:dyDescent="0.5">
      <c r="Q160" s="52"/>
    </row>
    <row r="161" spans="17:17" x14ac:dyDescent="0.5">
      <c r="Q161" s="52"/>
    </row>
    <row r="162" spans="17:17" x14ac:dyDescent="0.5">
      <c r="Q162" s="52"/>
    </row>
    <row r="163" spans="17:17" x14ac:dyDescent="0.5">
      <c r="Q163" s="52"/>
    </row>
    <row r="164" spans="17:17" x14ac:dyDescent="0.5">
      <c r="Q164" s="52"/>
    </row>
    <row r="165" spans="17:17" x14ac:dyDescent="0.5">
      <c r="Q165" s="52"/>
    </row>
    <row r="166" spans="17:17" x14ac:dyDescent="0.5">
      <c r="Q166" s="52"/>
    </row>
    <row r="167" spans="17:17" x14ac:dyDescent="0.5">
      <c r="Q167" s="52"/>
    </row>
    <row r="168" spans="17:17" x14ac:dyDescent="0.5">
      <c r="Q168" s="52"/>
    </row>
    <row r="169" spans="17:17" x14ac:dyDescent="0.5">
      <c r="Q169" s="52"/>
    </row>
    <row r="170" spans="17:17" x14ac:dyDescent="0.5">
      <c r="Q170" s="52"/>
    </row>
    <row r="171" spans="17:17" x14ac:dyDescent="0.5">
      <c r="Q171" s="52"/>
    </row>
    <row r="172" spans="17:17" x14ac:dyDescent="0.5">
      <c r="Q172" s="52"/>
    </row>
    <row r="173" spans="17:17" x14ac:dyDescent="0.5">
      <c r="Q173" s="52"/>
    </row>
    <row r="174" spans="17:17" x14ac:dyDescent="0.5">
      <c r="Q174" s="52"/>
    </row>
    <row r="175" spans="17:17" x14ac:dyDescent="0.5">
      <c r="Q175" s="52"/>
    </row>
    <row r="176" spans="17:17" x14ac:dyDescent="0.5">
      <c r="Q176" s="58"/>
    </row>
    <row r="177" spans="17:17" x14ac:dyDescent="0.5">
      <c r="Q177" s="52"/>
    </row>
    <row r="178" spans="17:17" x14ac:dyDescent="0.5">
      <c r="Q178" s="52"/>
    </row>
    <row r="179" spans="17:17" x14ac:dyDescent="0.5">
      <c r="Q179" s="58"/>
    </row>
    <row r="180" spans="17:17" x14ac:dyDescent="0.5">
      <c r="Q180" s="52"/>
    </row>
    <row r="181" spans="17:17" x14ac:dyDescent="0.5">
      <c r="Q181" s="52"/>
    </row>
    <row r="182" spans="17:17" x14ac:dyDescent="0.5">
      <c r="Q182" s="52"/>
    </row>
    <row r="183" spans="17:17" x14ac:dyDescent="0.5">
      <c r="Q183" s="52"/>
    </row>
    <row r="184" spans="17:17" x14ac:dyDescent="0.5">
      <c r="Q184" s="52"/>
    </row>
    <row r="185" spans="17:17" x14ac:dyDescent="0.5">
      <c r="Q185" s="52"/>
    </row>
    <row r="186" spans="17:17" x14ac:dyDescent="0.5">
      <c r="Q186" s="52"/>
    </row>
    <row r="187" spans="17:17" x14ac:dyDescent="0.5">
      <c r="Q187" s="52"/>
    </row>
    <row r="188" spans="17:17" x14ac:dyDescent="0.5">
      <c r="Q188" s="52"/>
    </row>
    <row r="189" spans="17:17" x14ac:dyDescent="0.5">
      <c r="Q189" s="52"/>
    </row>
    <row r="190" spans="17:17" x14ac:dyDescent="0.5">
      <c r="Q190" s="52"/>
    </row>
    <row r="191" spans="17:17" x14ac:dyDescent="0.5">
      <c r="Q191" s="52"/>
    </row>
    <row r="192" spans="17:17" x14ac:dyDescent="0.5">
      <c r="Q192" s="52"/>
    </row>
    <row r="193" spans="17:17" x14ac:dyDescent="0.5">
      <c r="Q193" s="52"/>
    </row>
    <row r="194" spans="17:17" x14ac:dyDescent="0.5">
      <c r="Q194" s="52"/>
    </row>
    <row r="195" spans="17:17" x14ac:dyDescent="0.5">
      <c r="Q195" s="52"/>
    </row>
    <row r="196" spans="17:17" x14ac:dyDescent="0.5">
      <c r="Q196" s="52"/>
    </row>
    <row r="197" spans="17:17" x14ac:dyDescent="0.5">
      <c r="Q197" s="52"/>
    </row>
    <row r="198" spans="17:17" x14ac:dyDescent="0.5">
      <c r="Q198" s="52"/>
    </row>
    <row r="199" spans="17:17" x14ac:dyDescent="0.5">
      <c r="Q199" s="52"/>
    </row>
    <row r="200" spans="17:17" x14ac:dyDescent="0.5">
      <c r="Q200" s="52"/>
    </row>
    <row r="201" spans="17:17" x14ac:dyDescent="0.5">
      <c r="Q201" s="52"/>
    </row>
    <row r="202" spans="17:17" x14ac:dyDescent="0.5">
      <c r="Q202" s="52"/>
    </row>
    <row r="203" spans="17:17" x14ac:dyDescent="0.5">
      <c r="Q203" s="52"/>
    </row>
    <row r="204" spans="17:17" x14ac:dyDescent="0.5">
      <c r="Q204" s="52"/>
    </row>
    <row r="205" spans="17:17" x14ac:dyDescent="0.5">
      <c r="Q205" s="52"/>
    </row>
    <row r="206" spans="17:17" x14ac:dyDescent="0.5">
      <c r="Q206" s="52"/>
    </row>
    <row r="207" spans="17:17" x14ac:dyDescent="0.5">
      <c r="Q207" s="52"/>
    </row>
    <row r="208" spans="17:17" x14ac:dyDescent="0.5">
      <c r="Q208" s="52"/>
    </row>
    <row r="209" spans="17:17" x14ac:dyDescent="0.5">
      <c r="Q209" s="52"/>
    </row>
    <row r="210" spans="17:17" x14ac:dyDescent="0.5">
      <c r="Q210" s="52"/>
    </row>
    <row r="211" spans="17:17" x14ac:dyDescent="0.5">
      <c r="Q211" s="52"/>
    </row>
    <row r="212" spans="17:17" x14ac:dyDescent="0.5">
      <c r="Q212" s="52"/>
    </row>
    <row r="213" spans="17:17" x14ac:dyDescent="0.5">
      <c r="Q213" s="52"/>
    </row>
    <row r="214" spans="17:17" x14ac:dyDescent="0.5">
      <c r="Q214" s="52"/>
    </row>
    <row r="215" spans="17:17" x14ac:dyDescent="0.5">
      <c r="Q215" s="52"/>
    </row>
    <row r="216" spans="17:17" x14ac:dyDescent="0.5">
      <c r="Q216" s="52"/>
    </row>
    <row r="217" spans="17:17" x14ac:dyDescent="0.5">
      <c r="Q217" s="52"/>
    </row>
    <row r="218" spans="17:17" x14ac:dyDescent="0.5">
      <c r="Q218" s="52"/>
    </row>
    <row r="219" spans="17:17" x14ac:dyDescent="0.5">
      <c r="Q219" s="52"/>
    </row>
    <row r="220" spans="17:17" x14ac:dyDescent="0.5">
      <c r="Q220" s="52"/>
    </row>
    <row r="221" spans="17:17" x14ac:dyDescent="0.5">
      <c r="Q221" s="52"/>
    </row>
    <row r="222" spans="17:17" x14ac:dyDescent="0.5">
      <c r="Q222" s="52"/>
    </row>
    <row r="223" spans="17:17" x14ac:dyDescent="0.5">
      <c r="Q223" s="52"/>
    </row>
    <row r="224" spans="17:17" x14ac:dyDescent="0.5">
      <c r="Q224" s="52"/>
    </row>
    <row r="225" spans="17:17" x14ac:dyDescent="0.5">
      <c r="Q225" s="52"/>
    </row>
    <row r="226" spans="17:17" x14ac:dyDescent="0.5">
      <c r="Q226" s="52"/>
    </row>
    <row r="227" spans="17:17" x14ac:dyDescent="0.5">
      <c r="Q227" s="52"/>
    </row>
    <row r="228" spans="17:17" x14ac:dyDescent="0.5">
      <c r="Q228" s="52"/>
    </row>
    <row r="229" spans="17:17" x14ac:dyDescent="0.5">
      <c r="Q229" s="52"/>
    </row>
    <row r="230" spans="17:17" x14ac:dyDescent="0.5">
      <c r="Q230" s="58"/>
    </row>
    <row r="231" spans="17:17" x14ac:dyDescent="0.5">
      <c r="Q231" s="52"/>
    </row>
    <row r="232" spans="17:17" x14ac:dyDescent="0.5">
      <c r="Q232" s="52"/>
    </row>
    <row r="233" spans="17:17" x14ac:dyDescent="0.5">
      <c r="Q233" s="52"/>
    </row>
    <row r="234" spans="17:17" x14ac:dyDescent="0.5">
      <c r="Q234" s="52"/>
    </row>
    <row r="235" spans="17:17" x14ac:dyDescent="0.5">
      <c r="Q235" s="52"/>
    </row>
    <row r="236" spans="17:17" x14ac:dyDescent="0.5">
      <c r="Q236" s="52"/>
    </row>
    <row r="237" spans="17:17" x14ac:dyDescent="0.5">
      <c r="Q237" s="52"/>
    </row>
    <row r="238" spans="17:17" x14ac:dyDescent="0.5">
      <c r="Q238" s="52"/>
    </row>
    <row r="239" spans="17:17" x14ac:dyDescent="0.5">
      <c r="Q239" s="52"/>
    </row>
    <row r="240" spans="17:17" x14ac:dyDescent="0.5">
      <c r="Q240" s="52"/>
    </row>
    <row r="241" spans="17:17" x14ac:dyDescent="0.5">
      <c r="Q241" s="52"/>
    </row>
    <row r="242" spans="17:17" x14ac:dyDescent="0.5">
      <c r="Q242" s="52"/>
    </row>
    <row r="243" spans="17:17" x14ac:dyDescent="0.5">
      <c r="Q243" s="52"/>
    </row>
    <row r="244" spans="17:17" x14ac:dyDescent="0.5">
      <c r="Q244" s="52"/>
    </row>
    <row r="245" spans="17:17" x14ac:dyDescent="0.5">
      <c r="Q245" s="52"/>
    </row>
    <row r="246" spans="17:17" x14ac:dyDescent="0.5">
      <c r="Q246" s="52"/>
    </row>
    <row r="247" spans="17:17" x14ac:dyDescent="0.5">
      <c r="Q247" s="52"/>
    </row>
    <row r="248" spans="17:17" x14ac:dyDescent="0.5">
      <c r="Q248" s="52"/>
    </row>
    <row r="249" spans="17:17" x14ac:dyDescent="0.5">
      <c r="Q249" s="52"/>
    </row>
    <row r="250" spans="17:17" x14ac:dyDescent="0.5">
      <c r="Q250" s="52"/>
    </row>
    <row r="251" spans="17:17" x14ac:dyDescent="0.5">
      <c r="Q251" s="52"/>
    </row>
    <row r="252" spans="17:17" x14ac:dyDescent="0.5">
      <c r="Q252" s="52"/>
    </row>
    <row r="253" spans="17:17" x14ac:dyDescent="0.5">
      <c r="Q253" s="52"/>
    </row>
    <row r="254" spans="17:17" x14ac:dyDescent="0.5">
      <c r="Q254" s="52"/>
    </row>
    <row r="255" spans="17:17" x14ac:dyDescent="0.5">
      <c r="Q255" s="52"/>
    </row>
    <row r="256" spans="17:17" x14ac:dyDescent="0.5">
      <c r="Q256" s="52"/>
    </row>
    <row r="257" spans="17:17" x14ac:dyDescent="0.5">
      <c r="Q257" s="52"/>
    </row>
    <row r="258" spans="17:17" x14ac:dyDescent="0.5">
      <c r="Q258" s="52"/>
    </row>
    <row r="259" spans="17:17" x14ac:dyDescent="0.5">
      <c r="Q259" s="58"/>
    </row>
    <row r="260" spans="17:17" x14ac:dyDescent="0.5">
      <c r="Q260" s="52"/>
    </row>
    <row r="261" spans="17:17" x14ac:dyDescent="0.5">
      <c r="Q261" s="52"/>
    </row>
    <row r="262" spans="17:17" x14ac:dyDescent="0.5">
      <c r="Q262" s="52"/>
    </row>
    <row r="263" spans="17:17" x14ac:dyDescent="0.5">
      <c r="Q263" s="52"/>
    </row>
    <row r="264" spans="17:17" x14ac:dyDescent="0.5">
      <c r="Q264" s="52"/>
    </row>
    <row r="265" spans="17:17" x14ac:dyDescent="0.5">
      <c r="Q265" s="52"/>
    </row>
    <row r="266" spans="17:17" x14ac:dyDescent="0.5">
      <c r="Q266" s="52"/>
    </row>
    <row r="267" spans="17:17" x14ac:dyDescent="0.5">
      <c r="Q267" s="52"/>
    </row>
    <row r="268" spans="17:17" x14ac:dyDescent="0.5">
      <c r="Q268" s="52"/>
    </row>
    <row r="269" spans="17:17" x14ac:dyDescent="0.5">
      <c r="Q269" s="52"/>
    </row>
    <row r="270" spans="17:17" x14ac:dyDescent="0.5">
      <c r="Q270" s="52"/>
    </row>
    <row r="271" spans="17:17" x14ac:dyDescent="0.5">
      <c r="Q271" s="52"/>
    </row>
    <row r="272" spans="17:17" x14ac:dyDescent="0.5">
      <c r="Q272" s="52"/>
    </row>
    <row r="273" spans="17:17" x14ac:dyDescent="0.5">
      <c r="Q273" s="52"/>
    </row>
    <row r="274" spans="17:17" x14ac:dyDescent="0.5">
      <c r="Q274" s="52"/>
    </row>
    <row r="275" spans="17:17" x14ac:dyDescent="0.5">
      <c r="Q275" s="52"/>
    </row>
    <row r="276" spans="17:17" x14ac:dyDescent="0.5">
      <c r="Q276" s="52"/>
    </row>
    <row r="277" spans="17:17" x14ac:dyDescent="0.5">
      <c r="Q277" s="52"/>
    </row>
    <row r="278" spans="17:17" x14ac:dyDescent="0.5">
      <c r="Q278" s="52"/>
    </row>
    <row r="279" spans="17:17" x14ac:dyDescent="0.5">
      <c r="Q279" s="52"/>
    </row>
    <row r="280" spans="17:17" x14ac:dyDescent="0.5">
      <c r="Q280" s="52"/>
    </row>
    <row r="281" spans="17:17" x14ac:dyDescent="0.5">
      <c r="Q281" s="52"/>
    </row>
    <row r="282" spans="17:17" x14ac:dyDescent="0.5">
      <c r="Q282" s="52"/>
    </row>
    <row r="283" spans="17:17" x14ac:dyDescent="0.5">
      <c r="Q283" s="52"/>
    </row>
    <row r="284" spans="17:17" x14ac:dyDescent="0.5">
      <c r="Q284" s="52"/>
    </row>
    <row r="285" spans="17:17" x14ac:dyDescent="0.5">
      <c r="Q285" s="52"/>
    </row>
    <row r="286" spans="17:17" x14ac:dyDescent="0.5">
      <c r="Q286" s="52"/>
    </row>
    <row r="287" spans="17:17" x14ac:dyDescent="0.5">
      <c r="Q287" s="52"/>
    </row>
    <row r="288" spans="17:17" x14ac:dyDescent="0.5">
      <c r="Q288" s="52"/>
    </row>
    <row r="289" spans="17:17" x14ac:dyDescent="0.5">
      <c r="Q289" s="52"/>
    </row>
    <row r="290" spans="17:17" x14ac:dyDescent="0.5">
      <c r="Q290" s="52"/>
    </row>
    <row r="291" spans="17:17" x14ac:dyDescent="0.5">
      <c r="Q291" s="52"/>
    </row>
    <row r="292" spans="17:17" x14ac:dyDescent="0.5">
      <c r="Q292" s="52"/>
    </row>
    <row r="293" spans="17:17" x14ac:dyDescent="0.5">
      <c r="Q293" s="58"/>
    </row>
    <row r="294" spans="17:17" x14ac:dyDescent="0.5">
      <c r="Q294" s="52"/>
    </row>
  </sheetData>
  <mergeCells count="16">
    <mergeCell ref="M38:M39"/>
    <mergeCell ref="N38:N39"/>
    <mergeCell ref="C37:G37"/>
    <mergeCell ref="H37:L37"/>
    <mergeCell ref="A38:A39"/>
    <mergeCell ref="B38:B39"/>
    <mergeCell ref="F38:G38"/>
    <mergeCell ref="K38:L38"/>
    <mergeCell ref="H4:L4"/>
    <mergeCell ref="C4:G4"/>
    <mergeCell ref="F5:G5"/>
    <mergeCell ref="N5:N6"/>
    <mergeCell ref="A5:A6"/>
    <mergeCell ref="B5:B6"/>
    <mergeCell ref="M5:M6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Q308"/>
  <sheetViews>
    <sheetView showGridLines="0" rightToLeft="1" zoomScaleNormal="100" workbookViewId="0">
      <selection activeCell="J2" sqref="J2"/>
    </sheetView>
  </sheetViews>
  <sheetFormatPr defaultColWidth="8.88671875" defaultRowHeight="18" customHeight="1" x14ac:dyDescent="0.5"/>
  <cols>
    <col min="1" max="1" width="6.44140625" style="52" customWidth="1"/>
    <col min="2" max="2" width="29.33203125" style="52" customWidth="1"/>
    <col min="3" max="5" width="10" style="52" customWidth="1"/>
    <col min="6" max="7" width="7" style="52" customWidth="1"/>
    <col min="8" max="10" width="10" style="52" customWidth="1"/>
    <col min="11" max="11" width="8.88671875" style="52" customWidth="1"/>
    <col min="12" max="12" width="8" style="52" customWidth="1"/>
    <col min="13" max="13" width="29.33203125" style="52" customWidth="1"/>
    <col min="14" max="14" width="6.44140625" style="52" customWidth="1"/>
    <col min="15" max="216" width="8.88671875" style="52"/>
    <col min="217" max="217" width="5.88671875" style="52" customWidth="1"/>
    <col min="218" max="218" width="32.88671875" style="52" customWidth="1"/>
    <col min="219" max="219" width="5.88671875" style="52" customWidth="1"/>
    <col min="220" max="220" width="32.88671875" style="52" customWidth="1"/>
    <col min="221" max="226" width="8.88671875" style="52"/>
    <col min="227" max="227" width="32.88671875" style="52" customWidth="1"/>
    <col min="228" max="228" width="5.88671875" style="52" customWidth="1"/>
    <col min="229" max="229" width="32.88671875" style="52" customWidth="1"/>
    <col min="230" max="230" width="5.88671875" style="52" customWidth="1"/>
    <col min="231" max="472" width="8.88671875" style="52"/>
    <col min="473" max="473" width="5.88671875" style="52" customWidth="1"/>
    <col min="474" max="474" width="32.88671875" style="52" customWidth="1"/>
    <col min="475" max="475" width="5.88671875" style="52" customWidth="1"/>
    <col min="476" max="476" width="32.88671875" style="52" customWidth="1"/>
    <col min="477" max="482" width="8.88671875" style="52"/>
    <col min="483" max="483" width="32.88671875" style="52" customWidth="1"/>
    <col min="484" max="484" width="5.88671875" style="52" customWidth="1"/>
    <col min="485" max="485" width="32.88671875" style="52" customWidth="1"/>
    <col min="486" max="486" width="5.88671875" style="52" customWidth="1"/>
    <col min="487" max="728" width="8.88671875" style="52"/>
    <col min="729" max="729" width="5.88671875" style="52" customWidth="1"/>
    <col min="730" max="730" width="32.88671875" style="52" customWidth="1"/>
    <col min="731" max="731" width="5.88671875" style="52" customWidth="1"/>
    <col min="732" max="732" width="32.88671875" style="52" customWidth="1"/>
    <col min="733" max="738" width="8.88671875" style="52"/>
    <col min="739" max="739" width="32.88671875" style="52" customWidth="1"/>
    <col min="740" max="740" width="5.88671875" style="52" customWidth="1"/>
    <col min="741" max="741" width="32.88671875" style="52" customWidth="1"/>
    <col min="742" max="742" width="5.88671875" style="52" customWidth="1"/>
    <col min="743" max="984" width="8.88671875" style="52"/>
    <col min="985" max="985" width="5.88671875" style="52" customWidth="1"/>
    <col min="986" max="986" width="32.88671875" style="52" customWidth="1"/>
    <col min="987" max="987" width="5.88671875" style="52" customWidth="1"/>
    <col min="988" max="988" width="32.88671875" style="52" customWidth="1"/>
    <col min="989" max="994" width="8.88671875" style="52"/>
    <col min="995" max="995" width="32.88671875" style="52" customWidth="1"/>
    <col min="996" max="996" width="5.88671875" style="52" customWidth="1"/>
    <col min="997" max="997" width="32.88671875" style="52" customWidth="1"/>
    <col min="998" max="998" width="5.88671875" style="52" customWidth="1"/>
    <col min="999" max="1240" width="8.88671875" style="52"/>
    <col min="1241" max="1241" width="5.88671875" style="52" customWidth="1"/>
    <col min="1242" max="1242" width="32.88671875" style="52" customWidth="1"/>
    <col min="1243" max="1243" width="5.88671875" style="52" customWidth="1"/>
    <col min="1244" max="1244" width="32.88671875" style="52" customWidth="1"/>
    <col min="1245" max="1250" width="8.88671875" style="52"/>
    <col min="1251" max="1251" width="32.88671875" style="52" customWidth="1"/>
    <col min="1252" max="1252" width="5.88671875" style="52" customWidth="1"/>
    <col min="1253" max="1253" width="32.88671875" style="52" customWidth="1"/>
    <col min="1254" max="1254" width="5.88671875" style="52" customWidth="1"/>
    <col min="1255" max="1496" width="8.88671875" style="52"/>
    <col min="1497" max="1497" width="5.88671875" style="52" customWidth="1"/>
    <col min="1498" max="1498" width="32.88671875" style="52" customWidth="1"/>
    <col min="1499" max="1499" width="5.88671875" style="52" customWidth="1"/>
    <col min="1500" max="1500" width="32.88671875" style="52" customWidth="1"/>
    <col min="1501" max="1506" width="8.88671875" style="52"/>
    <col min="1507" max="1507" width="32.88671875" style="52" customWidth="1"/>
    <col min="1508" max="1508" width="5.88671875" style="52" customWidth="1"/>
    <col min="1509" max="1509" width="32.88671875" style="52" customWidth="1"/>
    <col min="1510" max="1510" width="5.88671875" style="52" customWidth="1"/>
    <col min="1511" max="1752" width="8.88671875" style="52"/>
    <col min="1753" max="1753" width="5.88671875" style="52" customWidth="1"/>
    <col min="1754" max="1754" width="32.88671875" style="52" customWidth="1"/>
    <col min="1755" max="1755" width="5.88671875" style="52" customWidth="1"/>
    <col min="1756" max="1756" width="32.88671875" style="52" customWidth="1"/>
    <col min="1757" max="1762" width="8.88671875" style="52"/>
    <col min="1763" max="1763" width="32.88671875" style="52" customWidth="1"/>
    <col min="1764" max="1764" width="5.88671875" style="52" customWidth="1"/>
    <col min="1765" max="1765" width="32.88671875" style="52" customWidth="1"/>
    <col min="1766" max="1766" width="5.88671875" style="52" customWidth="1"/>
    <col min="1767" max="2008" width="8.88671875" style="52"/>
    <col min="2009" max="2009" width="5.88671875" style="52" customWidth="1"/>
    <col min="2010" max="2010" width="32.88671875" style="52" customWidth="1"/>
    <col min="2011" max="2011" width="5.88671875" style="52" customWidth="1"/>
    <col min="2012" max="2012" width="32.88671875" style="52" customWidth="1"/>
    <col min="2013" max="2018" width="8.88671875" style="52"/>
    <col min="2019" max="2019" width="32.88671875" style="52" customWidth="1"/>
    <col min="2020" max="2020" width="5.88671875" style="52" customWidth="1"/>
    <col min="2021" max="2021" width="32.88671875" style="52" customWidth="1"/>
    <col min="2022" max="2022" width="5.88671875" style="52" customWidth="1"/>
    <col min="2023" max="2264" width="8.88671875" style="52"/>
    <col min="2265" max="2265" width="5.88671875" style="52" customWidth="1"/>
    <col min="2266" max="2266" width="32.88671875" style="52" customWidth="1"/>
    <col min="2267" max="2267" width="5.88671875" style="52" customWidth="1"/>
    <col min="2268" max="2268" width="32.88671875" style="52" customWidth="1"/>
    <col min="2269" max="2274" width="8.88671875" style="52"/>
    <col min="2275" max="2275" width="32.88671875" style="52" customWidth="1"/>
    <col min="2276" max="2276" width="5.88671875" style="52" customWidth="1"/>
    <col min="2277" max="2277" width="32.88671875" style="52" customWidth="1"/>
    <col min="2278" max="2278" width="5.88671875" style="52" customWidth="1"/>
    <col min="2279" max="2520" width="8.88671875" style="52"/>
    <col min="2521" max="2521" width="5.88671875" style="52" customWidth="1"/>
    <col min="2522" max="2522" width="32.88671875" style="52" customWidth="1"/>
    <col min="2523" max="2523" width="5.88671875" style="52" customWidth="1"/>
    <col min="2524" max="2524" width="32.88671875" style="52" customWidth="1"/>
    <col min="2525" max="2530" width="8.88671875" style="52"/>
    <col min="2531" max="2531" width="32.88671875" style="52" customWidth="1"/>
    <col min="2532" max="2532" width="5.88671875" style="52" customWidth="1"/>
    <col min="2533" max="2533" width="32.88671875" style="52" customWidth="1"/>
    <col min="2534" max="2534" width="5.88671875" style="52" customWidth="1"/>
    <col min="2535" max="2776" width="8.88671875" style="52"/>
    <col min="2777" max="2777" width="5.88671875" style="52" customWidth="1"/>
    <col min="2778" max="2778" width="32.88671875" style="52" customWidth="1"/>
    <col min="2779" max="2779" width="5.88671875" style="52" customWidth="1"/>
    <col min="2780" max="2780" width="32.88671875" style="52" customWidth="1"/>
    <col min="2781" max="2786" width="8.88671875" style="52"/>
    <col min="2787" max="2787" width="32.88671875" style="52" customWidth="1"/>
    <col min="2788" max="2788" width="5.88671875" style="52" customWidth="1"/>
    <col min="2789" max="2789" width="32.88671875" style="52" customWidth="1"/>
    <col min="2790" max="2790" width="5.88671875" style="52" customWidth="1"/>
    <col min="2791" max="3032" width="8.88671875" style="52"/>
    <col min="3033" max="3033" width="5.88671875" style="52" customWidth="1"/>
    <col min="3034" max="3034" width="32.88671875" style="52" customWidth="1"/>
    <col min="3035" max="3035" width="5.88671875" style="52" customWidth="1"/>
    <col min="3036" max="3036" width="32.88671875" style="52" customWidth="1"/>
    <col min="3037" max="3042" width="8.88671875" style="52"/>
    <col min="3043" max="3043" width="32.88671875" style="52" customWidth="1"/>
    <col min="3044" max="3044" width="5.88671875" style="52" customWidth="1"/>
    <col min="3045" max="3045" width="32.88671875" style="52" customWidth="1"/>
    <col min="3046" max="3046" width="5.88671875" style="52" customWidth="1"/>
    <col min="3047" max="3288" width="8.88671875" style="52"/>
    <col min="3289" max="3289" width="5.88671875" style="52" customWidth="1"/>
    <col min="3290" max="3290" width="32.88671875" style="52" customWidth="1"/>
    <col min="3291" max="3291" width="5.88671875" style="52" customWidth="1"/>
    <col min="3292" max="3292" width="32.88671875" style="52" customWidth="1"/>
    <col min="3293" max="3298" width="8.88671875" style="52"/>
    <col min="3299" max="3299" width="32.88671875" style="52" customWidth="1"/>
    <col min="3300" max="3300" width="5.88671875" style="52" customWidth="1"/>
    <col min="3301" max="3301" width="32.88671875" style="52" customWidth="1"/>
    <col min="3302" max="3302" width="5.88671875" style="52" customWidth="1"/>
    <col min="3303" max="3544" width="8.88671875" style="52"/>
    <col min="3545" max="3545" width="5.88671875" style="52" customWidth="1"/>
    <col min="3546" max="3546" width="32.88671875" style="52" customWidth="1"/>
    <col min="3547" max="3547" width="5.88671875" style="52" customWidth="1"/>
    <col min="3548" max="3548" width="32.88671875" style="52" customWidth="1"/>
    <col min="3549" max="3554" width="8.88671875" style="52"/>
    <col min="3555" max="3555" width="32.88671875" style="52" customWidth="1"/>
    <col min="3556" max="3556" width="5.88671875" style="52" customWidth="1"/>
    <col min="3557" max="3557" width="32.88671875" style="52" customWidth="1"/>
    <col min="3558" max="3558" width="5.88671875" style="52" customWidth="1"/>
    <col min="3559" max="3800" width="8.88671875" style="52"/>
    <col min="3801" max="3801" width="5.88671875" style="52" customWidth="1"/>
    <col min="3802" max="3802" width="32.88671875" style="52" customWidth="1"/>
    <col min="3803" max="3803" width="5.88671875" style="52" customWidth="1"/>
    <col min="3804" max="3804" width="32.88671875" style="52" customWidth="1"/>
    <col min="3805" max="3810" width="8.88671875" style="52"/>
    <col min="3811" max="3811" width="32.88671875" style="52" customWidth="1"/>
    <col min="3812" max="3812" width="5.88671875" style="52" customWidth="1"/>
    <col min="3813" max="3813" width="32.88671875" style="52" customWidth="1"/>
    <col min="3814" max="3814" width="5.88671875" style="52" customWidth="1"/>
    <col min="3815" max="4056" width="8.88671875" style="52"/>
    <col min="4057" max="4057" width="5.88671875" style="52" customWidth="1"/>
    <col min="4058" max="4058" width="32.88671875" style="52" customWidth="1"/>
    <col min="4059" max="4059" width="5.88671875" style="52" customWidth="1"/>
    <col min="4060" max="4060" width="32.88671875" style="52" customWidth="1"/>
    <col min="4061" max="4066" width="8.88671875" style="52"/>
    <col min="4067" max="4067" width="32.88671875" style="52" customWidth="1"/>
    <col min="4068" max="4068" width="5.88671875" style="52" customWidth="1"/>
    <col min="4069" max="4069" width="32.88671875" style="52" customWidth="1"/>
    <col min="4070" max="4070" width="5.88671875" style="52" customWidth="1"/>
    <col min="4071" max="4312" width="8.88671875" style="52"/>
    <col min="4313" max="4313" width="5.88671875" style="52" customWidth="1"/>
    <col min="4314" max="4314" width="32.88671875" style="52" customWidth="1"/>
    <col min="4315" max="4315" width="5.88671875" style="52" customWidth="1"/>
    <col min="4316" max="4316" width="32.88671875" style="52" customWidth="1"/>
    <col min="4317" max="4322" width="8.88671875" style="52"/>
    <col min="4323" max="4323" width="32.88671875" style="52" customWidth="1"/>
    <col min="4324" max="4324" width="5.88671875" style="52" customWidth="1"/>
    <col min="4325" max="4325" width="32.88671875" style="52" customWidth="1"/>
    <col min="4326" max="4326" width="5.88671875" style="52" customWidth="1"/>
    <col min="4327" max="4568" width="8.88671875" style="52"/>
    <col min="4569" max="4569" width="5.88671875" style="52" customWidth="1"/>
    <col min="4570" max="4570" width="32.88671875" style="52" customWidth="1"/>
    <col min="4571" max="4571" width="5.88671875" style="52" customWidth="1"/>
    <col min="4572" max="4572" width="32.88671875" style="52" customWidth="1"/>
    <col min="4573" max="4578" width="8.88671875" style="52"/>
    <col min="4579" max="4579" width="32.88671875" style="52" customWidth="1"/>
    <col min="4580" max="4580" width="5.88671875" style="52" customWidth="1"/>
    <col min="4581" max="4581" width="32.88671875" style="52" customWidth="1"/>
    <col min="4582" max="4582" width="5.88671875" style="52" customWidth="1"/>
    <col min="4583" max="4824" width="8.88671875" style="52"/>
    <col min="4825" max="4825" width="5.88671875" style="52" customWidth="1"/>
    <col min="4826" max="4826" width="32.88671875" style="52" customWidth="1"/>
    <col min="4827" max="4827" width="5.88671875" style="52" customWidth="1"/>
    <col min="4828" max="4828" width="32.88671875" style="52" customWidth="1"/>
    <col min="4829" max="4834" width="8.88671875" style="52"/>
    <col min="4835" max="4835" width="32.88671875" style="52" customWidth="1"/>
    <col min="4836" max="4836" width="5.88671875" style="52" customWidth="1"/>
    <col min="4837" max="4837" width="32.88671875" style="52" customWidth="1"/>
    <col min="4838" max="4838" width="5.88671875" style="52" customWidth="1"/>
    <col min="4839" max="5080" width="8.88671875" style="52"/>
    <col min="5081" max="5081" width="5.88671875" style="52" customWidth="1"/>
    <col min="5082" max="5082" width="32.88671875" style="52" customWidth="1"/>
    <col min="5083" max="5083" width="5.88671875" style="52" customWidth="1"/>
    <col min="5084" max="5084" width="32.88671875" style="52" customWidth="1"/>
    <col min="5085" max="5090" width="8.88671875" style="52"/>
    <col min="5091" max="5091" width="32.88671875" style="52" customWidth="1"/>
    <col min="5092" max="5092" width="5.88671875" style="52" customWidth="1"/>
    <col min="5093" max="5093" width="32.88671875" style="52" customWidth="1"/>
    <col min="5094" max="5094" width="5.88671875" style="52" customWidth="1"/>
    <col min="5095" max="5336" width="8.88671875" style="52"/>
    <col min="5337" max="5337" width="5.88671875" style="52" customWidth="1"/>
    <col min="5338" max="5338" width="32.88671875" style="52" customWidth="1"/>
    <col min="5339" max="5339" width="5.88671875" style="52" customWidth="1"/>
    <col min="5340" max="5340" width="32.88671875" style="52" customWidth="1"/>
    <col min="5341" max="5346" width="8.88671875" style="52"/>
    <col min="5347" max="5347" width="32.88671875" style="52" customWidth="1"/>
    <col min="5348" max="5348" width="5.88671875" style="52" customWidth="1"/>
    <col min="5349" max="5349" width="32.88671875" style="52" customWidth="1"/>
    <col min="5350" max="5350" width="5.88671875" style="52" customWidth="1"/>
    <col min="5351" max="5592" width="8.88671875" style="52"/>
    <col min="5593" max="5593" width="5.88671875" style="52" customWidth="1"/>
    <col min="5594" max="5594" width="32.88671875" style="52" customWidth="1"/>
    <col min="5595" max="5595" width="5.88671875" style="52" customWidth="1"/>
    <col min="5596" max="5596" width="32.88671875" style="52" customWidth="1"/>
    <col min="5597" max="5602" width="8.88671875" style="52"/>
    <col min="5603" max="5603" width="32.88671875" style="52" customWidth="1"/>
    <col min="5604" max="5604" width="5.88671875" style="52" customWidth="1"/>
    <col min="5605" max="5605" width="32.88671875" style="52" customWidth="1"/>
    <col min="5606" max="5606" width="5.88671875" style="52" customWidth="1"/>
    <col min="5607" max="5848" width="8.88671875" style="52"/>
    <col min="5849" max="5849" width="5.88671875" style="52" customWidth="1"/>
    <col min="5850" max="5850" width="32.88671875" style="52" customWidth="1"/>
    <col min="5851" max="5851" width="5.88671875" style="52" customWidth="1"/>
    <col min="5852" max="5852" width="32.88671875" style="52" customWidth="1"/>
    <col min="5853" max="5858" width="8.88671875" style="52"/>
    <col min="5859" max="5859" width="32.88671875" style="52" customWidth="1"/>
    <col min="5860" max="5860" width="5.88671875" style="52" customWidth="1"/>
    <col min="5861" max="5861" width="32.88671875" style="52" customWidth="1"/>
    <col min="5862" max="5862" width="5.88671875" style="52" customWidth="1"/>
    <col min="5863" max="6104" width="8.88671875" style="52"/>
    <col min="6105" max="6105" width="5.88671875" style="52" customWidth="1"/>
    <col min="6106" max="6106" width="32.88671875" style="52" customWidth="1"/>
    <col min="6107" max="6107" width="5.88671875" style="52" customWidth="1"/>
    <col min="6108" max="6108" width="32.88671875" style="52" customWidth="1"/>
    <col min="6109" max="6114" width="8.88671875" style="52"/>
    <col min="6115" max="6115" width="32.88671875" style="52" customWidth="1"/>
    <col min="6116" max="6116" width="5.88671875" style="52" customWidth="1"/>
    <col min="6117" max="6117" width="32.88671875" style="52" customWidth="1"/>
    <col min="6118" max="6118" width="5.88671875" style="52" customWidth="1"/>
    <col min="6119" max="6360" width="8.88671875" style="52"/>
    <col min="6361" max="6361" width="5.88671875" style="52" customWidth="1"/>
    <col min="6362" max="6362" width="32.88671875" style="52" customWidth="1"/>
    <col min="6363" max="6363" width="5.88671875" style="52" customWidth="1"/>
    <col min="6364" max="6364" width="32.88671875" style="52" customWidth="1"/>
    <col min="6365" max="6370" width="8.88671875" style="52"/>
    <col min="6371" max="6371" width="32.88671875" style="52" customWidth="1"/>
    <col min="6372" max="6372" width="5.88671875" style="52" customWidth="1"/>
    <col min="6373" max="6373" width="32.88671875" style="52" customWidth="1"/>
    <col min="6374" max="6374" width="5.88671875" style="52" customWidth="1"/>
    <col min="6375" max="6616" width="8.88671875" style="52"/>
    <col min="6617" max="6617" width="5.88671875" style="52" customWidth="1"/>
    <col min="6618" max="6618" width="32.88671875" style="52" customWidth="1"/>
    <col min="6619" max="6619" width="5.88671875" style="52" customWidth="1"/>
    <col min="6620" max="6620" width="32.88671875" style="52" customWidth="1"/>
    <col min="6621" max="6626" width="8.88671875" style="52"/>
    <col min="6627" max="6627" width="32.88671875" style="52" customWidth="1"/>
    <col min="6628" max="6628" width="5.88671875" style="52" customWidth="1"/>
    <col min="6629" max="6629" width="32.88671875" style="52" customWidth="1"/>
    <col min="6630" max="6630" width="5.88671875" style="52" customWidth="1"/>
    <col min="6631" max="6872" width="8.88671875" style="52"/>
    <col min="6873" max="6873" width="5.88671875" style="52" customWidth="1"/>
    <col min="6874" max="6874" width="32.88671875" style="52" customWidth="1"/>
    <col min="6875" max="6875" width="5.88671875" style="52" customWidth="1"/>
    <col min="6876" max="6876" width="32.88671875" style="52" customWidth="1"/>
    <col min="6877" max="6882" width="8.88671875" style="52"/>
    <col min="6883" max="6883" width="32.88671875" style="52" customWidth="1"/>
    <col min="6884" max="6884" width="5.88671875" style="52" customWidth="1"/>
    <col min="6885" max="6885" width="32.88671875" style="52" customWidth="1"/>
    <col min="6886" max="6886" width="5.88671875" style="52" customWidth="1"/>
    <col min="6887" max="7128" width="8.88671875" style="52"/>
    <col min="7129" max="7129" width="5.88671875" style="52" customWidth="1"/>
    <col min="7130" max="7130" width="32.88671875" style="52" customWidth="1"/>
    <col min="7131" max="7131" width="5.88671875" style="52" customWidth="1"/>
    <col min="7132" max="7132" width="32.88671875" style="52" customWidth="1"/>
    <col min="7133" max="7138" width="8.88671875" style="52"/>
    <col min="7139" max="7139" width="32.88671875" style="52" customWidth="1"/>
    <col min="7140" max="7140" width="5.88671875" style="52" customWidth="1"/>
    <col min="7141" max="7141" width="32.88671875" style="52" customWidth="1"/>
    <col min="7142" max="7142" width="5.88671875" style="52" customWidth="1"/>
    <col min="7143" max="7384" width="8.88671875" style="52"/>
    <col min="7385" max="7385" width="5.88671875" style="52" customWidth="1"/>
    <col min="7386" max="7386" width="32.88671875" style="52" customWidth="1"/>
    <col min="7387" max="7387" width="5.88671875" style="52" customWidth="1"/>
    <col min="7388" max="7388" width="32.88671875" style="52" customWidth="1"/>
    <col min="7389" max="7394" width="8.88671875" style="52"/>
    <col min="7395" max="7395" width="32.88671875" style="52" customWidth="1"/>
    <col min="7396" max="7396" width="5.88671875" style="52" customWidth="1"/>
    <col min="7397" max="7397" width="32.88671875" style="52" customWidth="1"/>
    <col min="7398" max="7398" width="5.88671875" style="52" customWidth="1"/>
    <col min="7399" max="7640" width="8.88671875" style="52"/>
    <col min="7641" max="7641" width="5.88671875" style="52" customWidth="1"/>
    <col min="7642" max="7642" width="32.88671875" style="52" customWidth="1"/>
    <col min="7643" max="7643" width="5.88671875" style="52" customWidth="1"/>
    <col min="7644" max="7644" width="32.88671875" style="52" customWidth="1"/>
    <col min="7645" max="7650" width="8.88671875" style="52"/>
    <col min="7651" max="7651" width="32.88671875" style="52" customWidth="1"/>
    <col min="7652" max="7652" width="5.88671875" style="52" customWidth="1"/>
    <col min="7653" max="7653" width="32.88671875" style="52" customWidth="1"/>
    <col min="7654" max="7654" width="5.88671875" style="52" customWidth="1"/>
    <col min="7655" max="7896" width="8.88671875" style="52"/>
    <col min="7897" max="7897" width="5.88671875" style="52" customWidth="1"/>
    <col min="7898" max="7898" width="32.88671875" style="52" customWidth="1"/>
    <col min="7899" max="7899" width="5.88671875" style="52" customWidth="1"/>
    <col min="7900" max="7900" width="32.88671875" style="52" customWidth="1"/>
    <col min="7901" max="7906" width="8.88671875" style="52"/>
    <col min="7907" max="7907" width="32.88671875" style="52" customWidth="1"/>
    <col min="7908" max="7908" width="5.88671875" style="52" customWidth="1"/>
    <col min="7909" max="7909" width="32.88671875" style="52" customWidth="1"/>
    <col min="7910" max="7910" width="5.88671875" style="52" customWidth="1"/>
    <col min="7911" max="8152" width="8.88671875" style="52"/>
    <col min="8153" max="8153" width="5.88671875" style="52" customWidth="1"/>
    <col min="8154" max="8154" width="32.88671875" style="52" customWidth="1"/>
    <col min="8155" max="8155" width="5.88671875" style="52" customWidth="1"/>
    <col min="8156" max="8156" width="32.88671875" style="52" customWidth="1"/>
    <col min="8157" max="8162" width="8.88671875" style="52"/>
    <col min="8163" max="8163" width="32.88671875" style="52" customWidth="1"/>
    <col min="8164" max="8164" width="5.88671875" style="52" customWidth="1"/>
    <col min="8165" max="8165" width="32.88671875" style="52" customWidth="1"/>
    <col min="8166" max="8166" width="5.88671875" style="52" customWidth="1"/>
    <col min="8167" max="8408" width="8.88671875" style="52"/>
    <col min="8409" max="8409" width="5.88671875" style="52" customWidth="1"/>
    <col min="8410" max="8410" width="32.88671875" style="52" customWidth="1"/>
    <col min="8411" max="8411" width="5.88671875" style="52" customWidth="1"/>
    <col min="8412" max="8412" width="32.88671875" style="52" customWidth="1"/>
    <col min="8413" max="8418" width="8.88671875" style="52"/>
    <col min="8419" max="8419" width="32.88671875" style="52" customWidth="1"/>
    <col min="8420" max="8420" width="5.88671875" style="52" customWidth="1"/>
    <col min="8421" max="8421" width="32.88671875" style="52" customWidth="1"/>
    <col min="8422" max="8422" width="5.88671875" style="52" customWidth="1"/>
    <col min="8423" max="8664" width="8.88671875" style="52"/>
    <col min="8665" max="8665" width="5.88671875" style="52" customWidth="1"/>
    <col min="8666" max="8666" width="32.88671875" style="52" customWidth="1"/>
    <col min="8667" max="8667" width="5.88671875" style="52" customWidth="1"/>
    <col min="8668" max="8668" width="32.88671875" style="52" customWidth="1"/>
    <col min="8669" max="8674" width="8.88671875" style="52"/>
    <col min="8675" max="8675" width="32.88671875" style="52" customWidth="1"/>
    <col min="8676" max="8676" width="5.88671875" style="52" customWidth="1"/>
    <col min="8677" max="8677" width="32.88671875" style="52" customWidth="1"/>
    <col min="8678" max="8678" width="5.88671875" style="52" customWidth="1"/>
    <col min="8679" max="8920" width="8.88671875" style="52"/>
    <col min="8921" max="8921" width="5.88671875" style="52" customWidth="1"/>
    <col min="8922" max="8922" width="32.88671875" style="52" customWidth="1"/>
    <col min="8923" max="8923" width="5.88671875" style="52" customWidth="1"/>
    <col min="8924" max="8924" width="32.88671875" style="52" customWidth="1"/>
    <col min="8925" max="8930" width="8.88671875" style="52"/>
    <col min="8931" max="8931" width="32.88671875" style="52" customWidth="1"/>
    <col min="8932" max="8932" width="5.88671875" style="52" customWidth="1"/>
    <col min="8933" max="8933" width="32.88671875" style="52" customWidth="1"/>
    <col min="8934" max="8934" width="5.88671875" style="52" customWidth="1"/>
    <col min="8935" max="9176" width="8.88671875" style="52"/>
    <col min="9177" max="9177" width="5.88671875" style="52" customWidth="1"/>
    <col min="9178" max="9178" width="32.88671875" style="52" customWidth="1"/>
    <col min="9179" max="9179" width="5.88671875" style="52" customWidth="1"/>
    <col min="9180" max="9180" width="32.88671875" style="52" customWidth="1"/>
    <col min="9181" max="9186" width="8.88671875" style="52"/>
    <col min="9187" max="9187" width="32.88671875" style="52" customWidth="1"/>
    <col min="9188" max="9188" width="5.88671875" style="52" customWidth="1"/>
    <col min="9189" max="9189" width="32.88671875" style="52" customWidth="1"/>
    <col min="9190" max="9190" width="5.88671875" style="52" customWidth="1"/>
    <col min="9191" max="9432" width="8.88671875" style="52"/>
    <col min="9433" max="9433" width="5.88671875" style="52" customWidth="1"/>
    <col min="9434" max="9434" width="32.88671875" style="52" customWidth="1"/>
    <col min="9435" max="9435" width="5.88671875" style="52" customWidth="1"/>
    <col min="9436" max="9436" width="32.88671875" style="52" customWidth="1"/>
    <col min="9437" max="9442" width="8.88671875" style="52"/>
    <col min="9443" max="9443" width="32.88671875" style="52" customWidth="1"/>
    <col min="9444" max="9444" width="5.88671875" style="52" customWidth="1"/>
    <col min="9445" max="9445" width="32.88671875" style="52" customWidth="1"/>
    <col min="9446" max="9446" width="5.88671875" style="52" customWidth="1"/>
    <col min="9447" max="9688" width="8.88671875" style="52"/>
    <col min="9689" max="9689" width="5.88671875" style="52" customWidth="1"/>
    <col min="9690" max="9690" width="32.88671875" style="52" customWidth="1"/>
    <col min="9691" max="9691" width="5.88671875" style="52" customWidth="1"/>
    <col min="9692" max="9692" width="32.88671875" style="52" customWidth="1"/>
    <col min="9693" max="9698" width="8.88671875" style="52"/>
    <col min="9699" max="9699" width="32.88671875" style="52" customWidth="1"/>
    <col min="9700" max="9700" width="5.88671875" style="52" customWidth="1"/>
    <col min="9701" max="9701" width="32.88671875" style="52" customWidth="1"/>
    <col min="9702" max="9702" width="5.88671875" style="52" customWidth="1"/>
    <col min="9703" max="9944" width="8.88671875" style="52"/>
    <col min="9945" max="9945" width="5.88671875" style="52" customWidth="1"/>
    <col min="9946" max="9946" width="32.88671875" style="52" customWidth="1"/>
    <col min="9947" max="9947" width="5.88671875" style="52" customWidth="1"/>
    <col min="9948" max="9948" width="32.88671875" style="52" customWidth="1"/>
    <col min="9949" max="9954" width="8.88671875" style="52"/>
    <col min="9955" max="9955" width="32.88671875" style="52" customWidth="1"/>
    <col min="9956" max="9956" width="5.88671875" style="52" customWidth="1"/>
    <col min="9957" max="9957" width="32.88671875" style="52" customWidth="1"/>
    <col min="9958" max="9958" width="5.88671875" style="52" customWidth="1"/>
    <col min="9959" max="10200" width="8.88671875" style="52"/>
    <col min="10201" max="10201" width="5.88671875" style="52" customWidth="1"/>
    <col min="10202" max="10202" width="32.88671875" style="52" customWidth="1"/>
    <col min="10203" max="10203" width="5.88671875" style="52" customWidth="1"/>
    <col min="10204" max="10204" width="32.88671875" style="52" customWidth="1"/>
    <col min="10205" max="10210" width="8.88671875" style="52"/>
    <col min="10211" max="10211" width="32.88671875" style="52" customWidth="1"/>
    <col min="10212" max="10212" width="5.88671875" style="52" customWidth="1"/>
    <col min="10213" max="10213" width="32.88671875" style="52" customWidth="1"/>
    <col min="10214" max="10214" width="5.88671875" style="52" customWidth="1"/>
    <col min="10215" max="10456" width="8.88671875" style="52"/>
    <col min="10457" max="10457" width="5.88671875" style="52" customWidth="1"/>
    <col min="10458" max="10458" width="32.88671875" style="52" customWidth="1"/>
    <col min="10459" max="10459" width="5.88671875" style="52" customWidth="1"/>
    <col min="10460" max="10460" width="32.88671875" style="52" customWidth="1"/>
    <col min="10461" max="10466" width="8.88671875" style="52"/>
    <col min="10467" max="10467" width="32.88671875" style="52" customWidth="1"/>
    <col min="10468" max="10468" width="5.88671875" style="52" customWidth="1"/>
    <col min="10469" max="10469" width="32.88671875" style="52" customWidth="1"/>
    <col min="10470" max="10470" width="5.88671875" style="52" customWidth="1"/>
    <col min="10471" max="10712" width="8.88671875" style="52"/>
    <col min="10713" max="10713" width="5.88671875" style="52" customWidth="1"/>
    <col min="10714" max="10714" width="32.88671875" style="52" customWidth="1"/>
    <col min="10715" max="10715" width="5.88671875" style="52" customWidth="1"/>
    <col min="10716" max="10716" width="32.88671875" style="52" customWidth="1"/>
    <col min="10717" max="10722" width="8.88671875" style="52"/>
    <col min="10723" max="10723" width="32.88671875" style="52" customWidth="1"/>
    <col min="10724" max="10724" width="5.88671875" style="52" customWidth="1"/>
    <col min="10725" max="10725" width="32.88671875" style="52" customWidth="1"/>
    <col min="10726" max="10726" width="5.88671875" style="52" customWidth="1"/>
    <col min="10727" max="10968" width="8.88671875" style="52"/>
    <col min="10969" max="10969" width="5.88671875" style="52" customWidth="1"/>
    <col min="10970" max="10970" width="32.88671875" style="52" customWidth="1"/>
    <col min="10971" max="10971" width="5.88671875" style="52" customWidth="1"/>
    <col min="10972" max="10972" width="32.88671875" style="52" customWidth="1"/>
    <col min="10973" max="10978" width="8.88671875" style="52"/>
    <col min="10979" max="10979" width="32.88671875" style="52" customWidth="1"/>
    <col min="10980" max="10980" width="5.88671875" style="52" customWidth="1"/>
    <col min="10981" max="10981" width="32.88671875" style="52" customWidth="1"/>
    <col min="10982" max="10982" width="5.88671875" style="52" customWidth="1"/>
    <col min="10983" max="11224" width="8.88671875" style="52"/>
    <col min="11225" max="11225" width="5.88671875" style="52" customWidth="1"/>
    <col min="11226" max="11226" width="32.88671875" style="52" customWidth="1"/>
    <col min="11227" max="11227" width="5.88671875" style="52" customWidth="1"/>
    <col min="11228" max="11228" width="32.88671875" style="52" customWidth="1"/>
    <col min="11229" max="11234" width="8.88671875" style="52"/>
    <col min="11235" max="11235" width="32.88671875" style="52" customWidth="1"/>
    <col min="11236" max="11236" width="5.88671875" style="52" customWidth="1"/>
    <col min="11237" max="11237" width="32.88671875" style="52" customWidth="1"/>
    <col min="11238" max="11238" width="5.88671875" style="52" customWidth="1"/>
    <col min="11239" max="11480" width="8.88671875" style="52"/>
    <col min="11481" max="11481" width="5.88671875" style="52" customWidth="1"/>
    <col min="11482" max="11482" width="32.88671875" style="52" customWidth="1"/>
    <col min="11483" max="11483" width="5.88671875" style="52" customWidth="1"/>
    <col min="11484" max="11484" width="32.88671875" style="52" customWidth="1"/>
    <col min="11485" max="11490" width="8.88671875" style="52"/>
    <col min="11491" max="11491" width="32.88671875" style="52" customWidth="1"/>
    <col min="11492" max="11492" width="5.88671875" style="52" customWidth="1"/>
    <col min="11493" max="11493" width="32.88671875" style="52" customWidth="1"/>
    <col min="11494" max="11494" width="5.88671875" style="52" customWidth="1"/>
    <col min="11495" max="11736" width="8.88671875" style="52"/>
    <col min="11737" max="11737" width="5.88671875" style="52" customWidth="1"/>
    <col min="11738" max="11738" width="32.88671875" style="52" customWidth="1"/>
    <col min="11739" max="11739" width="5.88671875" style="52" customWidth="1"/>
    <col min="11740" max="11740" width="32.88671875" style="52" customWidth="1"/>
    <col min="11741" max="11746" width="8.88671875" style="52"/>
    <col min="11747" max="11747" width="32.88671875" style="52" customWidth="1"/>
    <col min="11748" max="11748" width="5.88671875" style="52" customWidth="1"/>
    <col min="11749" max="11749" width="32.88671875" style="52" customWidth="1"/>
    <col min="11750" max="11750" width="5.88671875" style="52" customWidth="1"/>
    <col min="11751" max="11992" width="8.88671875" style="52"/>
    <col min="11993" max="11993" width="5.88671875" style="52" customWidth="1"/>
    <col min="11994" max="11994" width="32.88671875" style="52" customWidth="1"/>
    <col min="11995" max="11995" width="5.88671875" style="52" customWidth="1"/>
    <col min="11996" max="11996" width="32.88671875" style="52" customWidth="1"/>
    <col min="11997" max="12002" width="8.88671875" style="52"/>
    <col min="12003" max="12003" width="32.88671875" style="52" customWidth="1"/>
    <col min="12004" max="12004" width="5.88671875" style="52" customWidth="1"/>
    <col min="12005" max="12005" width="32.88671875" style="52" customWidth="1"/>
    <col min="12006" max="12006" width="5.88671875" style="52" customWidth="1"/>
    <col min="12007" max="12248" width="8.88671875" style="52"/>
    <col min="12249" max="12249" width="5.88671875" style="52" customWidth="1"/>
    <col min="12250" max="12250" width="32.88671875" style="52" customWidth="1"/>
    <col min="12251" max="12251" width="5.88671875" style="52" customWidth="1"/>
    <col min="12252" max="12252" width="32.88671875" style="52" customWidth="1"/>
    <col min="12253" max="12258" width="8.88671875" style="52"/>
    <col min="12259" max="12259" width="32.88671875" style="52" customWidth="1"/>
    <col min="12260" max="12260" width="5.88671875" style="52" customWidth="1"/>
    <col min="12261" max="12261" width="32.88671875" style="52" customWidth="1"/>
    <col min="12262" max="12262" width="5.88671875" style="52" customWidth="1"/>
    <col min="12263" max="12504" width="8.88671875" style="52"/>
    <col min="12505" max="12505" width="5.88671875" style="52" customWidth="1"/>
    <col min="12506" max="12506" width="32.88671875" style="52" customWidth="1"/>
    <col min="12507" max="12507" width="5.88671875" style="52" customWidth="1"/>
    <col min="12508" max="12508" width="32.88671875" style="52" customWidth="1"/>
    <col min="12509" max="12514" width="8.88671875" style="52"/>
    <col min="12515" max="12515" width="32.88671875" style="52" customWidth="1"/>
    <col min="12516" max="12516" width="5.88671875" style="52" customWidth="1"/>
    <col min="12517" max="12517" width="32.88671875" style="52" customWidth="1"/>
    <col min="12518" max="12518" width="5.88671875" style="52" customWidth="1"/>
    <col min="12519" max="12760" width="8.88671875" style="52"/>
    <col min="12761" max="12761" width="5.88671875" style="52" customWidth="1"/>
    <col min="12762" max="12762" width="32.88671875" style="52" customWidth="1"/>
    <col min="12763" max="12763" width="5.88671875" style="52" customWidth="1"/>
    <col min="12764" max="12764" width="32.88671875" style="52" customWidth="1"/>
    <col min="12765" max="12770" width="8.88671875" style="52"/>
    <col min="12771" max="12771" width="32.88671875" style="52" customWidth="1"/>
    <col min="12772" max="12772" width="5.88671875" style="52" customWidth="1"/>
    <col min="12773" max="12773" width="32.88671875" style="52" customWidth="1"/>
    <col min="12774" max="12774" width="5.88671875" style="52" customWidth="1"/>
    <col min="12775" max="13016" width="8.88671875" style="52"/>
    <col min="13017" max="13017" width="5.88671875" style="52" customWidth="1"/>
    <col min="13018" max="13018" width="32.88671875" style="52" customWidth="1"/>
    <col min="13019" max="13019" width="5.88671875" style="52" customWidth="1"/>
    <col min="13020" max="13020" width="32.88671875" style="52" customWidth="1"/>
    <col min="13021" max="13026" width="8.88671875" style="52"/>
    <col min="13027" max="13027" width="32.88671875" style="52" customWidth="1"/>
    <col min="13028" max="13028" width="5.88671875" style="52" customWidth="1"/>
    <col min="13029" max="13029" width="32.88671875" style="52" customWidth="1"/>
    <col min="13030" max="13030" width="5.88671875" style="52" customWidth="1"/>
    <col min="13031" max="13272" width="8.88671875" style="52"/>
    <col min="13273" max="13273" width="5.88671875" style="52" customWidth="1"/>
    <col min="13274" max="13274" width="32.88671875" style="52" customWidth="1"/>
    <col min="13275" max="13275" width="5.88671875" style="52" customWidth="1"/>
    <col min="13276" max="13276" width="32.88671875" style="52" customWidth="1"/>
    <col min="13277" max="13282" width="8.88671875" style="52"/>
    <col min="13283" max="13283" width="32.88671875" style="52" customWidth="1"/>
    <col min="13284" max="13284" width="5.88671875" style="52" customWidth="1"/>
    <col min="13285" max="13285" width="32.88671875" style="52" customWidth="1"/>
    <col min="13286" max="13286" width="5.88671875" style="52" customWidth="1"/>
    <col min="13287" max="13528" width="8.88671875" style="52"/>
    <col min="13529" max="13529" width="5.88671875" style="52" customWidth="1"/>
    <col min="13530" max="13530" width="32.88671875" style="52" customWidth="1"/>
    <col min="13531" max="13531" width="5.88671875" style="52" customWidth="1"/>
    <col min="13532" max="13532" width="32.88671875" style="52" customWidth="1"/>
    <col min="13533" max="13538" width="8.88671875" style="52"/>
    <col min="13539" max="13539" width="32.88671875" style="52" customWidth="1"/>
    <col min="13540" max="13540" width="5.88671875" style="52" customWidth="1"/>
    <col min="13541" max="13541" width="32.88671875" style="52" customWidth="1"/>
    <col min="13542" max="13542" width="5.88671875" style="52" customWidth="1"/>
    <col min="13543" max="13784" width="8.88671875" style="52"/>
    <col min="13785" max="13785" width="5.88671875" style="52" customWidth="1"/>
    <col min="13786" max="13786" width="32.88671875" style="52" customWidth="1"/>
    <col min="13787" max="13787" width="5.88671875" style="52" customWidth="1"/>
    <col min="13788" max="13788" width="32.88671875" style="52" customWidth="1"/>
    <col min="13789" max="13794" width="8.88671875" style="52"/>
    <col min="13795" max="13795" width="32.88671875" style="52" customWidth="1"/>
    <col min="13796" max="13796" width="5.88671875" style="52" customWidth="1"/>
    <col min="13797" max="13797" width="32.88671875" style="52" customWidth="1"/>
    <col min="13798" max="13798" width="5.88671875" style="52" customWidth="1"/>
    <col min="13799" max="14040" width="8.88671875" style="52"/>
    <col min="14041" max="14041" width="5.88671875" style="52" customWidth="1"/>
    <col min="14042" max="14042" width="32.88671875" style="52" customWidth="1"/>
    <col min="14043" max="14043" width="5.88671875" style="52" customWidth="1"/>
    <col min="14044" max="14044" width="32.88671875" style="52" customWidth="1"/>
    <col min="14045" max="14050" width="8.88671875" style="52"/>
    <col min="14051" max="14051" width="32.88671875" style="52" customWidth="1"/>
    <col min="14052" max="14052" width="5.88671875" style="52" customWidth="1"/>
    <col min="14053" max="14053" width="32.88671875" style="52" customWidth="1"/>
    <col min="14054" max="14054" width="5.88671875" style="52" customWidth="1"/>
    <col min="14055" max="14296" width="8.88671875" style="52"/>
    <col min="14297" max="14297" width="5.88671875" style="52" customWidth="1"/>
    <col min="14298" max="14298" width="32.88671875" style="52" customWidth="1"/>
    <col min="14299" max="14299" width="5.88671875" style="52" customWidth="1"/>
    <col min="14300" max="14300" width="32.88671875" style="52" customWidth="1"/>
    <col min="14301" max="14306" width="8.88671875" style="52"/>
    <col min="14307" max="14307" width="32.88671875" style="52" customWidth="1"/>
    <col min="14308" max="14308" width="5.88671875" style="52" customWidth="1"/>
    <col min="14309" max="14309" width="32.88671875" style="52" customWidth="1"/>
    <col min="14310" max="14310" width="5.88671875" style="52" customWidth="1"/>
    <col min="14311" max="14552" width="8.88671875" style="52"/>
    <col min="14553" max="14553" width="5.88671875" style="52" customWidth="1"/>
    <col min="14554" max="14554" width="32.88671875" style="52" customWidth="1"/>
    <col min="14555" max="14555" width="5.88671875" style="52" customWidth="1"/>
    <col min="14556" max="14556" width="32.88671875" style="52" customWidth="1"/>
    <col min="14557" max="14562" width="8.88671875" style="52"/>
    <col min="14563" max="14563" width="32.88671875" style="52" customWidth="1"/>
    <col min="14564" max="14564" width="5.88671875" style="52" customWidth="1"/>
    <col min="14565" max="14565" width="32.88671875" style="52" customWidth="1"/>
    <col min="14566" max="14566" width="5.88671875" style="52" customWidth="1"/>
    <col min="14567" max="14808" width="8.88671875" style="52"/>
    <col min="14809" max="14809" width="5.88671875" style="52" customWidth="1"/>
    <col min="14810" max="14810" width="32.88671875" style="52" customWidth="1"/>
    <col min="14811" max="14811" width="5.88671875" style="52" customWidth="1"/>
    <col min="14812" max="14812" width="32.88671875" style="52" customWidth="1"/>
    <col min="14813" max="14818" width="8.88671875" style="52"/>
    <col min="14819" max="14819" width="32.88671875" style="52" customWidth="1"/>
    <col min="14820" max="14820" width="5.88671875" style="52" customWidth="1"/>
    <col min="14821" max="14821" width="32.88671875" style="52" customWidth="1"/>
    <col min="14822" max="14822" width="5.88671875" style="52" customWidth="1"/>
    <col min="14823" max="15064" width="8.88671875" style="52"/>
    <col min="15065" max="15065" width="5.88671875" style="52" customWidth="1"/>
    <col min="15066" max="15066" width="32.88671875" style="52" customWidth="1"/>
    <col min="15067" max="15067" width="5.88671875" style="52" customWidth="1"/>
    <col min="15068" max="15068" width="32.88671875" style="52" customWidth="1"/>
    <col min="15069" max="15074" width="8.88671875" style="52"/>
    <col min="15075" max="15075" width="32.88671875" style="52" customWidth="1"/>
    <col min="15076" max="15076" width="5.88671875" style="52" customWidth="1"/>
    <col min="15077" max="15077" width="32.88671875" style="52" customWidth="1"/>
    <col min="15078" max="15078" width="5.88671875" style="52" customWidth="1"/>
    <col min="15079" max="15320" width="8.88671875" style="52"/>
    <col min="15321" max="15321" width="5.88671875" style="52" customWidth="1"/>
    <col min="15322" max="15322" width="32.88671875" style="52" customWidth="1"/>
    <col min="15323" max="15323" width="5.88671875" style="52" customWidth="1"/>
    <col min="15324" max="15324" width="32.88671875" style="52" customWidth="1"/>
    <col min="15325" max="15330" width="8.88671875" style="52"/>
    <col min="15331" max="15331" width="32.88671875" style="52" customWidth="1"/>
    <col min="15332" max="15332" width="5.88671875" style="52" customWidth="1"/>
    <col min="15333" max="15333" width="32.88671875" style="52" customWidth="1"/>
    <col min="15334" max="15334" width="5.88671875" style="52" customWidth="1"/>
    <col min="15335" max="15576" width="8.88671875" style="52"/>
    <col min="15577" max="15577" width="5.88671875" style="52" customWidth="1"/>
    <col min="15578" max="15578" width="32.88671875" style="52" customWidth="1"/>
    <col min="15579" max="15579" width="5.88671875" style="52" customWidth="1"/>
    <col min="15580" max="15580" width="32.88671875" style="52" customWidth="1"/>
    <col min="15581" max="15586" width="8.88671875" style="52"/>
    <col min="15587" max="15587" width="32.88671875" style="52" customWidth="1"/>
    <col min="15588" max="15588" width="5.88671875" style="52" customWidth="1"/>
    <col min="15589" max="15589" width="32.88671875" style="52" customWidth="1"/>
    <col min="15590" max="15590" width="5.88671875" style="52" customWidth="1"/>
    <col min="15591" max="15832" width="8.88671875" style="52"/>
    <col min="15833" max="15833" width="5.88671875" style="52" customWidth="1"/>
    <col min="15834" max="15834" width="32.88671875" style="52" customWidth="1"/>
    <col min="15835" max="15835" width="5.88671875" style="52" customWidth="1"/>
    <col min="15836" max="15836" width="32.88671875" style="52" customWidth="1"/>
    <col min="15837" max="15842" width="8.88671875" style="52"/>
    <col min="15843" max="15843" width="32.88671875" style="52" customWidth="1"/>
    <col min="15844" max="15844" width="5.88671875" style="52" customWidth="1"/>
    <col min="15845" max="15845" width="32.88671875" style="52" customWidth="1"/>
    <col min="15846" max="15846" width="5.88671875" style="52" customWidth="1"/>
    <col min="15847" max="16088" width="8.88671875" style="52"/>
    <col min="16089" max="16089" width="5.88671875" style="52" customWidth="1"/>
    <col min="16090" max="16090" width="32.88671875" style="52" customWidth="1"/>
    <col min="16091" max="16091" width="5.88671875" style="52" customWidth="1"/>
    <col min="16092" max="16092" width="32.88671875" style="52" customWidth="1"/>
    <col min="16093" max="16098" width="8.88671875" style="52"/>
    <col min="16099" max="16099" width="32.88671875" style="52" customWidth="1"/>
    <col min="16100" max="16100" width="5.88671875" style="52" customWidth="1"/>
    <col min="16101" max="16101" width="32.88671875" style="52" customWidth="1"/>
    <col min="16102" max="16102" width="5.88671875" style="52" customWidth="1"/>
    <col min="16103" max="16384" width="8.88671875" style="52"/>
  </cols>
  <sheetData>
    <row r="1" spans="1:17" s="30" customFormat="1" ht="57.6" customHeight="1" x14ac:dyDescent="0.5">
      <c r="N1" s="33"/>
      <c r="O1" s="33"/>
    </row>
    <row r="2" spans="1:17" s="35" customFormat="1" ht="26.4" x14ac:dyDescent="0.5">
      <c r="A2" s="146" t="s">
        <v>583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2"/>
    </row>
    <row r="3" spans="1:17" s="35" customFormat="1" ht="26.4" x14ac:dyDescent="0.5">
      <c r="A3" s="147" t="s">
        <v>584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7" s="35" customFormat="1" ht="24" customHeight="1" x14ac:dyDescent="0.5">
      <c r="A4" s="134"/>
      <c r="B4" s="135"/>
      <c r="C4" s="452" t="s">
        <v>568</v>
      </c>
      <c r="D4" s="453"/>
      <c r="E4" s="453"/>
      <c r="F4" s="453"/>
      <c r="G4" s="454"/>
      <c r="H4" s="452" t="s">
        <v>569</v>
      </c>
      <c r="I4" s="453"/>
      <c r="J4" s="453"/>
      <c r="K4" s="453"/>
      <c r="L4" s="454"/>
      <c r="M4" s="136"/>
      <c r="N4" s="134"/>
      <c r="O4" s="42"/>
    </row>
    <row r="5" spans="1:17" s="43" customFormat="1" ht="36" customHeight="1" x14ac:dyDescent="0.5">
      <c r="A5" s="461" t="s">
        <v>623</v>
      </c>
      <c r="B5" s="457" t="s">
        <v>26</v>
      </c>
      <c r="C5" s="112" t="s">
        <v>764</v>
      </c>
      <c r="D5" s="112" t="s">
        <v>746</v>
      </c>
      <c r="E5" s="112" t="s">
        <v>764</v>
      </c>
      <c r="F5" s="440" t="s">
        <v>534</v>
      </c>
      <c r="G5" s="446"/>
      <c r="H5" s="112" t="s">
        <v>764</v>
      </c>
      <c r="I5" s="112" t="s">
        <v>746</v>
      </c>
      <c r="J5" s="112" t="s">
        <v>764</v>
      </c>
      <c r="K5" s="440" t="s">
        <v>534</v>
      </c>
      <c r="L5" s="446"/>
      <c r="M5" s="462" t="s">
        <v>266</v>
      </c>
      <c r="N5" s="460" t="s">
        <v>624</v>
      </c>
    </row>
    <row r="6" spans="1:17" s="43" customFormat="1" ht="36" customHeight="1" x14ac:dyDescent="0.5">
      <c r="A6" s="461"/>
      <c r="B6" s="457"/>
      <c r="C6" s="170">
        <v>2024</v>
      </c>
      <c r="D6" s="114" t="s">
        <v>523</v>
      </c>
      <c r="E6" s="114" t="s">
        <v>523</v>
      </c>
      <c r="F6" s="115" t="s">
        <v>536</v>
      </c>
      <c r="G6" s="116" t="s">
        <v>535</v>
      </c>
      <c r="H6" s="113">
        <v>2024</v>
      </c>
      <c r="I6" s="114" t="s">
        <v>523</v>
      </c>
      <c r="J6" s="114" t="s">
        <v>523</v>
      </c>
      <c r="K6" s="115" t="s">
        <v>536</v>
      </c>
      <c r="L6" s="116" t="s">
        <v>535</v>
      </c>
      <c r="M6" s="462"/>
      <c r="N6" s="460"/>
    </row>
    <row r="7" spans="1:17" ht="18" customHeight="1" x14ac:dyDescent="0.5">
      <c r="A7" s="128">
        <v>1</v>
      </c>
      <c r="B7" s="94" t="s">
        <v>27</v>
      </c>
      <c r="C7" s="368">
        <v>12259.584022999999</v>
      </c>
      <c r="D7" s="369">
        <v>13500.440092999999</v>
      </c>
      <c r="E7" s="369">
        <v>11287.827056</v>
      </c>
      <c r="F7" s="49">
        <v>-16.389191920841473</v>
      </c>
      <c r="G7" s="91">
        <v>-7.9265084784027167</v>
      </c>
      <c r="H7" s="368">
        <v>19541.203475999999</v>
      </c>
      <c r="I7" s="369">
        <v>21841.534479999998</v>
      </c>
      <c r="J7" s="369">
        <v>24195.235453000001</v>
      </c>
      <c r="K7" s="49">
        <v>10.776261966187661</v>
      </c>
      <c r="L7" s="91">
        <v>23.816506402566073</v>
      </c>
      <c r="M7" s="129" t="s">
        <v>267</v>
      </c>
      <c r="N7" s="130">
        <v>1</v>
      </c>
    </row>
    <row r="8" spans="1:17" ht="18" customHeight="1" x14ac:dyDescent="0.5">
      <c r="A8" s="131">
        <v>2</v>
      </c>
      <c r="B8" s="100" t="s">
        <v>29</v>
      </c>
      <c r="C8" s="370">
        <v>9716.3440059999994</v>
      </c>
      <c r="D8" s="371">
        <v>9899.5071459999999</v>
      </c>
      <c r="E8" s="371">
        <v>11357.281532999999</v>
      </c>
      <c r="F8" s="50">
        <v>14.725726902364311</v>
      </c>
      <c r="G8" s="92">
        <v>16.88842558463033</v>
      </c>
      <c r="H8" s="370">
        <v>3913.130103</v>
      </c>
      <c r="I8" s="371">
        <v>3437.4620279999999</v>
      </c>
      <c r="J8" s="371">
        <v>3583.986234</v>
      </c>
      <c r="K8" s="50">
        <v>4.2625694424107241</v>
      </c>
      <c r="L8" s="92">
        <v>-8.4112682261103906</v>
      </c>
      <c r="M8" s="132" t="s">
        <v>269</v>
      </c>
      <c r="N8" s="133">
        <v>2</v>
      </c>
      <c r="Q8" s="437"/>
    </row>
    <row r="9" spans="1:17" ht="18" customHeight="1" x14ac:dyDescent="0.5">
      <c r="A9" s="128">
        <v>3</v>
      </c>
      <c r="B9" s="94" t="s">
        <v>203</v>
      </c>
      <c r="C9" s="368">
        <v>7709.1697910000003</v>
      </c>
      <c r="D9" s="369">
        <v>11684.449127</v>
      </c>
      <c r="E9" s="369">
        <v>10507.729717</v>
      </c>
      <c r="F9" s="49">
        <v>-10.070816323560173</v>
      </c>
      <c r="G9" s="91">
        <v>36.301703061037173</v>
      </c>
      <c r="H9" s="368">
        <v>4326.5522979999996</v>
      </c>
      <c r="I9" s="369">
        <v>4819.3437139999996</v>
      </c>
      <c r="J9" s="369">
        <v>4232.5486689999998</v>
      </c>
      <c r="K9" s="49">
        <v>-12.175828905819353</v>
      </c>
      <c r="L9" s="91">
        <v>-2.1727144970246637</v>
      </c>
      <c r="M9" s="129" t="s">
        <v>271</v>
      </c>
      <c r="N9" s="130">
        <v>3</v>
      </c>
    </row>
    <row r="10" spans="1:17" ht="18" customHeight="1" x14ac:dyDescent="0.5">
      <c r="A10" s="131">
        <v>4</v>
      </c>
      <c r="B10" s="100" t="s">
        <v>28</v>
      </c>
      <c r="C10" s="370">
        <v>9118.9255880000001</v>
      </c>
      <c r="D10" s="371">
        <v>8278.7599389999996</v>
      </c>
      <c r="E10" s="371">
        <v>9307.4371470000006</v>
      </c>
      <c r="F10" s="50">
        <v>12.425498692794035</v>
      </c>
      <c r="G10" s="92">
        <v>2.0672562483465384</v>
      </c>
      <c r="H10" s="370">
        <v>3945.4302160000002</v>
      </c>
      <c r="I10" s="371">
        <v>3483.8996590000002</v>
      </c>
      <c r="J10" s="371">
        <v>3941.3820139999998</v>
      </c>
      <c r="K10" s="50">
        <v>13.131329825133742</v>
      </c>
      <c r="L10" s="92">
        <v>-0.10260483086441674</v>
      </c>
      <c r="M10" s="132" t="s">
        <v>268</v>
      </c>
      <c r="N10" s="133">
        <v>4</v>
      </c>
    </row>
    <row r="11" spans="1:17" ht="18" customHeight="1" x14ac:dyDescent="0.5">
      <c r="A11" s="128">
        <v>5</v>
      </c>
      <c r="B11" s="94" t="s">
        <v>142</v>
      </c>
      <c r="C11" s="368">
        <v>4117.2839080000003</v>
      </c>
      <c r="D11" s="369">
        <v>6096.9852579999997</v>
      </c>
      <c r="E11" s="369">
        <v>5161.5042009999997</v>
      </c>
      <c r="F11" s="49">
        <v>-15.3433380173018</v>
      </c>
      <c r="G11" s="91">
        <v>25.361872446324373</v>
      </c>
      <c r="H11" s="368">
        <v>7495.3365510000003</v>
      </c>
      <c r="I11" s="369">
        <v>8549.8166469999996</v>
      </c>
      <c r="J11" s="369">
        <v>6008.6050329999998</v>
      </c>
      <c r="K11" s="49">
        <v>-29.72241065417084</v>
      </c>
      <c r="L11" s="91">
        <v>-19.835420436213049</v>
      </c>
      <c r="M11" s="129" t="s">
        <v>275</v>
      </c>
      <c r="N11" s="130">
        <v>5</v>
      </c>
    </row>
    <row r="12" spans="1:17" ht="18" customHeight="1" x14ac:dyDescent="0.5">
      <c r="A12" s="131">
        <v>6</v>
      </c>
      <c r="B12" s="100" t="s">
        <v>30</v>
      </c>
      <c r="C12" s="370">
        <v>9809.0985469999996</v>
      </c>
      <c r="D12" s="371">
        <v>7948.629567</v>
      </c>
      <c r="E12" s="371">
        <v>8422.0178660000001</v>
      </c>
      <c r="F12" s="50">
        <v>5.9555964334449207</v>
      </c>
      <c r="G12" s="92">
        <v>-14.140755894681289</v>
      </c>
      <c r="H12" s="370">
        <v>2067.8701310000001</v>
      </c>
      <c r="I12" s="371">
        <v>1857.5352459999999</v>
      </c>
      <c r="J12" s="371">
        <v>2180.2802339999998</v>
      </c>
      <c r="K12" s="50">
        <v>17.374905197357428</v>
      </c>
      <c r="L12" s="92">
        <v>5.4360330136225432</v>
      </c>
      <c r="M12" s="132" t="s">
        <v>270</v>
      </c>
      <c r="N12" s="133">
        <v>6</v>
      </c>
    </row>
    <row r="13" spans="1:17" ht="18" customHeight="1" x14ac:dyDescent="0.5">
      <c r="A13" s="128">
        <v>7</v>
      </c>
      <c r="B13" s="94" t="s">
        <v>31</v>
      </c>
      <c r="C13" s="368">
        <v>2456.698449</v>
      </c>
      <c r="D13" s="369">
        <v>3863.3108379999999</v>
      </c>
      <c r="E13" s="369">
        <v>3832.8030130000002</v>
      </c>
      <c r="F13" s="49">
        <v>-0.7896808276445455</v>
      </c>
      <c r="G13" s="91">
        <v>56.014386485249922</v>
      </c>
      <c r="H13" s="368">
        <v>2397.2179339999998</v>
      </c>
      <c r="I13" s="369">
        <v>2102.9995220000001</v>
      </c>
      <c r="J13" s="369">
        <v>1842.5892839999999</v>
      </c>
      <c r="K13" s="49">
        <v>-12.382800627189116</v>
      </c>
      <c r="L13" s="91">
        <v>-23.136346601351597</v>
      </c>
      <c r="M13" s="129" t="s">
        <v>272</v>
      </c>
      <c r="N13" s="130">
        <v>7</v>
      </c>
    </row>
    <row r="14" spans="1:17" ht="18" customHeight="1" x14ac:dyDescent="0.5">
      <c r="A14" s="131">
        <v>8</v>
      </c>
      <c r="B14" s="100" t="s">
        <v>225</v>
      </c>
      <c r="C14" s="370">
        <v>3332.5514859999998</v>
      </c>
      <c r="D14" s="371">
        <v>3515.6571749999998</v>
      </c>
      <c r="E14" s="371">
        <v>4382.5179630000002</v>
      </c>
      <c r="F14" s="50">
        <v>24.657147863116101</v>
      </c>
      <c r="G14" s="92">
        <v>31.506384264756115</v>
      </c>
      <c r="H14" s="370">
        <v>906.83195000000001</v>
      </c>
      <c r="I14" s="371">
        <v>866.57683699999995</v>
      </c>
      <c r="J14" s="371">
        <v>1104.774512</v>
      </c>
      <c r="K14" s="50">
        <v>27.487196152693837</v>
      </c>
      <c r="L14" s="92">
        <v>21.827921038732701</v>
      </c>
      <c r="M14" s="132" t="s">
        <v>276</v>
      </c>
      <c r="N14" s="133">
        <v>8</v>
      </c>
    </row>
    <row r="15" spans="1:17" ht="18" customHeight="1" x14ac:dyDescent="0.5">
      <c r="A15" s="128">
        <v>9</v>
      </c>
      <c r="B15" s="94" t="s">
        <v>207</v>
      </c>
      <c r="C15" s="368">
        <v>121.011002</v>
      </c>
      <c r="D15" s="369">
        <v>138.014273</v>
      </c>
      <c r="E15" s="369">
        <v>198.49551700000001</v>
      </c>
      <c r="F15" s="49">
        <v>43.82245595714582</v>
      </c>
      <c r="G15" s="91">
        <v>64.030967200817003</v>
      </c>
      <c r="H15" s="368">
        <v>3895.6264080000001</v>
      </c>
      <c r="I15" s="369">
        <v>3584.719783</v>
      </c>
      <c r="J15" s="369">
        <v>4034.6052169999998</v>
      </c>
      <c r="K15" s="49">
        <v>12.550086512578051</v>
      </c>
      <c r="L15" s="91">
        <v>3.5675599876465292</v>
      </c>
      <c r="M15" s="129" t="s">
        <v>312</v>
      </c>
      <c r="N15" s="130">
        <v>9</v>
      </c>
    </row>
    <row r="16" spans="1:17" ht="18" customHeight="1" x14ac:dyDescent="0.5">
      <c r="A16" s="131">
        <v>10</v>
      </c>
      <c r="B16" s="100" t="s">
        <v>37</v>
      </c>
      <c r="C16" s="370">
        <v>1067.811843</v>
      </c>
      <c r="D16" s="371">
        <v>1080.5691360000001</v>
      </c>
      <c r="E16" s="371">
        <v>1146.0927999999999</v>
      </c>
      <c r="F16" s="50">
        <v>6.0638104325792863</v>
      </c>
      <c r="G16" s="92">
        <v>7.3309691696311186</v>
      </c>
      <c r="H16" s="370">
        <v>1338.4096489999999</v>
      </c>
      <c r="I16" s="371">
        <v>1128.6666439999999</v>
      </c>
      <c r="J16" s="371">
        <v>2797.185696</v>
      </c>
      <c r="K16" s="50">
        <v>147.8309880840246</v>
      </c>
      <c r="L16" s="92">
        <v>108.9932404544403</v>
      </c>
      <c r="M16" s="132" t="s">
        <v>285</v>
      </c>
      <c r="N16" s="133">
        <v>10</v>
      </c>
    </row>
    <row r="17" spans="1:14" ht="18" customHeight="1" x14ac:dyDescent="0.5">
      <c r="A17" s="128">
        <v>11</v>
      </c>
      <c r="B17" s="94" t="s">
        <v>35</v>
      </c>
      <c r="C17" s="368">
        <v>635.34522200000004</v>
      </c>
      <c r="D17" s="369">
        <v>438.37477799999999</v>
      </c>
      <c r="E17" s="369">
        <v>887.95108300000004</v>
      </c>
      <c r="F17" s="49">
        <v>102.55523984548218</v>
      </c>
      <c r="G17" s="91">
        <v>39.758835394216582</v>
      </c>
      <c r="H17" s="368">
        <v>1619.2709709999999</v>
      </c>
      <c r="I17" s="369">
        <v>2395.6167700000001</v>
      </c>
      <c r="J17" s="369">
        <v>2718.7429520000001</v>
      </c>
      <c r="K17" s="49">
        <v>13.488225080341198</v>
      </c>
      <c r="L17" s="91">
        <v>67.899196656443991</v>
      </c>
      <c r="M17" s="129" t="s">
        <v>278</v>
      </c>
      <c r="N17" s="130">
        <v>11</v>
      </c>
    </row>
    <row r="18" spans="1:14" ht="18" customHeight="1" x14ac:dyDescent="0.5">
      <c r="A18" s="131">
        <v>12</v>
      </c>
      <c r="B18" s="100" t="s">
        <v>204</v>
      </c>
      <c r="C18" s="370">
        <v>1529.010763</v>
      </c>
      <c r="D18" s="371">
        <v>394.20412499999998</v>
      </c>
      <c r="E18" s="371">
        <v>622.55056400000001</v>
      </c>
      <c r="F18" s="50">
        <v>57.925938496965259</v>
      </c>
      <c r="G18" s="92">
        <v>-59.284095372976786</v>
      </c>
      <c r="H18" s="370">
        <v>3279.0730210000002</v>
      </c>
      <c r="I18" s="371">
        <v>2752.5832209999999</v>
      </c>
      <c r="J18" s="371">
        <v>2756.366458</v>
      </c>
      <c r="K18" s="50">
        <v>0.13744314690058435</v>
      </c>
      <c r="L18" s="92">
        <v>-15.940680785467631</v>
      </c>
      <c r="M18" s="132" t="s">
        <v>289</v>
      </c>
      <c r="N18" s="133">
        <v>12</v>
      </c>
    </row>
    <row r="19" spans="1:14" ht="18" customHeight="1" x14ac:dyDescent="0.5">
      <c r="A19" s="128">
        <v>13</v>
      </c>
      <c r="B19" s="94" t="s">
        <v>40</v>
      </c>
      <c r="C19" s="368">
        <v>3866.1134780000002</v>
      </c>
      <c r="D19" s="369">
        <v>2482.1421249999999</v>
      </c>
      <c r="E19" s="369">
        <v>2733.7860110000001</v>
      </c>
      <c r="F19" s="49">
        <v>10.138173937159234</v>
      </c>
      <c r="G19" s="91">
        <v>-29.2885212356925</v>
      </c>
      <c r="H19" s="368">
        <v>610.60555099999999</v>
      </c>
      <c r="I19" s="369">
        <v>574.62579200000005</v>
      </c>
      <c r="J19" s="369">
        <v>549.32043099999999</v>
      </c>
      <c r="K19" s="49">
        <v>-4.4037983244580969</v>
      </c>
      <c r="L19" s="91">
        <v>-10.036777408857855</v>
      </c>
      <c r="M19" s="129" t="s">
        <v>273</v>
      </c>
      <c r="N19" s="130">
        <v>13</v>
      </c>
    </row>
    <row r="20" spans="1:14" ht="18" customHeight="1" x14ac:dyDescent="0.5">
      <c r="A20" s="131">
        <v>14</v>
      </c>
      <c r="B20" s="100" t="s">
        <v>148</v>
      </c>
      <c r="C20" s="370">
        <v>1673.738793</v>
      </c>
      <c r="D20" s="371">
        <v>1230.641347</v>
      </c>
      <c r="E20" s="371">
        <v>1561.0524439999999</v>
      </c>
      <c r="F20" s="50">
        <v>26.848691359628106</v>
      </c>
      <c r="G20" s="92">
        <v>-6.7326126078503412</v>
      </c>
      <c r="H20" s="370">
        <v>888.98041599999999</v>
      </c>
      <c r="I20" s="371">
        <v>901.69094900000005</v>
      </c>
      <c r="J20" s="371">
        <v>1709.040064</v>
      </c>
      <c r="K20" s="50">
        <v>89.537231786053994</v>
      </c>
      <c r="L20" s="92">
        <v>92.247211889086202</v>
      </c>
      <c r="M20" s="132" t="s">
        <v>281</v>
      </c>
      <c r="N20" s="133">
        <v>14</v>
      </c>
    </row>
    <row r="21" spans="1:14" ht="18" customHeight="1" x14ac:dyDescent="0.5">
      <c r="A21" s="128">
        <v>15</v>
      </c>
      <c r="B21" s="94" t="s">
        <v>155</v>
      </c>
      <c r="C21" s="368">
        <v>403.71089499999999</v>
      </c>
      <c r="D21" s="369">
        <v>1695.7212079999999</v>
      </c>
      <c r="E21" s="369">
        <v>3033.6244109999998</v>
      </c>
      <c r="F21" s="49">
        <v>78.898771607508252</v>
      </c>
      <c r="G21" s="91">
        <v>651.43486305961596</v>
      </c>
      <c r="H21" s="368">
        <v>43.051067000000003</v>
      </c>
      <c r="I21" s="369">
        <v>21.276720999999998</v>
      </c>
      <c r="J21" s="369">
        <v>7.458412</v>
      </c>
      <c r="K21" s="49">
        <v>-64.945669964840917</v>
      </c>
      <c r="L21" s="91">
        <v>-82.675430553207889</v>
      </c>
      <c r="M21" s="129" t="s">
        <v>280</v>
      </c>
      <c r="N21" s="130">
        <v>15</v>
      </c>
    </row>
    <row r="22" spans="1:14" ht="18" customHeight="1" x14ac:dyDescent="0.5">
      <c r="A22" s="131">
        <v>16</v>
      </c>
      <c r="B22" s="100" t="s">
        <v>147</v>
      </c>
      <c r="C22" s="370">
        <v>1484.875182</v>
      </c>
      <c r="D22" s="371">
        <v>1230.6581080000001</v>
      </c>
      <c r="E22" s="371">
        <v>1600.1584929999999</v>
      </c>
      <c r="F22" s="50">
        <v>30.024617121362173</v>
      </c>
      <c r="G22" s="92">
        <v>7.7638384961571827</v>
      </c>
      <c r="H22" s="370">
        <v>1102.172442</v>
      </c>
      <c r="I22" s="371">
        <v>1049.76361</v>
      </c>
      <c r="J22" s="371">
        <v>1127.673857</v>
      </c>
      <c r="K22" s="50">
        <v>7.4216943946075586</v>
      </c>
      <c r="L22" s="92">
        <v>2.3137409381897678</v>
      </c>
      <c r="M22" s="132" t="s">
        <v>282</v>
      </c>
      <c r="N22" s="133">
        <v>16</v>
      </c>
    </row>
    <row r="23" spans="1:14" ht="18" customHeight="1" x14ac:dyDescent="0.5">
      <c r="A23" s="128">
        <v>17</v>
      </c>
      <c r="B23" s="94" t="s">
        <v>32</v>
      </c>
      <c r="C23" s="368">
        <v>2584.3189470000002</v>
      </c>
      <c r="D23" s="369">
        <v>2405.81711</v>
      </c>
      <c r="E23" s="369">
        <v>1995.2326869999999</v>
      </c>
      <c r="F23" s="49">
        <v>-17.066319018738707</v>
      </c>
      <c r="G23" s="91">
        <v>-22.794642305425938</v>
      </c>
      <c r="H23" s="368">
        <v>526.142337</v>
      </c>
      <c r="I23" s="369">
        <v>434.55670500000002</v>
      </c>
      <c r="J23" s="369">
        <v>650.13292200000001</v>
      </c>
      <c r="K23" s="49">
        <v>49.608305318865106</v>
      </c>
      <c r="L23" s="91">
        <v>23.565977546490437</v>
      </c>
      <c r="M23" s="129" t="s">
        <v>277</v>
      </c>
      <c r="N23" s="130">
        <v>17</v>
      </c>
    </row>
    <row r="24" spans="1:14" ht="18" customHeight="1" x14ac:dyDescent="0.5">
      <c r="A24" s="131">
        <v>18</v>
      </c>
      <c r="B24" s="100" t="s">
        <v>33</v>
      </c>
      <c r="C24" s="370">
        <v>2722.3553900000002</v>
      </c>
      <c r="D24" s="371">
        <v>3553.3673450000001</v>
      </c>
      <c r="E24" s="371">
        <v>2044.5962709999999</v>
      </c>
      <c r="F24" s="50">
        <v>-42.460317988879368</v>
      </c>
      <c r="G24" s="92">
        <v>-24.896055874615264</v>
      </c>
      <c r="H24" s="370">
        <v>310.64009700000003</v>
      </c>
      <c r="I24" s="371">
        <v>228.76840100000001</v>
      </c>
      <c r="J24" s="371">
        <v>268.51500700000003</v>
      </c>
      <c r="K24" s="50">
        <v>17.374167859834809</v>
      </c>
      <c r="L24" s="92">
        <v>-13.560738103941549</v>
      </c>
      <c r="M24" s="132" t="s">
        <v>274</v>
      </c>
      <c r="N24" s="133">
        <v>18</v>
      </c>
    </row>
    <row r="25" spans="1:14" ht="18" customHeight="1" x14ac:dyDescent="0.5">
      <c r="A25" s="128">
        <v>19</v>
      </c>
      <c r="B25" s="94" t="s">
        <v>48</v>
      </c>
      <c r="C25" s="368">
        <v>685.75096900000005</v>
      </c>
      <c r="D25" s="369">
        <v>598.98327200000006</v>
      </c>
      <c r="E25" s="369">
        <v>519.85024199999998</v>
      </c>
      <c r="F25" s="49">
        <v>-13.21122537124878</v>
      </c>
      <c r="G25" s="91">
        <v>-24.192561804458791</v>
      </c>
      <c r="H25" s="368">
        <v>3037.7529610000001</v>
      </c>
      <c r="I25" s="369">
        <v>1891.1249889999999</v>
      </c>
      <c r="J25" s="369">
        <v>1728.105665</v>
      </c>
      <c r="K25" s="49">
        <v>-8.6202300190746364</v>
      </c>
      <c r="L25" s="91">
        <v>-43.112369992353706</v>
      </c>
      <c r="M25" s="129" t="s">
        <v>302</v>
      </c>
      <c r="N25" s="130">
        <v>19</v>
      </c>
    </row>
    <row r="26" spans="1:14" ht="18" customHeight="1" x14ac:dyDescent="0.5">
      <c r="A26" s="131">
        <v>20</v>
      </c>
      <c r="B26" s="100" t="s">
        <v>38</v>
      </c>
      <c r="C26" s="370">
        <v>964.89660600000002</v>
      </c>
      <c r="D26" s="371">
        <v>910.45616399999994</v>
      </c>
      <c r="E26" s="371">
        <v>571.81978500000002</v>
      </c>
      <c r="F26" s="50">
        <v>-37.194144253165817</v>
      </c>
      <c r="G26" s="92">
        <v>-40.737714129756199</v>
      </c>
      <c r="H26" s="370">
        <v>1259.962728</v>
      </c>
      <c r="I26" s="371">
        <v>1031.7083270000001</v>
      </c>
      <c r="J26" s="371">
        <v>1441.718149</v>
      </c>
      <c r="K26" s="50">
        <v>39.740865830968517</v>
      </c>
      <c r="L26" s="92">
        <v>14.425460131547641</v>
      </c>
      <c r="M26" s="132" t="s">
        <v>287</v>
      </c>
      <c r="N26" s="133">
        <v>20</v>
      </c>
    </row>
    <row r="27" spans="1:14" ht="18" customHeight="1" x14ac:dyDescent="0.5">
      <c r="A27" s="128">
        <v>21</v>
      </c>
      <c r="B27" s="94" t="s">
        <v>205</v>
      </c>
      <c r="C27" s="368">
        <v>948.251215</v>
      </c>
      <c r="D27" s="369">
        <v>1393.8823990000001</v>
      </c>
      <c r="E27" s="369">
        <v>895.50737300000003</v>
      </c>
      <c r="F27" s="49">
        <v>-35.754452912063783</v>
      </c>
      <c r="G27" s="91">
        <v>-5.5622224538884435</v>
      </c>
      <c r="H27" s="368">
        <v>1105.665285</v>
      </c>
      <c r="I27" s="369">
        <v>913.524271</v>
      </c>
      <c r="J27" s="369">
        <v>999.50110400000005</v>
      </c>
      <c r="K27" s="49">
        <v>9.4115543209251094</v>
      </c>
      <c r="L27" s="91">
        <v>-9.6018372323229748</v>
      </c>
      <c r="M27" s="129" t="s">
        <v>283</v>
      </c>
      <c r="N27" s="130">
        <v>21</v>
      </c>
    </row>
    <row r="28" spans="1:14" ht="18" customHeight="1" x14ac:dyDescent="0.5">
      <c r="A28" s="131">
        <v>22</v>
      </c>
      <c r="B28" s="100" t="s">
        <v>214</v>
      </c>
      <c r="C28" s="370">
        <v>590.85618799999997</v>
      </c>
      <c r="D28" s="371">
        <v>655.65199600000005</v>
      </c>
      <c r="E28" s="371">
        <v>778.39269300000001</v>
      </c>
      <c r="F28" s="50">
        <v>18.7204031633879</v>
      </c>
      <c r="G28" s="92">
        <v>31.739788599793762</v>
      </c>
      <c r="H28" s="370">
        <v>962.85109299999999</v>
      </c>
      <c r="I28" s="371">
        <v>814.70828600000004</v>
      </c>
      <c r="J28" s="371">
        <v>982.53838699999994</v>
      </c>
      <c r="K28" s="50">
        <v>20.600023822514537</v>
      </c>
      <c r="L28" s="92">
        <v>2.0446872982881947</v>
      </c>
      <c r="M28" s="132" t="s">
        <v>291</v>
      </c>
      <c r="N28" s="133">
        <v>22</v>
      </c>
    </row>
    <row r="29" spans="1:14" ht="18" customHeight="1" x14ac:dyDescent="0.5">
      <c r="A29" s="128">
        <v>23</v>
      </c>
      <c r="B29" s="94" t="s">
        <v>51</v>
      </c>
      <c r="C29" s="368">
        <v>196.448407</v>
      </c>
      <c r="D29" s="369">
        <v>304.78539699999999</v>
      </c>
      <c r="E29" s="369">
        <v>264.21074199999998</v>
      </c>
      <c r="F29" s="49">
        <v>-13.3125324898686</v>
      </c>
      <c r="G29" s="91">
        <v>34.493705515260295</v>
      </c>
      <c r="H29" s="368">
        <v>884.15717600000005</v>
      </c>
      <c r="I29" s="369">
        <v>1689.422965</v>
      </c>
      <c r="J29" s="369">
        <v>1495.1196789999999</v>
      </c>
      <c r="K29" s="49">
        <v>-11.501162824550571</v>
      </c>
      <c r="L29" s="91">
        <v>69.10111907523553</v>
      </c>
      <c r="M29" s="129" t="s">
        <v>310</v>
      </c>
      <c r="N29" s="130">
        <v>23</v>
      </c>
    </row>
    <row r="30" spans="1:14" ht="18" customHeight="1" x14ac:dyDescent="0.5">
      <c r="A30" s="131">
        <v>24</v>
      </c>
      <c r="B30" s="100" t="s">
        <v>143</v>
      </c>
      <c r="C30" s="370">
        <v>744.77625999999998</v>
      </c>
      <c r="D30" s="371">
        <v>1184.4238640000001</v>
      </c>
      <c r="E30" s="371">
        <v>1204.764801</v>
      </c>
      <c r="F30" s="50">
        <v>1.7173697371568597</v>
      </c>
      <c r="G30" s="92">
        <v>61.761976811666905</v>
      </c>
      <c r="H30" s="370">
        <v>518.72548900000004</v>
      </c>
      <c r="I30" s="371">
        <v>508.802637</v>
      </c>
      <c r="J30" s="371">
        <v>494.48773699999998</v>
      </c>
      <c r="K30" s="50">
        <v>-2.8134484688215222</v>
      </c>
      <c r="L30" s="92">
        <v>-4.6725585138925112</v>
      </c>
      <c r="M30" s="132" t="s">
        <v>286</v>
      </c>
      <c r="N30" s="133">
        <v>24</v>
      </c>
    </row>
    <row r="31" spans="1:14" ht="18" customHeight="1" x14ac:dyDescent="0.5">
      <c r="A31" s="128">
        <v>25</v>
      </c>
      <c r="B31" s="94" t="s">
        <v>149</v>
      </c>
      <c r="C31" s="368">
        <v>470.04660699999999</v>
      </c>
      <c r="D31" s="369">
        <v>459.459092</v>
      </c>
      <c r="E31" s="369">
        <v>421.38554199999999</v>
      </c>
      <c r="F31" s="49">
        <v>-8.2866028038030457</v>
      </c>
      <c r="G31" s="91">
        <v>-10.352391502317559</v>
      </c>
      <c r="H31" s="368">
        <v>2884.4818220000002</v>
      </c>
      <c r="I31" s="369">
        <v>2210.1366589999998</v>
      </c>
      <c r="J31" s="369">
        <v>1269.894137</v>
      </c>
      <c r="K31" s="49">
        <v>-42.5422798256024</v>
      </c>
      <c r="L31" s="91">
        <v>-55.974964816401609</v>
      </c>
      <c r="M31" s="129" t="s">
        <v>301</v>
      </c>
      <c r="N31" s="130">
        <v>25</v>
      </c>
    </row>
    <row r="32" spans="1:14" ht="18" customHeight="1" x14ac:dyDescent="0.5">
      <c r="A32" s="131">
        <v>26</v>
      </c>
      <c r="B32" s="100" t="s">
        <v>144</v>
      </c>
      <c r="C32" s="370">
        <v>1536.2318929999999</v>
      </c>
      <c r="D32" s="371">
        <v>1233.2485899999999</v>
      </c>
      <c r="E32" s="371">
        <v>1433.626023</v>
      </c>
      <c r="F32" s="50">
        <v>16.247935300700412</v>
      </c>
      <c r="G32" s="92">
        <v>-6.6790613101794127</v>
      </c>
      <c r="H32" s="370">
        <v>230.751645</v>
      </c>
      <c r="I32" s="371">
        <v>239.02129500000001</v>
      </c>
      <c r="J32" s="371">
        <v>238.742636</v>
      </c>
      <c r="K32" s="50">
        <v>-0.1165833362253399</v>
      </c>
      <c r="L32" s="92">
        <v>3.4630266666137999</v>
      </c>
      <c r="M32" s="132" t="s">
        <v>295</v>
      </c>
      <c r="N32" s="133">
        <v>26</v>
      </c>
    </row>
    <row r="33" spans="1:14" ht="18" customHeight="1" x14ac:dyDescent="0.5">
      <c r="A33" s="128">
        <v>27</v>
      </c>
      <c r="B33" s="94" t="s">
        <v>36</v>
      </c>
      <c r="C33" s="368">
        <v>533.54203500000006</v>
      </c>
      <c r="D33" s="369">
        <v>1019.57276</v>
      </c>
      <c r="E33" s="369">
        <v>580.27909899999997</v>
      </c>
      <c r="F33" s="49">
        <v>-43.086053122878653</v>
      </c>
      <c r="G33" s="91">
        <v>8.7597716644762347</v>
      </c>
      <c r="H33" s="368">
        <v>1294.222939</v>
      </c>
      <c r="I33" s="369">
        <v>728.36539000000005</v>
      </c>
      <c r="J33" s="369">
        <v>926.66769999999997</v>
      </c>
      <c r="K33" s="49">
        <v>27.225663481896078</v>
      </c>
      <c r="L33" s="91">
        <v>-28.399685087021943</v>
      </c>
      <c r="M33" s="129" t="s">
        <v>284</v>
      </c>
      <c r="N33" s="130">
        <v>27</v>
      </c>
    </row>
    <row r="34" spans="1:14" ht="18" customHeight="1" x14ac:dyDescent="0.5">
      <c r="A34" s="131">
        <v>28</v>
      </c>
      <c r="B34" s="100" t="s">
        <v>146</v>
      </c>
      <c r="C34" s="370">
        <v>1925.1521339999999</v>
      </c>
      <c r="D34" s="371">
        <v>1468.4165</v>
      </c>
      <c r="E34" s="371">
        <v>851.97506699999997</v>
      </c>
      <c r="F34" s="50">
        <v>-41.980012687136117</v>
      </c>
      <c r="G34" s="92">
        <v>-55.745052458280163</v>
      </c>
      <c r="H34" s="370">
        <v>622.33673499999998</v>
      </c>
      <c r="I34" s="371">
        <v>460.56860499999999</v>
      </c>
      <c r="J34" s="371">
        <v>567.64013299999999</v>
      </c>
      <c r="K34" s="50">
        <v>23.247682720362594</v>
      </c>
      <c r="L34" s="92">
        <v>-8.7889078249574926</v>
      </c>
      <c r="M34" s="132" t="s">
        <v>279</v>
      </c>
      <c r="N34" s="133">
        <v>28</v>
      </c>
    </row>
    <row r="35" spans="1:14" ht="18" customHeight="1" x14ac:dyDescent="0.5">
      <c r="A35" s="128">
        <v>29</v>
      </c>
      <c r="B35" s="94" t="s">
        <v>44</v>
      </c>
      <c r="C35" s="368">
        <v>104.251662</v>
      </c>
      <c r="D35" s="369">
        <v>365.01147900000001</v>
      </c>
      <c r="E35" s="369">
        <v>987.01478599999996</v>
      </c>
      <c r="F35" s="49">
        <v>170.40650576361736</v>
      </c>
      <c r="G35" s="91">
        <v>846.76167944449639</v>
      </c>
      <c r="H35" s="368">
        <v>45.207512999999999</v>
      </c>
      <c r="I35" s="369">
        <v>41.064911000000002</v>
      </c>
      <c r="J35" s="369">
        <v>41.876151999999998</v>
      </c>
      <c r="K35" s="49">
        <v>1.9755089692024219</v>
      </c>
      <c r="L35" s="91">
        <v>-7.3690428402907298</v>
      </c>
      <c r="M35" s="129" t="s">
        <v>304</v>
      </c>
      <c r="N35" s="130">
        <v>29</v>
      </c>
    </row>
    <row r="36" spans="1:14" ht="18" customHeight="1" x14ac:dyDescent="0.5">
      <c r="A36" s="131">
        <v>30</v>
      </c>
      <c r="B36" s="100" t="s">
        <v>226</v>
      </c>
      <c r="C36" s="370">
        <v>704.13143400000001</v>
      </c>
      <c r="D36" s="371">
        <v>770.31570299999998</v>
      </c>
      <c r="E36" s="371">
        <v>791.77609399999994</v>
      </c>
      <c r="F36" s="50">
        <v>2.7859215275532145</v>
      </c>
      <c r="G36" s="92">
        <v>12.447201725125634</v>
      </c>
      <c r="H36" s="370">
        <v>139.06261000000001</v>
      </c>
      <c r="I36" s="371">
        <v>176.51221699999999</v>
      </c>
      <c r="J36" s="371">
        <v>142.59938299999999</v>
      </c>
      <c r="K36" s="50">
        <v>-19.2127403849899</v>
      </c>
      <c r="L36" s="92">
        <v>2.5432954264269725</v>
      </c>
      <c r="M36" s="132" t="s">
        <v>293</v>
      </c>
      <c r="N36" s="133">
        <v>30</v>
      </c>
    </row>
    <row r="37" spans="1:14" ht="18" customHeight="1" x14ac:dyDescent="0.5">
      <c r="A37" s="128">
        <v>31</v>
      </c>
      <c r="B37" s="94" t="s">
        <v>212</v>
      </c>
      <c r="C37" s="368">
        <v>299.27399400000002</v>
      </c>
      <c r="D37" s="369">
        <v>374.80558500000001</v>
      </c>
      <c r="E37" s="369">
        <v>522.00997400000006</v>
      </c>
      <c r="F37" s="49">
        <v>39.274865394548499</v>
      </c>
      <c r="G37" s="91">
        <v>74.425437714444385</v>
      </c>
      <c r="H37" s="368">
        <v>364.32819699999999</v>
      </c>
      <c r="I37" s="369">
        <v>343.385696</v>
      </c>
      <c r="J37" s="369">
        <v>379.39043099999998</v>
      </c>
      <c r="K37" s="49">
        <v>10.485216891503836</v>
      </c>
      <c r="L37" s="91">
        <v>4.1342487691118812</v>
      </c>
      <c r="M37" s="129" t="s">
        <v>318</v>
      </c>
      <c r="N37" s="130">
        <v>31</v>
      </c>
    </row>
    <row r="38" spans="1:14" ht="18" customHeight="1" x14ac:dyDescent="0.5">
      <c r="A38" s="131">
        <v>32</v>
      </c>
      <c r="B38" s="100" t="s">
        <v>34</v>
      </c>
      <c r="C38" s="370">
        <v>841.62109899999996</v>
      </c>
      <c r="D38" s="371">
        <v>579.75270699999999</v>
      </c>
      <c r="E38" s="371">
        <v>476.10741100000001</v>
      </c>
      <c r="F38" s="50">
        <v>-17.877501001474407</v>
      </c>
      <c r="G38" s="92">
        <v>-43.429720147735971</v>
      </c>
      <c r="H38" s="370">
        <v>739.20979</v>
      </c>
      <c r="I38" s="371">
        <v>557.16386799999998</v>
      </c>
      <c r="J38" s="371">
        <v>418.90443499999998</v>
      </c>
      <c r="K38" s="50">
        <v>-24.814859853762094</v>
      </c>
      <c r="L38" s="92">
        <v>-43.330778262555214</v>
      </c>
      <c r="M38" s="132" t="s">
        <v>290</v>
      </c>
      <c r="N38" s="133">
        <v>32</v>
      </c>
    </row>
    <row r="39" spans="1:14" ht="18" customHeight="1" x14ac:dyDescent="0.5">
      <c r="A39" s="128">
        <v>33</v>
      </c>
      <c r="B39" s="94" t="s">
        <v>227</v>
      </c>
      <c r="C39" s="368">
        <v>270.75292100000001</v>
      </c>
      <c r="D39" s="369">
        <v>691.99317299999996</v>
      </c>
      <c r="E39" s="369">
        <v>753.01030900000001</v>
      </c>
      <c r="F39" s="49">
        <v>8.8175921932108547</v>
      </c>
      <c r="G39" s="91">
        <v>178.11715058099037</v>
      </c>
      <c r="H39" s="368">
        <v>91.004125000000002</v>
      </c>
      <c r="I39" s="369">
        <v>199.30134200000001</v>
      </c>
      <c r="J39" s="369">
        <v>119.692362</v>
      </c>
      <c r="K39" s="49">
        <v>-39.944026066818964</v>
      </c>
      <c r="L39" s="91">
        <v>31.52410618749424</v>
      </c>
      <c r="M39" s="129" t="s">
        <v>299</v>
      </c>
      <c r="N39" s="130">
        <v>33</v>
      </c>
    </row>
    <row r="40" spans="1:14" ht="18" customHeight="1" x14ac:dyDescent="0.5">
      <c r="A40" s="131">
        <v>34</v>
      </c>
      <c r="B40" s="100" t="s">
        <v>222</v>
      </c>
      <c r="C40" s="370">
        <v>13.943216</v>
      </c>
      <c r="D40" s="371">
        <v>33.056266999999998</v>
      </c>
      <c r="E40" s="371">
        <v>24.187695999999999</v>
      </c>
      <c r="F40" s="50">
        <v>-26.828712994119996</v>
      </c>
      <c r="G40" s="92">
        <v>73.472863075491318</v>
      </c>
      <c r="H40" s="370">
        <v>1143.226402</v>
      </c>
      <c r="I40" s="371">
        <v>664.30452500000001</v>
      </c>
      <c r="J40" s="371">
        <v>753.91668100000004</v>
      </c>
      <c r="K40" s="50">
        <v>13.489619990169421</v>
      </c>
      <c r="L40" s="92">
        <v>-34.053597810453638</v>
      </c>
      <c r="M40" s="132" t="s">
        <v>340</v>
      </c>
      <c r="N40" s="133">
        <v>34</v>
      </c>
    </row>
    <row r="41" spans="1:14" ht="18" customHeight="1" x14ac:dyDescent="0.5">
      <c r="A41" s="128">
        <v>35</v>
      </c>
      <c r="B41" s="94" t="s">
        <v>161</v>
      </c>
      <c r="C41" s="368">
        <v>11.73095</v>
      </c>
      <c r="D41" s="369">
        <v>7.8501409999999998</v>
      </c>
      <c r="E41" s="369">
        <v>7.0754630000000001</v>
      </c>
      <c r="F41" s="49">
        <v>-9.8683323012924156</v>
      </c>
      <c r="G41" s="91">
        <v>-39.685507141365363</v>
      </c>
      <c r="H41" s="368">
        <v>297.724649</v>
      </c>
      <c r="I41" s="369">
        <v>670.72431600000004</v>
      </c>
      <c r="J41" s="369">
        <v>719.07376199999999</v>
      </c>
      <c r="K41" s="49">
        <v>7.2085422947451239</v>
      </c>
      <c r="L41" s="91">
        <v>141.52308665581802</v>
      </c>
      <c r="M41" s="129" t="s">
        <v>345</v>
      </c>
      <c r="N41" s="130">
        <v>35</v>
      </c>
    </row>
    <row r="42" spans="1:14" ht="18" customHeight="1" x14ac:dyDescent="0.5">
      <c r="A42" s="131">
        <v>36</v>
      </c>
      <c r="B42" s="100" t="s">
        <v>156</v>
      </c>
      <c r="C42" s="370">
        <v>850.80112099999997</v>
      </c>
      <c r="D42" s="371">
        <v>584.44979000000001</v>
      </c>
      <c r="E42" s="371">
        <v>570.75032899999997</v>
      </c>
      <c r="F42" s="50">
        <v>-2.343992800476502</v>
      </c>
      <c r="G42" s="92">
        <v>-32.916128703596293</v>
      </c>
      <c r="H42" s="370">
        <v>68.340800999999999</v>
      </c>
      <c r="I42" s="371">
        <v>70.437737999999996</v>
      </c>
      <c r="J42" s="371">
        <v>70.812315999999996</v>
      </c>
      <c r="K42" s="50">
        <v>0.53178595826004482</v>
      </c>
      <c r="L42" s="92">
        <v>3.6164560026154646</v>
      </c>
      <c r="M42" s="132" t="s">
        <v>306</v>
      </c>
      <c r="N42" s="133">
        <v>36</v>
      </c>
    </row>
    <row r="43" spans="1:14" ht="18" customHeight="1" x14ac:dyDescent="0.5">
      <c r="A43" s="128">
        <v>37</v>
      </c>
      <c r="B43" s="94" t="s">
        <v>64</v>
      </c>
      <c r="C43" s="368">
        <v>32.256275000000002</v>
      </c>
      <c r="D43" s="369">
        <v>7.2835159999999997</v>
      </c>
      <c r="E43" s="369">
        <v>19.215167000000001</v>
      </c>
      <c r="F43" s="49">
        <v>163.81718664447229</v>
      </c>
      <c r="G43" s="91">
        <v>-40.429677636366876</v>
      </c>
      <c r="H43" s="368">
        <v>759.54531599999996</v>
      </c>
      <c r="I43" s="369">
        <v>414.32415099999997</v>
      </c>
      <c r="J43" s="369">
        <v>603.93799100000001</v>
      </c>
      <c r="K43" s="49">
        <v>45.764611969240491</v>
      </c>
      <c r="L43" s="91">
        <v>-20.486904694439577</v>
      </c>
      <c r="M43" s="129" t="s">
        <v>334</v>
      </c>
      <c r="N43" s="130">
        <v>37</v>
      </c>
    </row>
    <row r="44" spans="1:14" ht="18" customHeight="1" x14ac:dyDescent="0.5">
      <c r="A44" s="131">
        <v>38</v>
      </c>
      <c r="B44" s="100" t="s">
        <v>55</v>
      </c>
      <c r="C44" s="370">
        <v>65.658869999999993</v>
      </c>
      <c r="D44" s="371">
        <v>64.071639000000005</v>
      </c>
      <c r="E44" s="371">
        <v>91.385515999999996</v>
      </c>
      <c r="F44" s="50">
        <v>42.630214282484637</v>
      </c>
      <c r="G44" s="92">
        <v>39.18228565310369</v>
      </c>
      <c r="H44" s="370">
        <v>428.34024799999997</v>
      </c>
      <c r="I44" s="371">
        <v>503.60304500000001</v>
      </c>
      <c r="J44" s="371">
        <v>496.54069800000002</v>
      </c>
      <c r="K44" s="50">
        <v>-1.4023638399565219</v>
      </c>
      <c r="L44" s="92">
        <v>15.922027014374818</v>
      </c>
      <c r="M44" s="132" t="s">
        <v>330</v>
      </c>
      <c r="N44" s="133">
        <v>38</v>
      </c>
    </row>
    <row r="45" spans="1:14" ht="18" customHeight="1" x14ac:dyDescent="0.5">
      <c r="A45" s="128">
        <v>39</v>
      </c>
      <c r="B45" s="94" t="s">
        <v>41</v>
      </c>
      <c r="C45" s="368">
        <v>616.47774900000002</v>
      </c>
      <c r="D45" s="369">
        <v>277.69435900000002</v>
      </c>
      <c r="E45" s="369">
        <v>263.84981299999998</v>
      </c>
      <c r="F45" s="49">
        <v>-4.9855337536762967</v>
      </c>
      <c r="G45" s="91">
        <v>-57.20043206295837</v>
      </c>
      <c r="H45" s="368">
        <v>309.16674999999998</v>
      </c>
      <c r="I45" s="369">
        <v>360.11694699999998</v>
      </c>
      <c r="J45" s="369">
        <v>312.63630899999998</v>
      </c>
      <c r="K45" s="49">
        <v>-13.184782997729904</v>
      </c>
      <c r="L45" s="91">
        <v>1.1222290236579502</v>
      </c>
      <c r="M45" s="129" t="s">
        <v>297</v>
      </c>
      <c r="N45" s="130">
        <v>39</v>
      </c>
    </row>
    <row r="46" spans="1:14" ht="18" customHeight="1" x14ac:dyDescent="0.5">
      <c r="A46" s="131">
        <v>40</v>
      </c>
      <c r="B46" s="100" t="s">
        <v>49</v>
      </c>
      <c r="C46" s="370">
        <v>522.83079399999997</v>
      </c>
      <c r="D46" s="371">
        <v>412.44334600000002</v>
      </c>
      <c r="E46" s="371">
        <v>486.08988699999998</v>
      </c>
      <c r="F46" s="50">
        <v>17.85615932812259</v>
      </c>
      <c r="G46" s="92">
        <v>-7.027303560088316</v>
      </c>
      <c r="H46" s="370">
        <v>51.047016999999997</v>
      </c>
      <c r="I46" s="371">
        <v>46.805177999999998</v>
      </c>
      <c r="J46" s="371">
        <v>47.895017000000003</v>
      </c>
      <c r="K46" s="50">
        <v>2.3284581889636335</v>
      </c>
      <c r="L46" s="92">
        <v>-6.1746996891120842</v>
      </c>
      <c r="M46" s="132" t="s">
        <v>300</v>
      </c>
      <c r="N46" s="133">
        <v>40</v>
      </c>
    </row>
    <row r="47" spans="1:14" ht="18" customHeight="1" x14ac:dyDescent="0.5">
      <c r="A47" s="128">
        <v>41</v>
      </c>
      <c r="B47" s="94" t="s">
        <v>209</v>
      </c>
      <c r="C47" s="368">
        <v>10.25259</v>
      </c>
      <c r="D47" s="369">
        <v>71.510858999999996</v>
      </c>
      <c r="E47" s="369">
        <v>3.6163460000000001</v>
      </c>
      <c r="F47" s="49">
        <v>-94.942941462918242</v>
      </c>
      <c r="G47" s="91">
        <v>-64.727488371231075</v>
      </c>
      <c r="H47" s="368">
        <v>412.944523</v>
      </c>
      <c r="I47" s="369">
        <v>556.77826800000003</v>
      </c>
      <c r="J47" s="369">
        <v>530.22995400000002</v>
      </c>
      <c r="K47" s="49">
        <v>-4.7682022675497144</v>
      </c>
      <c r="L47" s="91">
        <v>28.402224625219219</v>
      </c>
      <c r="M47" s="129" t="s">
        <v>319</v>
      </c>
      <c r="N47" s="130">
        <v>41</v>
      </c>
    </row>
    <row r="48" spans="1:14" ht="18" customHeight="1" x14ac:dyDescent="0.5">
      <c r="A48" s="131">
        <v>42</v>
      </c>
      <c r="B48" s="100" t="s">
        <v>206</v>
      </c>
      <c r="C48" s="370">
        <v>1237.8590630000001</v>
      </c>
      <c r="D48" s="371">
        <v>712.30268699999999</v>
      </c>
      <c r="E48" s="371">
        <v>304.463506</v>
      </c>
      <c r="F48" s="50">
        <v>-57.25644286387481</v>
      </c>
      <c r="G48" s="92">
        <v>-75.404024973398776</v>
      </c>
      <c r="H48" s="370">
        <v>475.79384299999998</v>
      </c>
      <c r="I48" s="371">
        <v>156.478298</v>
      </c>
      <c r="J48" s="371">
        <v>199.387371</v>
      </c>
      <c r="K48" s="50">
        <v>27.421740617347456</v>
      </c>
      <c r="L48" s="92">
        <v>-58.093747127366683</v>
      </c>
      <c r="M48" s="132" t="s">
        <v>288</v>
      </c>
      <c r="N48" s="133">
        <v>42</v>
      </c>
    </row>
    <row r="49" spans="1:14" ht="18" customHeight="1" x14ac:dyDescent="0.5">
      <c r="A49" s="128">
        <v>43</v>
      </c>
      <c r="B49" s="94" t="s">
        <v>150</v>
      </c>
      <c r="C49" s="368">
        <v>197.69597200000001</v>
      </c>
      <c r="D49" s="369">
        <v>460.174665</v>
      </c>
      <c r="E49" s="369">
        <v>285.51340499999998</v>
      </c>
      <c r="F49" s="49">
        <v>-37.955427207188819</v>
      </c>
      <c r="G49" s="91">
        <v>44.420446259775062</v>
      </c>
      <c r="H49" s="368">
        <v>301.03101900000001</v>
      </c>
      <c r="I49" s="369">
        <v>142.50227799999999</v>
      </c>
      <c r="J49" s="369">
        <v>208.86485999999999</v>
      </c>
      <c r="K49" s="49">
        <v>46.569488524246609</v>
      </c>
      <c r="L49" s="91">
        <v>-30.616831217649377</v>
      </c>
      <c r="M49" s="129" t="s">
        <v>311</v>
      </c>
      <c r="N49" s="130">
        <v>43</v>
      </c>
    </row>
    <row r="50" spans="1:14" ht="18" customHeight="1" x14ac:dyDescent="0.5">
      <c r="A50" s="131">
        <v>44</v>
      </c>
      <c r="B50" s="100" t="s">
        <v>168</v>
      </c>
      <c r="C50" s="370">
        <v>3.2563049999999998</v>
      </c>
      <c r="D50" s="371">
        <v>1.9179349999999999</v>
      </c>
      <c r="E50" s="371">
        <v>1.3424940000000001</v>
      </c>
      <c r="F50" s="50">
        <v>-30.003154434326497</v>
      </c>
      <c r="G50" s="92">
        <v>-58.772473708697426</v>
      </c>
      <c r="H50" s="370">
        <v>347.25663900000001</v>
      </c>
      <c r="I50" s="371">
        <v>396.04594900000001</v>
      </c>
      <c r="J50" s="371">
        <v>484.94856800000002</v>
      </c>
      <c r="K50" s="50">
        <v>22.447551660224164</v>
      </c>
      <c r="L50" s="92">
        <v>39.651345297965634</v>
      </c>
      <c r="M50" s="132" t="s">
        <v>313</v>
      </c>
      <c r="N50" s="133">
        <v>44</v>
      </c>
    </row>
    <row r="51" spans="1:14" ht="18" customHeight="1" x14ac:dyDescent="0.5">
      <c r="A51" s="128">
        <v>45</v>
      </c>
      <c r="B51" s="94" t="s">
        <v>50</v>
      </c>
      <c r="C51" s="368">
        <v>107.96136</v>
      </c>
      <c r="D51" s="369">
        <v>330.74159500000002</v>
      </c>
      <c r="E51" s="369">
        <v>302.92542600000002</v>
      </c>
      <c r="F51" s="49">
        <v>-8.4102421408471457</v>
      </c>
      <c r="G51" s="91">
        <v>180.58689331071784</v>
      </c>
      <c r="H51" s="368">
        <v>234.53188499999999</v>
      </c>
      <c r="I51" s="369">
        <v>89.250247999999999</v>
      </c>
      <c r="J51" s="369">
        <v>174.200492</v>
      </c>
      <c r="K51" s="49">
        <v>95.18208173494375</v>
      </c>
      <c r="L51" s="91">
        <v>-25.72417520116721</v>
      </c>
      <c r="M51" s="129" t="s">
        <v>303</v>
      </c>
      <c r="N51" s="130">
        <v>45</v>
      </c>
    </row>
    <row r="52" spans="1:14" ht="18" customHeight="1" x14ac:dyDescent="0.5">
      <c r="A52" s="131">
        <v>46</v>
      </c>
      <c r="B52" s="100" t="s">
        <v>145</v>
      </c>
      <c r="C52" s="370">
        <v>536.33367999999996</v>
      </c>
      <c r="D52" s="371">
        <v>914.19157499999994</v>
      </c>
      <c r="E52" s="371">
        <v>326.42488400000002</v>
      </c>
      <c r="F52" s="50">
        <v>-64.293601808789361</v>
      </c>
      <c r="G52" s="92">
        <v>-39.137724112347364</v>
      </c>
      <c r="H52" s="370">
        <v>141.10310100000001</v>
      </c>
      <c r="I52" s="371">
        <v>161.35055500000001</v>
      </c>
      <c r="J52" s="371">
        <v>143.55045899999999</v>
      </c>
      <c r="K52" s="50">
        <v>-11.031939741391049</v>
      </c>
      <c r="L52" s="92">
        <v>1.7344466440889716</v>
      </c>
      <c r="M52" s="132" t="s">
        <v>307</v>
      </c>
      <c r="N52" s="133">
        <v>46</v>
      </c>
    </row>
    <row r="53" spans="1:14" ht="18" customHeight="1" x14ac:dyDescent="0.5">
      <c r="A53" s="128">
        <v>47</v>
      </c>
      <c r="B53" s="94" t="s">
        <v>67</v>
      </c>
      <c r="C53" s="368">
        <v>6.1928559999999999</v>
      </c>
      <c r="D53" s="369">
        <v>279.356314</v>
      </c>
      <c r="E53" s="369">
        <v>241.11353099999999</v>
      </c>
      <c r="F53" s="49">
        <v>-13.689607531118842</v>
      </c>
      <c r="G53" s="91">
        <v>3793.41413719292</v>
      </c>
      <c r="H53" s="368">
        <v>188.23468600000001</v>
      </c>
      <c r="I53" s="369">
        <v>186.409164</v>
      </c>
      <c r="J53" s="369">
        <v>227.13843</v>
      </c>
      <c r="K53" s="49">
        <v>21.849390408724755</v>
      </c>
      <c r="L53" s="91">
        <v>20.667680769526186</v>
      </c>
      <c r="M53" s="129" t="s">
        <v>351</v>
      </c>
      <c r="N53" s="130">
        <v>47</v>
      </c>
    </row>
    <row r="54" spans="1:14" ht="18" customHeight="1" x14ac:dyDescent="0.5">
      <c r="A54" s="131">
        <v>48</v>
      </c>
      <c r="B54" s="100" t="s">
        <v>46</v>
      </c>
      <c r="C54" s="370">
        <v>569.07359299999996</v>
      </c>
      <c r="D54" s="371">
        <v>413.05925200000001</v>
      </c>
      <c r="E54" s="371">
        <v>459.68257399999999</v>
      </c>
      <c r="F54" s="50">
        <v>11.287320590025175</v>
      </c>
      <c r="G54" s="92">
        <v>-19.222648941294306</v>
      </c>
      <c r="H54" s="370">
        <v>8.0160479999999996</v>
      </c>
      <c r="I54" s="371">
        <v>7.3103999999999996</v>
      </c>
      <c r="J54" s="371">
        <v>1.6047560000000001</v>
      </c>
      <c r="K54" s="50">
        <v>-78.048314729700152</v>
      </c>
      <c r="L54" s="92">
        <v>-79.980708698351094</v>
      </c>
      <c r="M54" s="132" t="s">
        <v>294</v>
      </c>
      <c r="N54" s="133">
        <v>48</v>
      </c>
    </row>
    <row r="55" spans="1:14" ht="18" customHeight="1" x14ac:dyDescent="0.5">
      <c r="A55" s="128">
        <v>49</v>
      </c>
      <c r="B55" s="94" t="s">
        <v>62</v>
      </c>
      <c r="C55" s="368">
        <v>30.954901</v>
      </c>
      <c r="D55" s="369">
        <v>8.3964920000000003</v>
      </c>
      <c r="E55" s="369">
        <v>11.220962</v>
      </c>
      <c r="F55" s="49">
        <v>33.638691015247787</v>
      </c>
      <c r="G55" s="91">
        <v>-63.750612544359299</v>
      </c>
      <c r="H55" s="368">
        <v>464.75225899999998</v>
      </c>
      <c r="I55" s="369">
        <v>339.69043099999999</v>
      </c>
      <c r="J55" s="369">
        <v>433.10748100000001</v>
      </c>
      <c r="K55" s="49">
        <v>27.500642195010784</v>
      </c>
      <c r="L55" s="91">
        <v>-6.8089562529700327</v>
      </c>
      <c r="M55" s="129" t="s">
        <v>331</v>
      </c>
      <c r="N55" s="130">
        <v>49</v>
      </c>
    </row>
    <row r="56" spans="1:14" ht="18" customHeight="1" x14ac:dyDescent="0.5">
      <c r="A56" s="131">
        <v>50</v>
      </c>
      <c r="B56" s="100" t="s">
        <v>169</v>
      </c>
      <c r="C56" s="370">
        <v>1.8089109999999999</v>
      </c>
      <c r="D56" s="371">
        <v>13.304926999999999</v>
      </c>
      <c r="E56" s="371">
        <v>1.532054</v>
      </c>
      <c r="F56" s="50">
        <v>-88.48506271398557</v>
      </c>
      <c r="G56" s="92">
        <v>-15.305175323716858</v>
      </c>
      <c r="H56" s="370">
        <v>453.275328</v>
      </c>
      <c r="I56" s="371">
        <v>388.44779499999999</v>
      </c>
      <c r="J56" s="371">
        <v>426.56941799999998</v>
      </c>
      <c r="K56" s="50">
        <v>9.8138343145956153</v>
      </c>
      <c r="L56" s="92">
        <v>-5.8917634272827701</v>
      </c>
      <c r="M56" s="132" t="s">
        <v>336</v>
      </c>
      <c r="N56" s="133">
        <v>50</v>
      </c>
    </row>
    <row r="57" spans="1:14" ht="18" customHeight="1" x14ac:dyDescent="0.5">
      <c r="A57" s="128">
        <v>51</v>
      </c>
      <c r="B57" s="94" t="s">
        <v>47</v>
      </c>
      <c r="C57" s="368">
        <v>278.64752299999998</v>
      </c>
      <c r="D57" s="369">
        <v>408.46157599999998</v>
      </c>
      <c r="E57" s="369">
        <v>347.47172</v>
      </c>
      <c r="F57" s="49">
        <v>-14.931601791596671</v>
      </c>
      <c r="G57" s="91">
        <v>24.699375131355474</v>
      </c>
      <c r="H57" s="368">
        <v>79.673400999999998</v>
      </c>
      <c r="I57" s="369">
        <v>43.051333</v>
      </c>
      <c r="J57" s="369">
        <v>60.786451999999997</v>
      </c>
      <c r="K57" s="49">
        <v>41.195284243579636</v>
      </c>
      <c r="L57" s="91">
        <v>-23.705463508454972</v>
      </c>
      <c r="M57" s="129" t="s">
        <v>309</v>
      </c>
      <c r="N57" s="130">
        <v>51</v>
      </c>
    </row>
    <row r="58" spans="1:14" ht="18" customHeight="1" x14ac:dyDescent="0.5">
      <c r="A58" s="131">
        <v>52</v>
      </c>
      <c r="B58" s="100" t="s">
        <v>45</v>
      </c>
      <c r="C58" s="370">
        <v>370.82033200000001</v>
      </c>
      <c r="D58" s="371">
        <v>287.52247299999999</v>
      </c>
      <c r="E58" s="371">
        <v>355.92953599999998</v>
      </c>
      <c r="F58" s="50">
        <v>23.791901302963538</v>
      </c>
      <c r="G58" s="92">
        <v>-4.015636337869422</v>
      </c>
      <c r="H58" s="370">
        <v>31.415963000000001</v>
      </c>
      <c r="I58" s="371">
        <v>36.144035000000002</v>
      </c>
      <c r="J58" s="371">
        <v>46.019782999999997</v>
      </c>
      <c r="K58" s="50">
        <v>27.32331351494097</v>
      </c>
      <c r="L58" s="92">
        <v>46.485348865479615</v>
      </c>
      <c r="M58" s="132" t="s">
        <v>296</v>
      </c>
      <c r="N58" s="133">
        <v>52</v>
      </c>
    </row>
    <row r="59" spans="1:14" ht="18" customHeight="1" x14ac:dyDescent="0.5">
      <c r="A59" s="128">
        <v>53</v>
      </c>
      <c r="B59" s="94" t="s">
        <v>81</v>
      </c>
      <c r="C59" s="368">
        <v>7.3727479999999996</v>
      </c>
      <c r="D59" s="369">
        <v>8.5903030000000005</v>
      </c>
      <c r="E59" s="369">
        <v>150.251172</v>
      </c>
      <c r="F59" s="49">
        <v>1649.0788392446693</v>
      </c>
      <c r="G59" s="91">
        <v>1937.9263200098524</v>
      </c>
      <c r="H59" s="368">
        <v>188.37951899999999</v>
      </c>
      <c r="I59" s="369">
        <v>95.050895999999995</v>
      </c>
      <c r="J59" s="369">
        <v>167.78099599999999</v>
      </c>
      <c r="K59" s="49">
        <v>76.517006215280702</v>
      </c>
      <c r="L59" s="91">
        <v>-10.934587321034616</v>
      </c>
      <c r="M59" s="129" t="s">
        <v>359</v>
      </c>
      <c r="N59" s="130">
        <v>53</v>
      </c>
    </row>
    <row r="60" spans="1:14" ht="18" customHeight="1" x14ac:dyDescent="0.5">
      <c r="A60" s="131">
        <v>54</v>
      </c>
      <c r="B60" s="100" t="s">
        <v>154</v>
      </c>
      <c r="C60" s="370">
        <v>3.14371</v>
      </c>
      <c r="D60" s="371">
        <v>4.5070360000000003</v>
      </c>
      <c r="E60" s="371">
        <v>36.267190999999997</v>
      </c>
      <c r="F60" s="50">
        <v>704.67941680519073</v>
      </c>
      <c r="G60" s="92">
        <v>1053.6430205076167</v>
      </c>
      <c r="H60" s="370">
        <v>435.44139799999999</v>
      </c>
      <c r="I60" s="371">
        <v>644.07743500000004</v>
      </c>
      <c r="J60" s="371">
        <v>246.07319000000001</v>
      </c>
      <c r="K60" s="50">
        <v>-61.794471188080045</v>
      </c>
      <c r="L60" s="92">
        <v>-43.488792951192934</v>
      </c>
      <c r="M60" s="132" t="s">
        <v>353</v>
      </c>
      <c r="N60" s="133">
        <v>54</v>
      </c>
    </row>
    <row r="61" spans="1:14" ht="18" customHeight="1" x14ac:dyDescent="0.5">
      <c r="A61" s="128">
        <v>55</v>
      </c>
      <c r="B61" s="94" t="s">
        <v>151</v>
      </c>
      <c r="C61" s="368">
        <v>66.150711000000001</v>
      </c>
      <c r="D61" s="369">
        <v>72.249758999999997</v>
      </c>
      <c r="E61" s="369">
        <v>60.807938</v>
      </c>
      <c r="F61" s="49">
        <v>-15.836483274636247</v>
      </c>
      <c r="G61" s="91">
        <v>-8.0766675357427431</v>
      </c>
      <c r="H61" s="368">
        <v>192.26263900000001</v>
      </c>
      <c r="I61" s="369">
        <v>252.79671300000001</v>
      </c>
      <c r="J61" s="369">
        <v>202.50063599999999</v>
      </c>
      <c r="K61" s="49">
        <v>-19.895858772499164</v>
      </c>
      <c r="L61" s="91">
        <v>5.325005967488039</v>
      </c>
      <c r="M61" s="129" t="s">
        <v>323</v>
      </c>
      <c r="N61" s="130">
        <v>55</v>
      </c>
    </row>
    <row r="62" spans="1:14" ht="18" customHeight="1" x14ac:dyDescent="0.5">
      <c r="A62" s="131">
        <v>56</v>
      </c>
      <c r="B62" s="100" t="s">
        <v>87</v>
      </c>
      <c r="C62" s="370">
        <v>3.4706359999999998</v>
      </c>
      <c r="D62" s="371">
        <v>190.20812100000001</v>
      </c>
      <c r="E62" s="371">
        <v>25.710336000000002</v>
      </c>
      <c r="F62" s="50">
        <v>-86.483050321494943</v>
      </c>
      <c r="G62" s="92">
        <v>640.79609616220205</v>
      </c>
      <c r="H62" s="370">
        <v>280.93763000000001</v>
      </c>
      <c r="I62" s="371">
        <v>253.97201899999999</v>
      </c>
      <c r="J62" s="371">
        <v>234.91058000000001</v>
      </c>
      <c r="K62" s="50">
        <v>-7.5053303411349308</v>
      </c>
      <c r="L62" s="92">
        <v>-16.383369504469727</v>
      </c>
      <c r="M62" s="132" t="s">
        <v>355</v>
      </c>
      <c r="N62" s="133">
        <v>56</v>
      </c>
    </row>
    <row r="63" spans="1:14" ht="18" customHeight="1" x14ac:dyDescent="0.5">
      <c r="A63" s="128">
        <v>57</v>
      </c>
      <c r="B63" s="94" t="s">
        <v>747</v>
      </c>
      <c r="C63" s="368">
        <v>120.41320899999999</v>
      </c>
      <c r="D63" s="369">
        <v>107.16969400000001</v>
      </c>
      <c r="E63" s="369">
        <v>237.99541500000001</v>
      </c>
      <c r="F63" s="49">
        <v>122.07342963953968</v>
      </c>
      <c r="G63" s="91">
        <v>97.648926539280282</v>
      </c>
      <c r="H63" s="368">
        <v>2.3841199999999998</v>
      </c>
      <c r="I63" s="369">
        <v>6.7699999999999998E-4</v>
      </c>
      <c r="J63" s="369">
        <v>4.8450000000000003E-3</v>
      </c>
      <c r="K63" s="49">
        <v>615.6573116691286</v>
      </c>
      <c r="L63" s="91">
        <v>-99.796780363404523</v>
      </c>
      <c r="M63" s="129" t="s">
        <v>748</v>
      </c>
      <c r="N63" s="130">
        <v>57</v>
      </c>
    </row>
    <row r="64" spans="1:14" ht="18" customHeight="1" x14ac:dyDescent="0.5">
      <c r="A64" s="131">
        <v>58</v>
      </c>
      <c r="B64" s="100" t="s">
        <v>52</v>
      </c>
      <c r="C64" s="370">
        <v>444.907444</v>
      </c>
      <c r="D64" s="371">
        <v>295.32766299999997</v>
      </c>
      <c r="E64" s="371">
        <v>218.17351099999999</v>
      </c>
      <c r="F64" s="50">
        <v>-26.124932292577007</v>
      </c>
      <c r="G64" s="92">
        <v>-50.962045265306919</v>
      </c>
      <c r="H64" s="370">
        <v>0.76095900000000005</v>
      </c>
      <c r="I64" s="371">
        <v>3.3541560000000001</v>
      </c>
      <c r="J64" s="371">
        <v>4.8053650000000001</v>
      </c>
      <c r="K64" s="50">
        <v>43.265995976335027</v>
      </c>
      <c r="L64" s="92">
        <v>531.48803023553171</v>
      </c>
      <c r="M64" s="132" t="s">
        <v>305</v>
      </c>
      <c r="N64" s="133">
        <v>58</v>
      </c>
    </row>
    <row r="65" spans="1:14" ht="18" customHeight="1" x14ac:dyDescent="0.5">
      <c r="A65" s="128">
        <v>59</v>
      </c>
      <c r="B65" s="94" t="s">
        <v>86</v>
      </c>
      <c r="C65" s="368">
        <v>1.412148</v>
      </c>
      <c r="D65" s="369">
        <v>0.77049199999999995</v>
      </c>
      <c r="E65" s="369">
        <v>1.9426969999999999</v>
      </c>
      <c r="F65" s="49">
        <v>152.13720583730915</v>
      </c>
      <c r="G65" s="91">
        <v>37.570353815605714</v>
      </c>
      <c r="H65" s="368">
        <v>218.282917</v>
      </c>
      <c r="I65" s="369">
        <v>160.09174400000001</v>
      </c>
      <c r="J65" s="369">
        <v>204.02345700000001</v>
      </c>
      <c r="K65" s="49">
        <v>27.441585619805608</v>
      </c>
      <c r="L65" s="91">
        <v>-6.5325588442635585</v>
      </c>
      <c r="M65" s="129" t="s">
        <v>380</v>
      </c>
      <c r="N65" s="130">
        <v>59</v>
      </c>
    </row>
    <row r="66" spans="1:14" ht="18" customHeight="1" x14ac:dyDescent="0.5">
      <c r="A66" s="131">
        <v>60</v>
      </c>
      <c r="B66" s="100" t="s">
        <v>66</v>
      </c>
      <c r="C66" s="370">
        <v>35.408776000000003</v>
      </c>
      <c r="D66" s="371">
        <v>354.64653499999997</v>
      </c>
      <c r="E66" s="371">
        <v>117.724902</v>
      </c>
      <c r="F66" s="50">
        <v>-66.805004312251342</v>
      </c>
      <c r="G66" s="92">
        <v>232.47379689148246</v>
      </c>
      <c r="H66" s="370">
        <v>51.235557999999997</v>
      </c>
      <c r="I66" s="371">
        <v>66.912143999999998</v>
      </c>
      <c r="J66" s="371">
        <v>79.505346000000003</v>
      </c>
      <c r="K66" s="50">
        <v>18.820502897052592</v>
      </c>
      <c r="L66" s="92">
        <v>55.17611030995311</v>
      </c>
      <c r="M66" s="132" t="s">
        <v>321</v>
      </c>
      <c r="N66" s="133">
        <v>60</v>
      </c>
    </row>
    <row r="67" spans="1:14" ht="18" customHeight="1" x14ac:dyDescent="0.5">
      <c r="A67" s="128">
        <v>61</v>
      </c>
      <c r="B67" s="94" t="s">
        <v>211</v>
      </c>
      <c r="C67" s="368">
        <v>1.221794</v>
      </c>
      <c r="D67" s="369">
        <v>1.2262690000000001</v>
      </c>
      <c r="E67" s="369">
        <v>0.84341699999999997</v>
      </c>
      <c r="F67" s="49">
        <v>-31.220882204475529</v>
      </c>
      <c r="G67" s="91">
        <v>-30.968968582265099</v>
      </c>
      <c r="H67" s="368">
        <v>245.34012100000001</v>
      </c>
      <c r="I67" s="369">
        <v>43.510496000000003</v>
      </c>
      <c r="J67" s="369">
        <v>194.12001599999999</v>
      </c>
      <c r="K67" s="49">
        <v>346.1452611342329</v>
      </c>
      <c r="L67" s="91">
        <v>-20.877182578710809</v>
      </c>
      <c r="M67" s="129" t="s">
        <v>446</v>
      </c>
      <c r="N67" s="130">
        <v>61</v>
      </c>
    </row>
    <row r="68" spans="1:14" ht="18" customHeight="1" x14ac:dyDescent="0.5">
      <c r="A68" s="131">
        <v>62</v>
      </c>
      <c r="B68" s="100" t="s">
        <v>84</v>
      </c>
      <c r="C68" s="370">
        <v>6.8170580000000003</v>
      </c>
      <c r="D68" s="371">
        <v>20.563116999999998</v>
      </c>
      <c r="E68" s="371">
        <v>16.001256999999999</v>
      </c>
      <c r="F68" s="50">
        <v>-22.184671711005677</v>
      </c>
      <c r="G68" s="92">
        <v>134.72379140679158</v>
      </c>
      <c r="H68" s="370">
        <v>108.32485200000001</v>
      </c>
      <c r="I68" s="371">
        <v>117.64880599999999</v>
      </c>
      <c r="J68" s="371">
        <v>173.42100199999999</v>
      </c>
      <c r="K68" s="50">
        <v>47.405662578505044</v>
      </c>
      <c r="L68" s="92">
        <v>60.093458516795373</v>
      </c>
      <c r="M68" s="132" t="s">
        <v>342</v>
      </c>
      <c r="N68" s="133">
        <v>62</v>
      </c>
    </row>
    <row r="69" spans="1:14" ht="18" customHeight="1" x14ac:dyDescent="0.5">
      <c r="A69" s="128">
        <v>63</v>
      </c>
      <c r="B69" s="94" t="s">
        <v>89</v>
      </c>
      <c r="C69" s="368">
        <v>0.74776299999999996</v>
      </c>
      <c r="D69" s="369">
        <v>1.3340879999999999</v>
      </c>
      <c r="E69" s="369">
        <v>0.399758</v>
      </c>
      <c r="F69" s="49">
        <v>-70.03511012766775</v>
      </c>
      <c r="G69" s="91">
        <v>-46.539478417626967</v>
      </c>
      <c r="H69" s="368">
        <v>210.72929500000001</v>
      </c>
      <c r="I69" s="369">
        <v>236.92346499999999</v>
      </c>
      <c r="J69" s="369">
        <v>181.466532</v>
      </c>
      <c r="K69" s="49">
        <v>-23.407108704914471</v>
      </c>
      <c r="L69" s="91">
        <v>-13.886423812123516</v>
      </c>
      <c r="M69" s="129" t="s">
        <v>445</v>
      </c>
      <c r="N69" s="130">
        <v>63</v>
      </c>
    </row>
    <row r="70" spans="1:14" ht="18" customHeight="1" x14ac:dyDescent="0.5">
      <c r="A70" s="131">
        <v>64</v>
      </c>
      <c r="B70" s="100" t="s">
        <v>215</v>
      </c>
      <c r="C70" s="370">
        <v>14.346659000000001</v>
      </c>
      <c r="D70" s="371">
        <v>13.867034</v>
      </c>
      <c r="E70" s="371">
        <v>11.482018999999999</v>
      </c>
      <c r="F70" s="50">
        <v>-17.199171791170343</v>
      </c>
      <c r="G70" s="92">
        <v>-19.967296915609424</v>
      </c>
      <c r="H70" s="370">
        <v>133.14772300000001</v>
      </c>
      <c r="I70" s="371">
        <v>171.15120099999999</v>
      </c>
      <c r="J70" s="371">
        <v>170.26588699999999</v>
      </c>
      <c r="K70" s="50">
        <v>-0.51727010668186635</v>
      </c>
      <c r="L70" s="92">
        <v>27.877430543817837</v>
      </c>
      <c r="M70" s="132" t="s">
        <v>347</v>
      </c>
      <c r="N70" s="133">
        <v>64</v>
      </c>
    </row>
    <row r="71" spans="1:14" ht="18" customHeight="1" x14ac:dyDescent="0.5">
      <c r="A71" s="128">
        <v>65</v>
      </c>
      <c r="B71" s="94" t="s">
        <v>42</v>
      </c>
      <c r="C71" s="368">
        <v>251.35809900000001</v>
      </c>
      <c r="D71" s="369">
        <v>28.478743000000001</v>
      </c>
      <c r="E71" s="369">
        <v>178.256742</v>
      </c>
      <c r="F71" s="49">
        <v>525.92910789637028</v>
      </c>
      <c r="G71" s="91">
        <v>-29.082554845388131</v>
      </c>
      <c r="H71" s="368">
        <v>0.238062</v>
      </c>
      <c r="I71" s="369">
        <v>1.48E-3</v>
      </c>
      <c r="J71" s="369">
        <v>2.04E-4</v>
      </c>
      <c r="K71" s="49">
        <v>-86.21621621621621</v>
      </c>
      <c r="L71" s="91">
        <v>-99.914308037402023</v>
      </c>
      <c r="M71" s="129" t="s">
        <v>316</v>
      </c>
      <c r="N71" s="130">
        <v>65</v>
      </c>
    </row>
    <row r="72" spans="1:14" ht="18" customHeight="1" x14ac:dyDescent="0.5">
      <c r="A72" s="131">
        <v>66</v>
      </c>
      <c r="B72" s="100" t="s">
        <v>63</v>
      </c>
      <c r="C72" s="370">
        <v>3.8238590000000001</v>
      </c>
      <c r="D72" s="371">
        <v>3.311941</v>
      </c>
      <c r="E72" s="371">
        <v>3.4198659999999999</v>
      </c>
      <c r="F72" s="50">
        <v>3.2586631223201046</v>
      </c>
      <c r="G72" s="92">
        <v>-10.565060061053511</v>
      </c>
      <c r="H72" s="370">
        <v>59.120068000000003</v>
      </c>
      <c r="I72" s="371">
        <v>23.310960999999999</v>
      </c>
      <c r="J72" s="371">
        <v>125.156679</v>
      </c>
      <c r="K72" s="50">
        <v>436.90055506506144</v>
      </c>
      <c r="L72" s="92">
        <v>111.69914588054937</v>
      </c>
      <c r="M72" s="132" t="s">
        <v>352</v>
      </c>
      <c r="N72" s="133">
        <v>66</v>
      </c>
    </row>
    <row r="73" spans="1:14" ht="18" customHeight="1" x14ac:dyDescent="0.5">
      <c r="A73" s="128">
        <v>67</v>
      </c>
      <c r="B73" s="94" t="s">
        <v>54</v>
      </c>
      <c r="C73" s="368">
        <v>31.474708</v>
      </c>
      <c r="D73" s="369">
        <v>18.267617000000001</v>
      </c>
      <c r="E73" s="369">
        <v>38.347389999999997</v>
      </c>
      <c r="F73" s="49">
        <v>109.92004594797447</v>
      </c>
      <c r="G73" s="91">
        <v>21.835570325227472</v>
      </c>
      <c r="H73" s="368">
        <v>95.508307000000002</v>
      </c>
      <c r="I73" s="369">
        <v>60.458998000000001</v>
      </c>
      <c r="J73" s="369">
        <v>87.933694000000003</v>
      </c>
      <c r="K73" s="49">
        <v>45.443518597512991</v>
      </c>
      <c r="L73" s="91">
        <v>-7.9308420784801488</v>
      </c>
      <c r="M73" s="129" t="s">
        <v>308</v>
      </c>
      <c r="N73" s="130">
        <v>67</v>
      </c>
    </row>
    <row r="74" spans="1:14" ht="18" customHeight="1" x14ac:dyDescent="0.5">
      <c r="A74" s="131">
        <v>68</v>
      </c>
      <c r="B74" s="100" t="s">
        <v>43</v>
      </c>
      <c r="C74" s="370">
        <v>66.231425999999999</v>
      </c>
      <c r="D74" s="371">
        <v>114.49270199999999</v>
      </c>
      <c r="E74" s="371">
        <v>116.597236</v>
      </c>
      <c r="F74" s="50">
        <v>1.8381381199301217</v>
      </c>
      <c r="G74" s="92">
        <v>76.04518435100583</v>
      </c>
      <c r="H74" s="370">
        <v>8.0694809999999997</v>
      </c>
      <c r="I74" s="371">
        <v>10.395783</v>
      </c>
      <c r="J74" s="371">
        <v>5.599399</v>
      </c>
      <c r="K74" s="50">
        <v>-46.137784907591865</v>
      </c>
      <c r="L74" s="92">
        <v>-30.610171831373044</v>
      </c>
      <c r="M74" s="132" t="s">
        <v>298</v>
      </c>
      <c r="N74" s="133">
        <v>68</v>
      </c>
    </row>
    <row r="75" spans="1:14" ht="18" customHeight="1" x14ac:dyDescent="0.5">
      <c r="A75" s="128">
        <v>69</v>
      </c>
      <c r="B75" s="94" t="s">
        <v>58</v>
      </c>
      <c r="C75" s="368">
        <v>96.707474000000005</v>
      </c>
      <c r="D75" s="369">
        <v>53.115628000000001</v>
      </c>
      <c r="E75" s="369">
        <v>69.164041999999995</v>
      </c>
      <c r="F75" s="49">
        <v>30.214109489583741</v>
      </c>
      <c r="G75" s="91">
        <v>-28.481182333435783</v>
      </c>
      <c r="H75" s="368">
        <v>28.11928</v>
      </c>
      <c r="I75" s="369">
        <v>26.929625000000001</v>
      </c>
      <c r="J75" s="369">
        <v>45.066789999999997</v>
      </c>
      <c r="K75" s="49">
        <v>67.350232318496793</v>
      </c>
      <c r="L75" s="91">
        <v>60.270070926424843</v>
      </c>
      <c r="M75" s="129" t="s">
        <v>320</v>
      </c>
      <c r="N75" s="130">
        <v>69</v>
      </c>
    </row>
    <row r="76" spans="1:14" ht="18" customHeight="1" x14ac:dyDescent="0.5">
      <c r="A76" s="131">
        <v>70</v>
      </c>
      <c r="B76" s="100" t="s">
        <v>82</v>
      </c>
      <c r="C76" s="370">
        <v>2.4758339999999999</v>
      </c>
      <c r="D76" s="371">
        <v>159.35792799999999</v>
      </c>
      <c r="E76" s="371">
        <v>88.915924000000004</v>
      </c>
      <c r="F76" s="50">
        <v>-44.203639495111901</v>
      </c>
      <c r="G76" s="92">
        <v>3491.3524089256393</v>
      </c>
      <c r="H76" s="370">
        <v>15.038843</v>
      </c>
      <c r="I76" s="371">
        <v>119.594301</v>
      </c>
      <c r="J76" s="371">
        <v>23.922671999999999</v>
      </c>
      <c r="K76" s="50">
        <v>-79.996812724378898</v>
      </c>
      <c r="L76" s="92">
        <v>59.072556313008917</v>
      </c>
      <c r="M76" s="132" t="s">
        <v>366</v>
      </c>
      <c r="N76" s="133">
        <v>70</v>
      </c>
    </row>
    <row r="77" spans="1:14" ht="18" customHeight="1" x14ac:dyDescent="0.5">
      <c r="A77" s="128">
        <v>71</v>
      </c>
      <c r="B77" s="94" t="s">
        <v>39</v>
      </c>
      <c r="C77" s="368">
        <v>463.03004199999998</v>
      </c>
      <c r="D77" s="369">
        <v>105.36856</v>
      </c>
      <c r="E77" s="369">
        <v>103.353943</v>
      </c>
      <c r="F77" s="49">
        <v>-1.9119716545428767</v>
      </c>
      <c r="G77" s="91">
        <v>-77.678782449282195</v>
      </c>
      <c r="H77" s="368">
        <v>4.288227</v>
      </c>
      <c r="I77" s="369">
        <v>9.4953660000000006</v>
      </c>
      <c r="J77" s="369">
        <v>7.1990090000000002</v>
      </c>
      <c r="K77" s="49">
        <v>-24.183975636115552</v>
      </c>
      <c r="L77" s="91">
        <v>67.878449531706224</v>
      </c>
      <c r="M77" s="129" t="s">
        <v>317</v>
      </c>
      <c r="N77" s="130">
        <v>71</v>
      </c>
    </row>
    <row r="78" spans="1:14" ht="18" customHeight="1" x14ac:dyDescent="0.5">
      <c r="A78" s="131">
        <v>72</v>
      </c>
      <c r="B78" s="100" t="s">
        <v>79</v>
      </c>
      <c r="C78" s="370">
        <v>3.9098380000000001</v>
      </c>
      <c r="D78" s="371">
        <v>3.2579570000000002</v>
      </c>
      <c r="E78" s="371">
        <v>4.1562539999999997</v>
      </c>
      <c r="F78" s="50">
        <v>27.57240196847286</v>
      </c>
      <c r="G78" s="92">
        <v>6.3024606134576278</v>
      </c>
      <c r="H78" s="370">
        <v>74.793156999999994</v>
      </c>
      <c r="I78" s="371">
        <v>61.833624999999998</v>
      </c>
      <c r="J78" s="371">
        <v>102.00642499999999</v>
      </c>
      <c r="K78" s="50">
        <v>64.969181412217054</v>
      </c>
      <c r="L78" s="92">
        <v>36.38470294815874</v>
      </c>
      <c r="M78" s="132" t="s">
        <v>364</v>
      </c>
      <c r="N78" s="133">
        <v>72</v>
      </c>
    </row>
    <row r="79" spans="1:14" ht="18" customHeight="1" x14ac:dyDescent="0.5">
      <c r="A79" s="128">
        <v>73</v>
      </c>
      <c r="B79" s="94" t="s">
        <v>71</v>
      </c>
      <c r="C79" s="368">
        <v>8.2749900000000007</v>
      </c>
      <c r="D79" s="369">
        <v>7.3526420000000003</v>
      </c>
      <c r="E79" s="369">
        <v>14.272963000000001</v>
      </c>
      <c r="F79" s="49">
        <v>94.120195162500764</v>
      </c>
      <c r="G79" s="91">
        <v>72.483144994737131</v>
      </c>
      <c r="H79" s="368">
        <v>89.613405</v>
      </c>
      <c r="I79" s="369">
        <v>85.307249999999996</v>
      </c>
      <c r="J79" s="369">
        <v>84.747613999999999</v>
      </c>
      <c r="K79" s="49">
        <v>-0.65602396044884825</v>
      </c>
      <c r="L79" s="91">
        <v>-5.429757969803739</v>
      </c>
      <c r="M79" s="129" t="s">
        <v>339</v>
      </c>
      <c r="N79" s="130">
        <v>73</v>
      </c>
    </row>
    <row r="80" spans="1:14" ht="18" customHeight="1" x14ac:dyDescent="0.5">
      <c r="A80" s="131">
        <v>74</v>
      </c>
      <c r="B80" s="100" t="s">
        <v>152</v>
      </c>
      <c r="C80" s="370">
        <v>2.1261139999999998</v>
      </c>
      <c r="D80" s="371">
        <v>9.7340110000000006</v>
      </c>
      <c r="E80" s="371">
        <v>7.1047450000000003</v>
      </c>
      <c r="F80" s="50">
        <v>-27.01112624590213</v>
      </c>
      <c r="G80" s="92">
        <v>234.16575969115488</v>
      </c>
      <c r="H80" s="370">
        <v>136.69155499999999</v>
      </c>
      <c r="I80" s="371">
        <v>32.382382999999997</v>
      </c>
      <c r="J80" s="371">
        <v>88.374837999999997</v>
      </c>
      <c r="K80" s="50">
        <v>172.91023640848175</v>
      </c>
      <c r="L80" s="92">
        <v>-35.347258285268609</v>
      </c>
      <c r="M80" s="132" t="s">
        <v>367</v>
      </c>
      <c r="N80" s="133">
        <v>74</v>
      </c>
    </row>
    <row r="81" spans="1:14" ht="18" customHeight="1" x14ac:dyDescent="0.5">
      <c r="A81" s="128">
        <v>75</v>
      </c>
      <c r="B81" s="94" t="s">
        <v>53</v>
      </c>
      <c r="C81" s="368">
        <v>3.7800259999999999</v>
      </c>
      <c r="D81" s="369">
        <v>11.960858</v>
      </c>
      <c r="E81" s="369">
        <v>12.368214999999999</v>
      </c>
      <c r="F81" s="49">
        <v>3.4057506576869345</v>
      </c>
      <c r="G81" s="91">
        <v>227.19920444991649</v>
      </c>
      <c r="H81" s="368">
        <v>176.96933000000001</v>
      </c>
      <c r="I81" s="369">
        <v>58.832507</v>
      </c>
      <c r="J81" s="369">
        <v>76.935751999999994</v>
      </c>
      <c r="K81" s="49">
        <v>30.770820288178435</v>
      </c>
      <c r="L81" s="91">
        <v>-56.52594039882505</v>
      </c>
      <c r="M81" s="129" t="s">
        <v>332</v>
      </c>
      <c r="N81" s="130">
        <v>75</v>
      </c>
    </row>
    <row r="82" spans="1:14" ht="18" customHeight="1" x14ac:dyDescent="0.5">
      <c r="A82" s="131">
        <v>76</v>
      </c>
      <c r="B82" s="100" t="s">
        <v>208</v>
      </c>
      <c r="C82" s="370">
        <v>2.722988</v>
      </c>
      <c r="D82" s="371">
        <v>18.937598999999999</v>
      </c>
      <c r="E82" s="371">
        <v>6.3112820000000003</v>
      </c>
      <c r="F82" s="50">
        <v>-66.673272572726887</v>
      </c>
      <c r="G82" s="92">
        <v>131.77781172741123</v>
      </c>
      <c r="H82" s="370">
        <v>85.788297</v>
      </c>
      <c r="I82" s="371">
        <v>73.122433000000001</v>
      </c>
      <c r="J82" s="371">
        <v>68.101954000000006</v>
      </c>
      <c r="K82" s="50">
        <v>-6.8658533284853824</v>
      </c>
      <c r="L82" s="92">
        <v>-20.616265409721322</v>
      </c>
      <c r="M82" s="132" t="s">
        <v>344</v>
      </c>
      <c r="N82" s="133">
        <v>76</v>
      </c>
    </row>
    <row r="83" spans="1:14" ht="18" customHeight="1" x14ac:dyDescent="0.5">
      <c r="A83" s="128">
        <v>77</v>
      </c>
      <c r="B83" s="94" t="s">
        <v>163</v>
      </c>
      <c r="C83" s="368">
        <v>0.66378700000000002</v>
      </c>
      <c r="D83" s="369">
        <v>1.0945069999999999</v>
      </c>
      <c r="E83" s="369">
        <v>1.9525129999999999</v>
      </c>
      <c r="F83" s="49">
        <v>78.39200662946881</v>
      </c>
      <c r="G83" s="91">
        <v>194.14752021356247</v>
      </c>
      <c r="H83" s="368">
        <v>4.0523660000000001</v>
      </c>
      <c r="I83" s="369">
        <v>10.610345000000001</v>
      </c>
      <c r="J83" s="369">
        <v>68.677040000000005</v>
      </c>
      <c r="K83" s="49">
        <v>547.26490985919872</v>
      </c>
      <c r="L83" s="91">
        <v>1594.7393201897362</v>
      </c>
      <c r="M83" s="129" t="s">
        <v>363</v>
      </c>
      <c r="N83" s="130">
        <v>77</v>
      </c>
    </row>
    <row r="84" spans="1:14" ht="18" customHeight="1" x14ac:dyDescent="0.5">
      <c r="A84" s="131">
        <v>78</v>
      </c>
      <c r="B84" s="100" t="s">
        <v>59</v>
      </c>
      <c r="C84" s="370">
        <v>188.80645899999999</v>
      </c>
      <c r="D84" s="371">
        <v>68.978103000000004</v>
      </c>
      <c r="E84" s="371">
        <v>48.176541999999998</v>
      </c>
      <c r="F84" s="50">
        <v>-30.156760037312136</v>
      </c>
      <c r="G84" s="92">
        <v>-74.483636706517544</v>
      </c>
      <c r="H84" s="370">
        <v>15.01154</v>
      </c>
      <c r="I84" s="371">
        <v>0.12009499999999999</v>
      </c>
      <c r="J84" s="371">
        <v>16.819337000000001</v>
      </c>
      <c r="K84" s="50">
        <v>13905.02685374079</v>
      </c>
      <c r="L84" s="92">
        <v>12.042715137820647</v>
      </c>
      <c r="M84" s="132" t="s">
        <v>315</v>
      </c>
      <c r="N84" s="133">
        <v>78</v>
      </c>
    </row>
    <row r="85" spans="1:14" ht="18" customHeight="1" x14ac:dyDescent="0.5">
      <c r="A85" s="128">
        <v>79</v>
      </c>
      <c r="B85" s="94" t="s">
        <v>157</v>
      </c>
      <c r="C85" s="368">
        <v>109.13014699999999</v>
      </c>
      <c r="D85" s="369">
        <v>53.392139</v>
      </c>
      <c r="E85" s="369">
        <v>20.434412999999999</v>
      </c>
      <c r="F85" s="49">
        <v>-61.727674929824403</v>
      </c>
      <c r="G85" s="91">
        <v>-81.275189705370778</v>
      </c>
      <c r="H85" s="368">
        <v>33.795513999999997</v>
      </c>
      <c r="I85" s="369">
        <v>48.359572999999997</v>
      </c>
      <c r="J85" s="369">
        <v>44.533638000000003</v>
      </c>
      <c r="K85" s="49">
        <v>-7.9114325513171764</v>
      </c>
      <c r="L85" s="91">
        <v>31.77381471398839</v>
      </c>
      <c r="M85" s="129" t="s">
        <v>335</v>
      </c>
      <c r="N85" s="130">
        <v>79</v>
      </c>
    </row>
    <row r="86" spans="1:14" ht="18" customHeight="1" x14ac:dyDescent="0.5">
      <c r="A86" s="131">
        <v>80</v>
      </c>
      <c r="B86" s="100" t="s">
        <v>158</v>
      </c>
      <c r="C86" s="370">
        <v>3.8738220000000001</v>
      </c>
      <c r="D86" s="371">
        <v>5.6790440000000002</v>
      </c>
      <c r="E86" s="371">
        <v>7.7033480000000001</v>
      </c>
      <c r="F86" s="50">
        <v>35.645154360487432</v>
      </c>
      <c r="G86" s="92">
        <v>98.856529804415374</v>
      </c>
      <c r="H86" s="370">
        <v>37.739277000000001</v>
      </c>
      <c r="I86" s="371">
        <v>42.477376</v>
      </c>
      <c r="J86" s="371">
        <v>45.147165000000001</v>
      </c>
      <c r="K86" s="50">
        <v>6.2852022686147091</v>
      </c>
      <c r="L86" s="92">
        <v>19.629120080917282</v>
      </c>
      <c r="M86" s="132" t="s">
        <v>356</v>
      </c>
      <c r="N86" s="133">
        <v>80</v>
      </c>
    </row>
    <row r="87" spans="1:14" ht="18" customHeight="1" x14ac:dyDescent="0.5">
      <c r="A87" s="128">
        <v>81</v>
      </c>
      <c r="B87" s="94" t="s">
        <v>56</v>
      </c>
      <c r="C87" s="368">
        <v>23.822476000000002</v>
      </c>
      <c r="D87" s="369">
        <v>107.099177</v>
      </c>
      <c r="E87" s="369">
        <v>25.432793</v>
      </c>
      <c r="F87" s="49">
        <v>-76.253045343196234</v>
      </c>
      <c r="G87" s="91">
        <v>6.7596542021912454</v>
      </c>
      <c r="H87" s="368">
        <v>35.156388999999997</v>
      </c>
      <c r="I87" s="369">
        <v>33.411270000000002</v>
      </c>
      <c r="J87" s="369">
        <v>26.866564</v>
      </c>
      <c r="K87" s="49">
        <v>-19.588318552392657</v>
      </c>
      <c r="L87" s="91">
        <v>-23.579853437166133</v>
      </c>
      <c r="M87" s="129" t="s">
        <v>327</v>
      </c>
      <c r="N87" s="130">
        <v>81</v>
      </c>
    </row>
    <row r="88" spans="1:14" ht="18" customHeight="1" x14ac:dyDescent="0.5">
      <c r="A88" s="131">
        <v>82</v>
      </c>
      <c r="B88" s="100" t="s">
        <v>153</v>
      </c>
      <c r="C88" s="370">
        <v>57.879415999999999</v>
      </c>
      <c r="D88" s="371">
        <v>55.304220999999998</v>
      </c>
      <c r="E88" s="371">
        <v>45.62914</v>
      </c>
      <c r="F88" s="50">
        <v>-17.494290354437858</v>
      </c>
      <c r="G88" s="92">
        <v>-21.16516863266208</v>
      </c>
      <c r="H88" s="370">
        <v>3.8676240000000002</v>
      </c>
      <c r="I88" s="371">
        <v>9.7349829999999997</v>
      </c>
      <c r="J88" s="371">
        <v>6.6062729999999998</v>
      </c>
      <c r="K88" s="50">
        <v>-32.138833729858597</v>
      </c>
      <c r="L88" s="92">
        <v>70.80959783060608</v>
      </c>
      <c r="M88" s="132" t="s">
        <v>325</v>
      </c>
      <c r="N88" s="133">
        <v>82</v>
      </c>
    </row>
    <row r="89" spans="1:14" ht="18" customHeight="1" x14ac:dyDescent="0.5">
      <c r="A89" s="128">
        <v>83</v>
      </c>
      <c r="B89" s="94" t="s">
        <v>60</v>
      </c>
      <c r="C89" s="368">
        <v>83.458612000000002</v>
      </c>
      <c r="D89" s="369">
        <v>178.745205</v>
      </c>
      <c r="E89" s="369">
        <v>51.770425000000003</v>
      </c>
      <c r="F89" s="49">
        <v>-71.036747531213493</v>
      </c>
      <c r="G89" s="91">
        <v>-37.968744316044933</v>
      </c>
      <c r="H89" s="368">
        <v>1.9630000000000002E-2</v>
      </c>
      <c r="I89" s="369">
        <v>8.1102999999999995E-2</v>
      </c>
      <c r="J89" s="369">
        <v>3.7519999999999998E-2</v>
      </c>
      <c r="K89" s="49">
        <v>-53.737839537378399</v>
      </c>
      <c r="L89" s="91">
        <v>91.13601630157919</v>
      </c>
      <c r="M89" s="129" t="s">
        <v>322</v>
      </c>
      <c r="N89" s="130">
        <v>83</v>
      </c>
    </row>
    <row r="90" spans="1:14" ht="18" customHeight="1" x14ac:dyDescent="0.5">
      <c r="A90" s="131">
        <v>84</v>
      </c>
      <c r="B90" s="100" t="s">
        <v>83</v>
      </c>
      <c r="C90" s="370">
        <v>4.204396</v>
      </c>
      <c r="D90" s="371">
        <v>5.206137</v>
      </c>
      <c r="E90" s="371">
        <v>2.4247260000000002</v>
      </c>
      <c r="F90" s="50">
        <v>-53.425620570492093</v>
      </c>
      <c r="G90" s="92">
        <v>-42.328791103407006</v>
      </c>
      <c r="H90" s="370">
        <v>38.452123999999998</v>
      </c>
      <c r="I90" s="371">
        <v>45.983815</v>
      </c>
      <c r="J90" s="371">
        <v>36.404277999999998</v>
      </c>
      <c r="K90" s="50">
        <v>-20.832410273049341</v>
      </c>
      <c r="L90" s="92">
        <v>-5.3257032043275476</v>
      </c>
      <c r="M90" s="132" t="s">
        <v>368</v>
      </c>
      <c r="N90" s="133">
        <v>84</v>
      </c>
    </row>
    <row r="91" spans="1:14" ht="18" customHeight="1" x14ac:dyDescent="0.5">
      <c r="A91" s="128">
        <v>85</v>
      </c>
      <c r="B91" s="94" t="s">
        <v>173</v>
      </c>
      <c r="C91" s="368">
        <v>2.8291979999999999</v>
      </c>
      <c r="D91" s="369">
        <v>1.6900539999999999</v>
      </c>
      <c r="E91" s="369">
        <v>4.5597120000000002</v>
      </c>
      <c r="F91" s="49">
        <v>169.79682306009161</v>
      </c>
      <c r="G91" s="91">
        <v>61.16623863017012</v>
      </c>
      <c r="H91" s="368">
        <v>38.864645000000003</v>
      </c>
      <c r="I91" s="369">
        <v>29.313026000000001</v>
      </c>
      <c r="J91" s="369">
        <v>30.801708999999999</v>
      </c>
      <c r="K91" s="49">
        <v>5.0785715538204768</v>
      </c>
      <c r="L91" s="91">
        <v>-20.746197475880724</v>
      </c>
      <c r="M91" s="129" t="s">
        <v>341</v>
      </c>
      <c r="N91" s="130">
        <v>85</v>
      </c>
    </row>
    <row r="92" spans="1:14" ht="18" customHeight="1" x14ac:dyDescent="0.5">
      <c r="A92" s="131">
        <v>86</v>
      </c>
      <c r="B92" s="100" t="s">
        <v>170</v>
      </c>
      <c r="C92" s="370">
        <v>473.43706700000001</v>
      </c>
      <c r="D92" s="371">
        <v>10.64256</v>
      </c>
      <c r="E92" s="371">
        <v>5.6407170000000004</v>
      </c>
      <c r="F92" s="50">
        <v>-46.998494723074145</v>
      </c>
      <c r="G92" s="92">
        <v>-98.80856033606679</v>
      </c>
      <c r="H92" s="370">
        <v>17.415346</v>
      </c>
      <c r="I92" s="371">
        <v>26.479410999999999</v>
      </c>
      <c r="J92" s="371">
        <v>28.541747000000001</v>
      </c>
      <c r="K92" s="50">
        <v>7.7884511857155836</v>
      </c>
      <c r="L92" s="92">
        <v>63.888486625531307</v>
      </c>
      <c r="M92" s="132" t="s">
        <v>292</v>
      </c>
      <c r="N92" s="133">
        <v>86</v>
      </c>
    </row>
    <row r="93" spans="1:14" ht="18" customHeight="1" x14ac:dyDescent="0.5">
      <c r="A93" s="128">
        <v>87</v>
      </c>
      <c r="B93" s="94" t="s">
        <v>785</v>
      </c>
      <c r="C93" s="368" t="s">
        <v>57</v>
      </c>
      <c r="D93" s="369" t="s">
        <v>57</v>
      </c>
      <c r="E93" s="369" t="s">
        <v>57</v>
      </c>
      <c r="F93" s="49" t="s">
        <v>57</v>
      </c>
      <c r="G93" s="91" t="s">
        <v>57</v>
      </c>
      <c r="H93" s="368">
        <v>68.287191000000007</v>
      </c>
      <c r="I93" s="369">
        <v>0.32733400000000001</v>
      </c>
      <c r="J93" s="369">
        <v>33.51473</v>
      </c>
      <c r="K93" s="49">
        <v>10138.69503320767</v>
      </c>
      <c r="L93" s="91">
        <v>-50.920912825364283</v>
      </c>
      <c r="M93" s="129" t="s">
        <v>786</v>
      </c>
      <c r="N93" s="130">
        <v>87</v>
      </c>
    </row>
    <row r="94" spans="1:14" ht="18" customHeight="1" x14ac:dyDescent="0.5">
      <c r="A94" s="131">
        <v>88</v>
      </c>
      <c r="B94" s="100" t="s">
        <v>91</v>
      </c>
      <c r="C94" s="370">
        <v>7.9799999999999999E-4</v>
      </c>
      <c r="D94" s="371">
        <v>0.34065499999999999</v>
      </c>
      <c r="E94" s="371">
        <v>0.99053199999999997</v>
      </c>
      <c r="F94" s="50">
        <v>190.77277597569386</v>
      </c>
      <c r="G94" s="92">
        <v>124026.81704260652</v>
      </c>
      <c r="H94" s="370">
        <v>28.276425</v>
      </c>
      <c r="I94" s="371">
        <v>19.922179</v>
      </c>
      <c r="J94" s="371">
        <v>32.427402999999998</v>
      </c>
      <c r="K94" s="50">
        <v>62.77036261947049</v>
      </c>
      <c r="L94" s="92">
        <v>14.679995791547196</v>
      </c>
      <c r="M94" s="132" t="s">
        <v>386</v>
      </c>
      <c r="N94" s="133">
        <v>88</v>
      </c>
    </row>
    <row r="95" spans="1:14" ht="18" customHeight="1" x14ac:dyDescent="0.5">
      <c r="A95" s="128">
        <v>89</v>
      </c>
      <c r="B95" s="94" t="s">
        <v>65</v>
      </c>
      <c r="C95" s="368">
        <v>13.406420000000001</v>
      </c>
      <c r="D95" s="369">
        <v>4.5854600000000003</v>
      </c>
      <c r="E95" s="369">
        <v>15.118319</v>
      </c>
      <c r="F95" s="49">
        <v>229.70125134664787</v>
      </c>
      <c r="G95" s="91">
        <v>12.769247867812572</v>
      </c>
      <c r="H95" s="368">
        <v>21.719283000000001</v>
      </c>
      <c r="I95" s="369">
        <v>17.406835999999998</v>
      </c>
      <c r="J95" s="369">
        <v>18.228294999999999</v>
      </c>
      <c r="K95" s="49">
        <v>4.7191746966536607</v>
      </c>
      <c r="L95" s="91">
        <v>-16.073219359957701</v>
      </c>
      <c r="M95" s="129" t="s">
        <v>333</v>
      </c>
      <c r="N95" s="130">
        <v>89</v>
      </c>
    </row>
    <row r="96" spans="1:14" ht="18" customHeight="1" x14ac:dyDescent="0.5">
      <c r="A96" s="131">
        <v>90</v>
      </c>
      <c r="B96" s="100" t="s">
        <v>174</v>
      </c>
      <c r="C96" s="370">
        <v>3.2246549999999998</v>
      </c>
      <c r="D96" s="371">
        <v>2.4597920000000002</v>
      </c>
      <c r="E96" s="371">
        <v>6.1821190000000001</v>
      </c>
      <c r="F96" s="50">
        <v>151.32690081112548</v>
      </c>
      <c r="G96" s="92">
        <v>91.714121355617891</v>
      </c>
      <c r="H96" s="370">
        <v>18.385413</v>
      </c>
      <c r="I96" s="371">
        <v>13.679702000000001</v>
      </c>
      <c r="J96" s="371">
        <v>25.845002999999998</v>
      </c>
      <c r="K96" s="50">
        <v>88.929576097490994</v>
      </c>
      <c r="L96" s="92">
        <v>40.573415457134402</v>
      </c>
      <c r="M96" s="132" t="s">
        <v>372</v>
      </c>
      <c r="N96" s="133">
        <v>90</v>
      </c>
    </row>
    <row r="97" spans="1:14" ht="18" customHeight="1" x14ac:dyDescent="0.5">
      <c r="A97" s="128">
        <v>91</v>
      </c>
      <c r="B97" s="94" t="s">
        <v>76</v>
      </c>
      <c r="C97" s="368">
        <v>1.564538</v>
      </c>
      <c r="D97" s="369">
        <v>1.803814</v>
      </c>
      <c r="E97" s="369">
        <v>0.14940000000000001</v>
      </c>
      <c r="F97" s="49">
        <v>-91.717549592141978</v>
      </c>
      <c r="G97" s="91">
        <v>-90.450855140622991</v>
      </c>
      <c r="H97" s="368">
        <v>29.817665999999999</v>
      </c>
      <c r="I97" s="369">
        <v>34.533253000000002</v>
      </c>
      <c r="J97" s="369">
        <v>30.556688000000001</v>
      </c>
      <c r="K97" s="49">
        <v>-11.515176401134298</v>
      </c>
      <c r="L97" s="91">
        <v>2.4784703135382946</v>
      </c>
      <c r="M97" s="129" t="s">
        <v>361</v>
      </c>
      <c r="N97" s="130">
        <v>91</v>
      </c>
    </row>
    <row r="98" spans="1:14" ht="18" customHeight="1" x14ac:dyDescent="0.5">
      <c r="A98" s="131">
        <v>92</v>
      </c>
      <c r="B98" s="100" t="s">
        <v>172</v>
      </c>
      <c r="C98" s="370">
        <v>2.1969029999999998</v>
      </c>
      <c r="D98" s="371">
        <v>0.36033500000000002</v>
      </c>
      <c r="E98" s="371">
        <v>0.87986600000000004</v>
      </c>
      <c r="F98" s="50">
        <v>144.17999916744142</v>
      </c>
      <c r="G98" s="92">
        <v>-59.949711025020221</v>
      </c>
      <c r="H98" s="370">
        <v>3.2750880000000002</v>
      </c>
      <c r="I98" s="371">
        <v>3.3918750000000002</v>
      </c>
      <c r="J98" s="371">
        <v>23.892042</v>
      </c>
      <c r="K98" s="50">
        <v>604.39040353786618</v>
      </c>
      <c r="L98" s="92">
        <v>629.5083979422842</v>
      </c>
      <c r="M98" s="132" t="s">
        <v>383</v>
      </c>
      <c r="N98" s="133">
        <v>92</v>
      </c>
    </row>
    <row r="99" spans="1:14" ht="18" customHeight="1" x14ac:dyDescent="0.5">
      <c r="A99" s="128">
        <v>93</v>
      </c>
      <c r="B99" s="94" t="s">
        <v>72</v>
      </c>
      <c r="C99" s="368">
        <v>1.3542160000000001</v>
      </c>
      <c r="D99" s="369">
        <v>7.3903619999999997</v>
      </c>
      <c r="E99" s="369">
        <v>3.7259220000000002</v>
      </c>
      <c r="F99" s="49">
        <v>-49.584039320401352</v>
      </c>
      <c r="G99" s="91">
        <v>175.13498585159235</v>
      </c>
      <c r="H99" s="368">
        <v>38.680171999999999</v>
      </c>
      <c r="I99" s="369">
        <v>3.9999999999999998E-6</v>
      </c>
      <c r="J99" s="369">
        <v>19.83737</v>
      </c>
      <c r="K99" s="49">
        <v>495934150</v>
      </c>
      <c r="L99" s="91">
        <v>-48.714369729276271</v>
      </c>
      <c r="M99" s="129" t="s">
        <v>370</v>
      </c>
      <c r="N99" s="130">
        <v>93</v>
      </c>
    </row>
    <row r="100" spans="1:14" ht="18" customHeight="1" x14ac:dyDescent="0.5">
      <c r="A100" s="131">
        <v>94</v>
      </c>
      <c r="B100" s="100" t="s">
        <v>162</v>
      </c>
      <c r="C100" s="370">
        <v>8.3339470000000002</v>
      </c>
      <c r="D100" s="371">
        <v>10.633257</v>
      </c>
      <c r="E100" s="371">
        <v>12.998338</v>
      </c>
      <c r="F100" s="50">
        <v>22.242300736265474</v>
      </c>
      <c r="G100" s="92">
        <v>55.968570474470255</v>
      </c>
      <c r="H100" s="370">
        <v>2.258394</v>
      </c>
      <c r="I100" s="371">
        <v>12.354710000000001</v>
      </c>
      <c r="J100" s="371">
        <v>8.9324759999999994</v>
      </c>
      <c r="K100" s="50">
        <v>-27.699832695385005</v>
      </c>
      <c r="L100" s="92">
        <v>295.5233674903493</v>
      </c>
      <c r="M100" s="132" t="s">
        <v>338</v>
      </c>
      <c r="N100" s="133">
        <v>94</v>
      </c>
    </row>
    <row r="101" spans="1:14" ht="18" customHeight="1" x14ac:dyDescent="0.5">
      <c r="A101" s="128">
        <v>95</v>
      </c>
      <c r="B101" s="94" t="s">
        <v>61</v>
      </c>
      <c r="C101" s="368">
        <v>46.46219</v>
      </c>
      <c r="D101" s="369">
        <v>50.536479999999997</v>
      </c>
      <c r="E101" s="369">
        <v>19.101330000000001</v>
      </c>
      <c r="F101" s="49">
        <v>-62.202887894051969</v>
      </c>
      <c r="G101" s="91">
        <v>-58.888442408762906</v>
      </c>
      <c r="H101" s="368">
        <v>2.8639160000000001</v>
      </c>
      <c r="I101" s="369">
        <v>1.5673170000000001</v>
      </c>
      <c r="J101" s="369">
        <v>1.8817889999999999</v>
      </c>
      <c r="K101" s="49">
        <v>20.064352010473939</v>
      </c>
      <c r="L101" s="91">
        <v>-34.293149659417388</v>
      </c>
      <c r="M101" s="129" t="s">
        <v>324</v>
      </c>
      <c r="N101" s="130">
        <v>95</v>
      </c>
    </row>
    <row r="102" spans="1:14" ht="18" customHeight="1" x14ac:dyDescent="0.5">
      <c r="A102" s="131">
        <v>96</v>
      </c>
      <c r="B102" s="100" t="s">
        <v>74</v>
      </c>
      <c r="C102" s="370">
        <v>24.276844000000001</v>
      </c>
      <c r="D102" s="371">
        <v>20.765605000000001</v>
      </c>
      <c r="E102" s="371">
        <v>20.796838999999999</v>
      </c>
      <c r="F102" s="50">
        <v>0.15041218399367562</v>
      </c>
      <c r="G102" s="92">
        <v>-14.334668048285037</v>
      </c>
      <c r="H102" s="370">
        <v>0.244614</v>
      </c>
      <c r="I102" s="371">
        <v>0.16356100000000001</v>
      </c>
      <c r="J102" s="371">
        <v>6.9669999999999996E-2</v>
      </c>
      <c r="K102" s="50">
        <v>-57.404271189342218</v>
      </c>
      <c r="L102" s="92">
        <v>-71.518392242471805</v>
      </c>
      <c r="M102" s="132" t="s">
        <v>326</v>
      </c>
      <c r="N102" s="133">
        <v>96</v>
      </c>
    </row>
    <row r="103" spans="1:14" ht="18" customHeight="1" x14ac:dyDescent="0.5">
      <c r="A103" s="128">
        <v>97</v>
      </c>
      <c r="B103" s="94" t="s">
        <v>167</v>
      </c>
      <c r="C103" s="368">
        <v>8.7663000000000005E-2</v>
      </c>
      <c r="D103" s="369">
        <v>0.42166799999999999</v>
      </c>
      <c r="E103" s="369">
        <v>1.2053940000000001</v>
      </c>
      <c r="F103" s="49">
        <v>185.86328580779195</v>
      </c>
      <c r="G103" s="91">
        <v>1275.0316553163821</v>
      </c>
      <c r="H103" s="368">
        <v>23.253350000000001</v>
      </c>
      <c r="I103" s="369">
        <v>36.368679999999998</v>
      </c>
      <c r="J103" s="369">
        <v>19.278666999999999</v>
      </c>
      <c r="K103" s="49">
        <v>-46.991018095790118</v>
      </c>
      <c r="L103" s="91">
        <v>-17.092947897829781</v>
      </c>
      <c r="M103" s="129" t="s">
        <v>447</v>
      </c>
      <c r="N103" s="130">
        <v>97</v>
      </c>
    </row>
    <row r="104" spans="1:14" ht="18" customHeight="1" x14ac:dyDescent="0.5">
      <c r="A104" s="131">
        <v>98</v>
      </c>
      <c r="B104" s="100" t="s">
        <v>80</v>
      </c>
      <c r="C104" s="370">
        <v>7.1404880000000004</v>
      </c>
      <c r="D104" s="371">
        <v>5.0019710000000002</v>
      </c>
      <c r="E104" s="371">
        <v>1.689894</v>
      </c>
      <c r="F104" s="50">
        <v>-66.21543787438992</v>
      </c>
      <c r="G104" s="92">
        <v>-76.333634339837843</v>
      </c>
      <c r="H104" s="370">
        <v>18.843872999999999</v>
      </c>
      <c r="I104" s="371">
        <v>15.86111</v>
      </c>
      <c r="J104" s="371">
        <v>17.358567000000001</v>
      </c>
      <c r="K104" s="50">
        <v>9.4410605562914576</v>
      </c>
      <c r="L104" s="92">
        <v>-7.8821694457397289</v>
      </c>
      <c r="M104" s="132" t="s">
        <v>337</v>
      </c>
      <c r="N104" s="133">
        <v>98</v>
      </c>
    </row>
    <row r="105" spans="1:14" ht="18" customHeight="1" x14ac:dyDescent="0.5">
      <c r="A105" s="128">
        <v>99</v>
      </c>
      <c r="B105" s="94" t="s">
        <v>131</v>
      </c>
      <c r="C105" s="368">
        <v>2.0933989999999998</v>
      </c>
      <c r="D105" s="369">
        <v>3.4252799999999999</v>
      </c>
      <c r="E105" s="369">
        <v>1.4126259999999999</v>
      </c>
      <c r="F105" s="49">
        <v>-58.758816797458891</v>
      </c>
      <c r="G105" s="91">
        <v>-32.519983051487081</v>
      </c>
      <c r="H105" s="368">
        <v>17.390941000000002</v>
      </c>
      <c r="I105" s="369">
        <v>17.495661999999999</v>
      </c>
      <c r="J105" s="369">
        <v>17.542577999999999</v>
      </c>
      <c r="K105" s="49">
        <v>0.26815790108427606</v>
      </c>
      <c r="L105" s="91">
        <v>0.87193096681770221</v>
      </c>
      <c r="M105" s="129" t="s">
        <v>349</v>
      </c>
      <c r="N105" s="130">
        <v>99</v>
      </c>
    </row>
    <row r="106" spans="1:14" ht="18" customHeight="1" x14ac:dyDescent="0.5">
      <c r="A106" s="131">
        <v>100</v>
      </c>
      <c r="B106" s="100" t="s">
        <v>216</v>
      </c>
      <c r="C106" s="370">
        <v>2.265218</v>
      </c>
      <c r="D106" s="371">
        <v>3.2723650000000002</v>
      </c>
      <c r="E106" s="371">
        <v>5.7828689999999998</v>
      </c>
      <c r="F106" s="50">
        <v>76.718336738108349</v>
      </c>
      <c r="G106" s="92">
        <v>155.28973370333449</v>
      </c>
      <c r="H106" s="370">
        <v>77.342033999999998</v>
      </c>
      <c r="I106" s="371">
        <v>14.124314999999999</v>
      </c>
      <c r="J106" s="371">
        <v>12.210165999999999</v>
      </c>
      <c r="K106" s="50">
        <v>-13.552154564663843</v>
      </c>
      <c r="L106" s="92">
        <v>-84.212768441026526</v>
      </c>
      <c r="M106" s="132" t="s">
        <v>358</v>
      </c>
      <c r="N106" s="133">
        <v>100</v>
      </c>
    </row>
    <row r="107" spans="1:14" ht="18" customHeight="1" x14ac:dyDescent="0.5">
      <c r="A107" s="128">
        <v>101</v>
      </c>
      <c r="B107" s="94" t="s">
        <v>90</v>
      </c>
      <c r="C107" s="368">
        <v>1.511002</v>
      </c>
      <c r="D107" s="369">
        <v>1.3725400000000001</v>
      </c>
      <c r="E107" s="369">
        <v>0.22892899999999999</v>
      </c>
      <c r="F107" s="49">
        <v>-83.320777536538102</v>
      </c>
      <c r="G107" s="91">
        <v>-84.849192787302727</v>
      </c>
      <c r="H107" s="368">
        <v>13.065621</v>
      </c>
      <c r="I107" s="369">
        <v>21.305240999999999</v>
      </c>
      <c r="J107" s="369">
        <v>17.198180000000001</v>
      </c>
      <c r="K107" s="49">
        <v>-19.277233240403135</v>
      </c>
      <c r="L107" s="91">
        <v>31.629258188340238</v>
      </c>
      <c r="M107" s="129" t="s">
        <v>346</v>
      </c>
      <c r="N107" s="130">
        <v>101</v>
      </c>
    </row>
    <row r="108" spans="1:14" ht="18" customHeight="1" x14ac:dyDescent="0.5">
      <c r="A108" s="131">
        <v>102</v>
      </c>
      <c r="B108" s="100" t="s">
        <v>213</v>
      </c>
      <c r="C108" s="370" t="s">
        <v>57</v>
      </c>
      <c r="D108" s="371">
        <v>1.140336</v>
      </c>
      <c r="E108" s="371">
        <v>0.25465700000000002</v>
      </c>
      <c r="F108" s="50">
        <v>-77.668248656536321</v>
      </c>
      <c r="G108" s="92" t="s">
        <v>57</v>
      </c>
      <c r="H108" s="370">
        <v>12.512266</v>
      </c>
      <c r="I108" s="371">
        <v>17.034134999999999</v>
      </c>
      <c r="J108" s="371">
        <v>16.708632999999999</v>
      </c>
      <c r="K108" s="50">
        <v>-1.9108807109958881</v>
      </c>
      <c r="L108" s="92">
        <v>33.538025806037041</v>
      </c>
      <c r="M108" s="132" t="s">
        <v>385</v>
      </c>
      <c r="N108" s="133">
        <v>102</v>
      </c>
    </row>
    <row r="109" spans="1:14" ht="18" customHeight="1" x14ac:dyDescent="0.5">
      <c r="A109" s="128">
        <v>103</v>
      </c>
      <c r="B109" s="94" t="s">
        <v>69</v>
      </c>
      <c r="C109" s="368">
        <v>19.034980999999998</v>
      </c>
      <c r="D109" s="369">
        <v>14.751795</v>
      </c>
      <c r="E109" s="369">
        <v>13.426007</v>
      </c>
      <c r="F109" s="49">
        <v>-8.9872995116865422</v>
      </c>
      <c r="G109" s="91">
        <v>-29.466664558267741</v>
      </c>
      <c r="H109" s="368">
        <v>8.4407499999999995</v>
      </c>
      <c r="I109" s="369">
        <v>5.3635380000000001</v>
      </c>
      <c r="J109" s="369">
        <v>1.0176780000000001</v>
      </c>
      <c r="K109" s="49">
        <v>-81.025994408914414</v>
      </c>
      <c r="L109" s="91">
        <v>-87.943275182892506</v>
      </c>
      <c r="M109" s="129" t="s">
        <v>360</v>
      </c>
      <c r="N109" s="130">
        <v>103</v>
      </c>
    </row>
    <row r="110" spans="1:14" ht="18" customHeight="1" x14ac:dyDescent="0.5">
      <c r="A110" s="131">
        <v>104</v>
      </c>
      <c r="B110" s="100" t="s">
        <v>160</v>
      </c>
      <c r="C110" s="370">
        <v>7.1911490000000002</v>
      </c>
      <c r="D110" s="371">
        <v>11.966737999999999</v>
      </c>
      <c r="E110" s="371">
        <v>12.709559</v>
      </c>
      <c r="F110" s="50">
        <v>6.2073808250836748</v>
      </c>
      <c r="G110" s="92">
        <v>76.738918912680006</v>
      </c>
      <c r="H110" s="370">
        <v>0.26626899999999998</v>
      </c>
      <c r="I110" s="371">
        <v>0.24124699999999999</v>
      </c>
      <c r="J110" s="371">
        <v>9.6652000000000002E-2</v>
      </c>
      <c r="K110" s="50">
        <v>-59.936496619647087</v>
      </c>
      <c r="L110" s="92">
        <v>-63.70136966751668</v>
      </c>
      <c r="M110" s="132" t="s">
        <v>328</v>
      </c>
      <c r="N110" s="133">
        <v>104</v>
      </c>
    </row>
    <row r="111" spans="1:14" ht="18" customHeight="1" x14ac:dyDescent="0.5">
      <c r="A111" s="128">
        <v>105</v>
      </c>
      <c r="B111" s="94" t="s">
        <v>85</v>
      </c>
      <c r="C111" s="368">
        <v>1.375049</v>
      </c>
      <c r="D111" s="369">
        <v>4.0677409999999998</v>
      </c>
      <c r="E111" s="369">
        <v>6.0935139999999999</v>
      </c>
      <c r="F111" s="49">
        <v>49.80093373693164</v>
      </c>
      <c r="G111" s="91">
        <v>343.14886233145148</v>
      </c>
      <c r="H111" s="368">
        <v>24.688047999999998</v>
      </c>
      <c r="I111" s="369">
        <v>10.261701</v>
      </c>
      <c r="J111" s="369">
        <v>5.6424370000000001</v>
      </c>
      <c r="K111" s="49">
        <v>-45.014603329409027</v>
      </c>
      <c r="L111" s="91">
        <v>-77.145066309009124</v>
      </c>
      <c r="M111" s="129" t="s">
        <v>377</v>
      </c>
      <c r="N111" s="130">
        <v>105</v>
      </c>
    </row>
    <row r="112" spans="1:14" ht="18" customHeight="1" x14ac:dyDescent="0.5">
      <c r="A112" s="131">
        <v>106</v>
      </c>
      <c r="B112" s="100" t="s">
        <v>202</v>
      </c>
      <c r="C112" s="370">
        <v>9.1999999999999998E-3</v>
      </c>
      <c r="D112" s="371">
        <v>0.65667299999999995</v>
      </c>
      <c r="E112" s="371" t="s">
        <v>57</v>
      </c>
      <c r="F112" s="50" t="s">
        <v>57</v>
      </c>
      <c r="G112" s="92" t="s">
        <v>57</v>
      </c>
      <c r="H112" s="370">
        <v>23.753627000000002</v>
      </c>
      <c r="I112" s="371">
        <v>24.286518000000001</v>
      </c>
      <c r="J112" s="371">
        <v>11.452741</v>
      </c>
      <c r="K112" s="50">
        <v>-52.843215318062477</v>
      </c>
      <c r="L112" s="92">
        <v>-51.785295778198424</v>
      </c>
      <c r="M112" s="132" t="s">
        <v>450</v>
      </c>
      <c r="N112" s="133">
        <v>106</v>
      </c>
    </row>
    <row r="113" spans="1:14" ht="18" customHeight="1" x14ac:dyDescent="0.5">
      <c r="A113" s="128">
        <v>107</v>
      </c>
      <c r="B113" s="94" t="s">
        <v>68</v>
      </c>
      <c r="C113" s="368">
        <v>3.6376780000000002</v>
      </c>
      <c r="D113" s="369">
        <v>6.1519950000000003</v>
      </c>
      <c r="E113" s="369">
        <v>3.7008570000000001</v>
      </c>
      <c r="F113" s="49">
        <v>-39.842977765749168</v>
      </c>
      <c r="G113" s="91">
        <v>1.7367947355428237</v>
      </c>
      <c r="H113" s="368">
        <v>8.6247819999999997</v>
      </c>
      <c r="I113" s="369">
        <v>7.4174009999999999</v>
      </c>
      <c r="J113" s="369">
        <v>6.4826639999999998</v>
      </c>
      <c r="K113" s="49">
        <v>-12.601947771193711</v>
      </c>
      <c r="L113" s="91">
        <v>-24.836778483212672</v>
      </c>
      <c r="M113" s="129" t="s">
        <v>357</v>
      </c>
      <c r="N113" s="130">
        <v>107</v>
      </c>
    </row>
    <row r="114" spans="1:14" ht="18" customHeight="1" x14ac:dyDescent="0.5">
      <c r="A114" s="131">
        <v>108</v>
      </c>
      <c r="B114" s="100" t="s">
        <v>159</v>
      </c>
      <c r="C114" s="370">
        <v>12.411524</v>
      </c>
      <c r="D114" s="371">
        <v>14.382901</v>
      </c>
      <c r="E114" s="371">
        <v>9.7384090000000008</v>
      </c>
      <c r="F114" s="50">
        <v>-32.291760890240425</v>
      </c>
      <c r="G114" s="92">
        <v>-21.537363179574076</v>
      </c>
      <c r="H114" s="370">
        <v>5.0987999999999999E-2</v>
      </c>
      <c r="I114" s="371">
        <v>0.101766</v>
      </c>
      <c r="J114" s="371">
        <v>0.12690299999999999</v>
      </c>
      <c r="K114" s="50">
        <v>24.700784151877841</v>
      </c>
      <c r="L114" s="92">
        <v>148.88797364085664</v>
      </c>
      <c r="M114" s="132" t="s">
        <v>329</v>
      </c>
      <c r="N114" s="133">
        <v>108</v>
      </c>
    </row>
    <row r="115" spans="1:14" ht="18" customHeight="1" x14ac:dyDescent="0.5">
      <c r="A115" s="128">
        <v>109</v>
      </c>
      <c r="B115" s="94" t="s">
        <v>179</v>
      </c>
      <c r="C115" s="368">
        <v>0.81531200000000004</v>
      </c>
      <c r="D115" s="369">
        <v>3.6578270000000002</v>
      </c>
      <c r="E115" s="369">
        <v>8.5253060000000005</v>
      </c>
      <c r="F115" s="49">
        <v>133.07023541572636</v>
      </c>
      <c r="G115" s="91">
        <v>945.64951822124533</v>
      </c>
      <c r="H115" s="368">
        <v>0.30907099999999998</v>
      </c>
      <c r="I115" s="369">
        <v>0.32398199999999999</v>
      </c>
      <c r="J115" s="369">
        <v>1.1946509999999999</v>
      </c>
      <c r="K115" s="49">
        <v>268.7399299961109</v>
      </c>
      <c r="L115" s="91">
        <v>286.52963234984838</v>
      </c>
      <c r="M115" s="129" t="s">
        <v>452</v>
      </c>
      <c r="N115" s="130">
        <v>109</v>
      </c>
    </row>
    <row r="116" spans="1:14" ht="18" customHeight="1" x14ac:dyDescent="0.5">
      <c r="A116" s="131">
        <v>110</v>
      </c>
      <c r="B116" s="100" t="s">
        <v>164</v>
      </c>
      <c r="C116" s="370">
        <v>18.264478</v>
      </c>
      <c r="D116" s="371">
        <v>10.080413</v>
      </c>
      <c r="E116" s="371">
        <v>5.1984360000000001</v>
      </c>
      <c r="F116" s="50">
        <v>-48.430327209807778</v>
      </c>
      <c r="G116" s="92">
        <v>-71.53799851274151</v>
      </c>
      <c r="H116" s="370">
        <v>2.1832630000000002</v>
      </c>
      <c r="I116" s="371">
        <v>5.3632790000000004</v>
      </c>
      <c r="J116" s="371">
        <v>3.750327</v>
      </c>
      <c r="K116" s="50">
        <v>-30.073990183990063</v>
      </c>
      <c r="L116" s="92">
        <v>71.776235845154687</v>
      </c>
      <c r="M116" s="132" t="s">
        <v>348</v>
      </c>
      <c r="N116" s="133">
        <v>110</v>
      </c>
    </row>
    <row r="117" spans="1:14" ht="18" customHeight="1" x14ac:dyDescent="0.5">
      <c r="A117" s="128">
        <v>111</v>
      </c>
      <c r="B117" s="94" t="s">
        <v>560</v>
      </c>
      <c r="C117" s="368">
        <v>0.10796</v>
      </c>
      <c r="D117" s="369">
        <v>162.776501</v>
      </c>
      <c r="E117" s="369">
        <v>7.2865869999999999</v>
      </c>
      <c r="F117" s="49">
        <v>-95.523563318270362</v>
      </c>
      <c r="G117" s="91">
        <v>6649.3395702111893</v>
      </c>
      <c r="H117" s="368">
        <v>0.36982100000000001</v>
      </c>
      <c r="I117" s="369">
        <v>0.53117300000000001</v>
      </c>
      <c r="J117" s="369">
        <v>0.37136799999999998</v>
      </c>
      <c r="K117" s="49">
        <v>-30.085301775504401</v>
      </c>
      <c r="L117" s="91">
        <v>0.41831047993488024</v>
      </c>
      <c r="M117" s="129" t="s">
        <v>561</v>
      </c>
      <c r="N117" s="130">
        <v>111</v>
      </c>
    </row>
    <row r="118" spans="1:14" ht="18" customHeight="1" x14ac:dyDescent="0.5">
      <c r="A118" s="131">
        <v>112</v>
      </c>
      <c r="B118" s="100" t="s">
        <v>75</v>
      </c>
      <c r="C118" s="370">
        <v>3.384639</v>
      </c>
      <c r="D118" s="371">
        <v>1.2026829999999999</v>
      </c>
      <c r="E118" s="371">
        <v>3.164301</v>
      </c>
      <c r="F118" s="50">
        <v>163.10349443702123</v>
      </c>
      <c r="G118" s="92">
        <v>-6.5099409420029675</v>
      </c>
      <c r="H118" s="370">
        <v>1.793874</v>
      </c>
      <c r="I118" s="371">
        <v>0.90343200000000001</v>
      </c>
      <c r="J118" s="371">
        <v>3.8907759999999998</v>
      </c>
      <c r="K118" s="50">
        <v>330.66617077987053</v>
      </c>
      <c r="L118" s="92">
        <v>116.89237928639358</v>
      </c>
      <c r="M118" s="132" t="s">
        <v>365</v>
      </c>
      <c r="N118" s="133">
        <v>112</v>
      </c>
    </row>
    <row r="119" spans="1:14" ht="18" customHeight="1" x14ac:dyDescent="0.5">
      <c r="A119" s="128">
        <v>113</v>
      </c>
      <c r="B119" s="94" t="s">
        <v>178</v>
      </c>
      <c r="C119" s="368">
        <v>1.2831980000000001</v>
      </c>
      <c r="D119" s="369">
        <v>2.2718569999999998</v>
      </c>
      <c r="E119" s="369">
        <v>1.1408609999999999</v>
      </c>
      <c r="F119" s="49">
        <v>-49.782886863037589</v>
      </c>
      <c r="G119" s="91">
        <v>-11.092364545455979</v>
      </c>
      <c r="H119" s="368">
        <v>2.4244720000000002</v>
      </c>
      <c r="I119" s="369">
        <v>2.391359</v>
      </c>
      <c r="J119" s="369">
        <v>5.2465780000000004</v>
      </c>
      <c r="K119" s="49">
        <v>119.39733850082739</v>
      </c>
      <c r="L119" s="91">
        <v>116.40084933956754</v>
      </c>
      <c r="M119" s="129" t="s">
        <v>382</v>
      </c>
      <c r="N119" s="130">
        <v>113</v>
      </c>
    </row>
    <row r="120" spans="1:14" ht="18" customHeight="1" x14ac:dyDescent="0.5">
      <c r="A120" s="131">
        <v>114</v>
      </c>
      <c r="B120" s="100" t="s">
        <v>77</v>
      </c>
      <c r="C120" s="370">
        <v>1.3432789999999999</v>
      </c>
      <c r="D120" s="371">
        <v>0.21148600000000001</v>
      </c>
      <c r="E120" s="371">
        <v>0.78511200000000003</v>
      </c>
      <c r="F120" s="50">
        <v>271.23592105387593</v>
      </c>
      <c r="G120" s="92">
        <v>-41.552573962668959</v>
      </c>
      <c r="H120" s="370">
        <v>2.7573189999999999</v>
      </c>
      <c r="I120" s="371">
        <v>0.76109099999999996</v>
      </c>
      <c r="J120" s="371">
        <v>5.2044499999999996</v>
      </c>
      <c r="K120" s="50">
        <v>583.8144190379337</v>
      </c>
      <c r="L120" s="92">
        <v>88.750376724637221</v>
      </c>
      <c r="M120" s="132" t="s">
        <v>373</v>
      </c>
      <c r="N120" s="133">
        <v>114</v>
      </c>
    </row>
    <row r="121" spans="1:14" ht="18" customHeight="1" x14ac:dyDescent="0.5">
      <c r="A121" s="128">
        <v>115</v>
      </c>
      <c r="B121" s="94" t="s">
        <v>88</v>
      </c>
      <c r="C121" s="368">
        <v>1.5585230000000001</v>
      </c>
      <c r="D121" s="369">
        <v>2.0613709999999998</v>
      </c>
      <c r="E121" s="369">
        <v>1.7866649999999999</v>
      </c>
      <c r="F121" s="49">
        <v>-13.326373564001814</v>
      </c>
      <c r="G121" s="91">
        <v>14.638346691065829</v>
      </c>
      <c r="H121" s="368">
        <v>32.224164999999999</v>
      </c>
      <c r="I121" s="369">
        <v>4.6628499999999997</v>
      </c>
      <c r="J121" s="369">
        <v>4.0929570000000002</v>
      </c>
      <c r="K121" s="49">
        <v>-12.221988697899345</v>
      </c>
      <c r="L121" s="91">
        <v>-87.298485468901987</v>
      </c>
      <c r="M121" s="129" t="s">
        <v>379</v>
      </c>
      <c r="N121" s="130">
        <v>115</v>
      </c>
    </row>
    <row r="122" spans="1:14" ht="18" customHeight="1" x14ac:dyDescent="0.5">
      <c r="A122" s="131">
        <v>116</v>
      </c>
      <c r="B122" s="100" t="s">
        <v>70</v>
      </c>
      <c r="C122" s="370">
        <v>19.873197000000001</v>
      </c>
      <c r="D122" s="371">
        <v>5.2923640000000001</v>
      </c>
      <c r="E122" s="371">
        <v>5.6491009999999999</v>
      </c>
      <c r="F122" s="50">
        <v>6.7405983413083348</v>
      </c>
      <c r="G122" s="92">
        <v>-71.574271618200129</v>
      </c>
      <c r="H122" s="370" t="s">
        <v>57</v>
      </c>
      <c r="I122" s="371">
        <v>1.5790000000000001E-3</v>
      </c>
      <c r="J122" s="371">
        <v>4.5079999999999999E-3</v>
      </c>
      <c r="K122" s="50">
        <v>185.49715009499681</v>
      </c>
      <c r="L122" s="92" t="s">
        <v>57</v>
      </c>
      <c r="M122" s="132" t="s">
        <v>354</v>
      </c>
      <c r="N122" s="133">
        <v>116</v>
      </c>
    </row>
    <row r="123" spans="1:14" ht="18" customHeight="1" x14ac:dyDescent="0.5">
      <c r="A123" s="128">
        <v>117</v>
      </c>
      <c r="B123" s="94" t="s">
        <v>133</v>
      </c>
      <c r="C123" s="368" t="s">
        <v>57</v>
      </c>
      <c r="D123" s="369" t="s">
        <v>57</v>
      </c>
      <c r="E123" s="369" t="s">
        <v>57</v>
      </c>
      <c r="F123" s="49" t="s">
        <v>57</v>
      </c>
      <c r="G123" s="91" t="s">
        <v>57</v>
      </c>
      <c r="H123" s="368">
        <v>1.798322</v>
      </c>
      <c r="I123" s="369">
        <v>2.2000670000000002</v>
      </c>
      <c r="J123" s="369">
        <v>4.8789990000000003</v>
      </c>
      <c r="K123" s="49">
        <v>121.76592803764609</v>
      </c>
      <c r="L123" s="91">
        <v>171.30841973795575</v>
      </c>
      <c r="M123" s="129" t="s">
        <v>453</v>
      </c>
      <c r="N123" s="130">
        <v>117</v>
      </c>
    </row>
    <row r="124" spans="1:14" ht="18" customHeight="1" x14ac:dyDescent="0.5">
      <c r="A124" s="131">
        <v>118</v>
      </c>
      <c r="B124" s="100" t="s">
        <v>217</v>
      </c>
      <c r="C124" s="370">
        <v>5.2620550000000001</v>
      </c>
      <c r="D124" s="371">
        <v>1.236386</v>
      </c>
      <c r="E124" s="371">
        <v>0.78713200000000005</v>
      </c>
      <c r="F124" s="50">
        <v>-36.33606333297206</v>
      </c>
      <c r="G124" s="92">
        <v>-85.041357416446616</v>
      </c>
      <c r="H124" s="370">
        <v>26.636064000000001</v>
      </c>
      <c r="I124" s="371">
        <v>55.772120000000001</v>
      </c>
      <c r="J124" s="371">
        <v>3.8944290000000001</v>
      </c>
      <c r="K124" s="50">
        <v>-93.017247685761276</v>
      </c>
      <c r="L124" s="92">
        <v>-85.379112319297619</v>
      </c>
      <c r="M124" s="132" t="s">
        <v>369</v>
      </c>
      <c r="N124" s="133">
        <v>118</v>
      </c>
    </row>
    <row r="125" spans="1:14" ht="18" customHeight="1" x14ac:dyDescent="0.5">
      <c r="A125" s="128">
        <v>119</v>
      </c>
      <c r="B125" s="94" t="s">
        <v>171</v>
      </c>
      <c r="C125" s="368">
        <v>80.211471000000003</v>
      </c>
      <c r="D125" s="369">
        <v>9.6754180000000005</v>
      </c>
      <c r="E125" s="369">
        <v>1.5984320000000001</v>
      </c>
      <c r="F125" s="49">
        <v>-83.479452774030023</v>
      </c>
      <c r="G125" s="91">
        <v>-98.007227669468875</v>
      </c>
      <c r="H125" s="368">
        <v>3.1679439999999999</v>
      </c>
      <c r="I125" s="369">
        <v>2.5078450000000001</v>
      </c>
      <c r="J125" s="369">
        <v>3.0028090000000001</v>
      </c>
      <c r="K125" s="49">
        <v>19.736626466149222</v>
      </c>
      <c r="L125" s="91">
        <v>-5.2126868404239417</v>
      </c>
      <c r="M125" s="129" t="s">
        <v>314</v>
      </c>
      <c r="N125" s="130">
        <v>119</v>
      </c>
    </row>
    <row r="126" spans="1:14" ht="18" customHeight="1" x14ac:dyDescent="0.5">
      <c r="A126" s="131">
        <v>120</v>
      </c>
      <c r="B126" s="100" t="s">
        <v>132</v>
      </c>
      <c r="C126" s="370" t="s">
        <v>57</v>
      </c>
      <c r="D126" s="371" t="s">
        <v>57</v>
      </c>
      <c r="E126" s="371" t="s">
        <v>57</v>
      </c>
      <c r="F126" s="50" t="s">
        <v>57</v>
      </c>
      <c r="G126" s="92" t="s">
        <v>57</v>
      </c>
      <c r="H126" s="370">
        <v>2.3189199999999999</v>
      </c>
      <c r="I126" s="371">
        <v>2.4189579999999999</v>
      </c>
      <c r="J126" s="371">
        <v>3.7378800000000001</v>
      </c>
      <c r="K126" s="50">
        <v>54.52438611997399</v>
      </c>
      <c r="L126" s="92">
        <v>61.190554223517864</v>
      </c>
      <c r="M126" s="132" t="s">
        <v>449</v>
      </c>
      <c r="N126" s="133">
        <v>120</v>
      </c>
    </row>
    <row r="127" spans="1:14" ht="18" customHeight="1" x14ac:dyDescent="0.5">
      <c r="A127" s="128">
        <v>121</v>
      </c>
      <c r="B127" s="94" t="s">
        <v>176</v>
      </c>
      <c r="C127" s="368">
        <v>0.97863199999999995</v>
      </c>
      <c r="D127" s="369">
        <v>5.9719509999999998</v>
      </c>
      <c r="E127" s="369">
        <v>2.4605800000000002</v>
      </c>
      <c r="F127" s="49">
        <v>-58.797719539225945</v>
      </c>
      <c r="G127" s="91">
        <v>151.43056838525618</v>
      </c>
      <c r="H127" s="368">
        <v>0.80741600000000002</v>
      </c>
      <c r="I127" s="369">
        <v>2.8249949999999999</v>
      </c>
      <c r="J127" s="369">
        <v>1.242861</v>
      </c>
      <c r="K127" s="49">
        <v>-56.004842486446883</v>
      </c>
      <c r="L127" s="91">
        <v>53.930687526628148</v>
      </c>
      <c r="M127" s="129" t="s">
        <v>381</v>
      </c>
      <c r="N127" s="130">
        <v>121</v>
      </c>
    </row>
    <row r="128" spans="1:14" ht="18" customHeight="1" x14ac:dyDescent="0.5">
      <c r="A128" s="131">
        <v>122</v>
      </c>
      <c r="B128" s="100" t="s">
        <v>166</v>
      </c>
      <c r="C128" s="370">
        <v>1.9231769999999999</v>
      </c>
      <c r="D128" s="371">
        <v>5.5487859999999998</v>
      </c>
      <c r="E128" s="371">
        <v>3.0951270000000002</v>
      </c>
      <c r="F128" s="50">
        <v>-44.219744643242677</v>
      </c>
      <c r="G128" s="92">
        <v>60.938228774574597</v>
      </c>
      <c r="H128" s="370">
        <v>0.69202699999999995</v>
      </c>
      <c r="I128" s="371">
        <v>0.186664</v>
      </c>
      <c r="J128" s="371">
        <v>0.225522</v>
      </c>
      <c r="K128" s="50">
        <v>20.817083101187173</v>
      </c>
      <c r="L128" s="92">
        <v>-67.411387127958875</v>
      </c>
      <c r="M128" s="132" t="s">
        <v>378</v>
      </c>
      <c r="N128" s="133">
        <v>122</v>
      </c>
    </row>
    <row r="129" spans="1:14" ht="18" customHeight="1" x14ac:dyDescent="0.5">
      <c r="A129" s="128">
        <v>123</v>
      </c>
      <c r="B129" s="94" t="s">
        <v>165</v>
      </c>
      <c r="C129" s="368">
        <v>2.7525200000000001</v>
      </c>
      <c r="D129" s="369">
        <v>3.3662420000000002</v>
      </c>
      <c r="E129" s="369">
        <v>2.87141</v>
      </c>
      <c r="F129" s="49">
        <v>-14.699834414756873</v>
      </c>
      <c r="G129" s="91">
        <v>4.3193146643802693</v>
      </c>
      <c r="H129" s="368">
        <v>0.23977100000000001</v>
      </c>
      <c r="I129" s="369">
        <v>0.18962100000000001</v>
      </c>
      <c r="J129" s="369">
        <v>0.38471300000000003</v>
      </c>
      <c r="K129" s="49">
        <v>102.88522895670837</v>
      </c>
      <c r="L129" s="91">
        <v>60.450179546317109</v>
      </c>
      <c r="M129" s="129" t="s">
        <v>375</v>
      </c>
      <c r="N129" s="130">
        <v>123</v>
      </c>
    </row>
    <row r="130" spans="1:14" ht="18" customHeight="1" x14ac:dyDescent="0.5">
      <c r="A130" s="131">
        <v>124</v>
      </c>
      <c r="B130" s="100" t="s">
        <v>210</v>
      </c>
      <c r="C130" s="370">
        <v>2.7939319999999999</v>
      </c>
      <c r="D130" s="371">
        <v>6.008629</v>
      </c>
      <c r="E130" s="371">
        <v>0.46873999999999999</v>
      </c>
      <c r="F130" s="50">
        <v>-92.19888596882916</v>
      </c>
      <c r="G130" s="92">
        <v>-83.222927401239545</v>
      </c>
      <c r="H130" s="370">
        <v>4.3598439999999998</v>
      </c>
      <c r="I130" s="371">
        <v>4.879524</v>
      </c>
      <c r="J130" s="371">
        <v>2.5829960000000001</v>
      </c>
      <c r="K130" s="50">
        <v>-47.064590726472503</v>
      </c>
      <c r="L130" s="92">
        <v>-40.75485269656437</v>
      </c>
      <c r="M130" s="132" t="s">
        <v>350</v>
      </c>
      <c r="N130" s="133">
        <v>124</v>
      </c>
    </row>
    <row r="131" spans="1:14" ht="18" customHeight="1" x14ac:dyDescent="0.5">
      <c r="A131" s="128">
        <v>125</v>
      </c>
      <c r="B131" s="94" t="s">
        <v>78</v>
      </c>
      <c r="C131" s="368">
        <v>0.79433299999999996</v>
      </c>
      <c r="D131" s="369">
        <v>1.0201899999999999</v>
      </c>
      <c r="E131" s="369">
        <v>0.47079599999999999</v>
      </c>
      <c r="F131" s="49">
        <v>-53.852125584449951</v>
      </c>
      <c r="G131" s="91">
        <v>-40.73065074723069</v>
      </c>
      <c r="H131" s="368">
        <v>2.0236209999999999</v>
      </c>
      <c r="I131" s="369">
        <v>1.7083429999999999</v>
      </c>
      <c r="J131" s="369">
        <v>2.5790380000000002</v>
      </c>
      <c r="K131" s="49">
        <v>50.967223795221472</v>
      </c>
      <c r="L131" s="91">
        <v>27.446690857626031</v>
      </c>
      <c r="M131" s="129" t="s">
        <v>376</v>
      </c>
      <c r="N131" s="130">
        <v>125</v>
      </c>
    </row>
    <row r="132" spans="1:14" ht="18" customHeight="1" x14ac:dyDescent="0.5">
      <c r="A132" s="131">
        <v>126</v>
      </c>
      <c r="B132" s="100" t="s">
        <v>749</v>
      </c>
      <c r="C132" s="370">
        <v>1.1113710000000001</v>
      </c>
      <c r="D132" s="371">
        <v>1.3152060000000001</v>
      </c>
      <c r="E132" s="371">
        <v>1.7508969999999999</v>
      </c>
      <c r="F132" s="50">
        <v>33.12720592819678</v>
      </c>
      <c r="G132" s="92">
        <v>57.543880486354212</v>
      </c>
      <c r="H132" s="370">
        <v>2.1735000000000001E-2</v>
      </c>
      <c r="I132" s="371">
        <v>2.0939999999999999E-3</v>
      </c>
      <c r="J132" s="371">
        <v>1.2585150000000001</v>
      </c>
      <c r="K132" s="50">
        <v>60001.002865329516</v>
      </c>
      <c r="L132" s="92">
        <v>5690.2691511387166</v>
      </c>
      <c r="M132" s="132" t="s">
        <v>750</v>
      </c>
      <c r="N132" s="133">
        <v>126</v>
      </c>
    </row>
    <row r="133" spans="1:14" ht="18" customHeight="1" x14ac:dyDescent="0.5">
      <c r="A133" s="128">
        <v>127</v>
      </c>
      <c r="B133" s="94" t="s">
        <v>224</v>
      </c>
      <c r="C133" s="368">
        <v>0.98062899999999997</v>
      </c>
      <c r="D133" s="369">
        <v>5.5431290000000004</v>
      </c>
      <c r="E133" s="369">
        <v>2.9980709999999999</v>
      </c>
      <c r="F133" s="49">
        <v>-45.913742941937677</v>
      </c>
      <c r="G133" s="91">
        <v>205.72938389543856</v>
      </c>
      <c r="H133" s="368">
        <v>2.3205100000000001</v>
      </c>
      <c r="I133" s="369">
        <v>2.0983999999999999E-2</v>
      </c>
      <c r="J133" s="369">
        <v>3.8449999999999999E-3</v>
      </c>
      <c r="K133" s="49">
        <v>-81.676515440335493</v>
      </c>
      <c r="L133" s="91">
        <v>-99.834303666004459</v>
      </c>
      <c r="M133" s="129" t="s">
        <v>374</v>
      </c>
      <c r="N133" s="130">
        <v>127</v>
      </c>
    </row>
    <row r="134" spans="1:14" ht="18" customHeight="1" x14ac:dyDescent="0.5">
      <c r="A134" s="131">
        <v>128</v>
      </c>
      <c r="B134" s="100" t="s">
        <v>619</v>
      </c>
      <c r="C134" s="370">
        <v>0.69681499999999996</v>
      </c>
      <c r="D134" s="371">
        <v>0.87810200000000005</v>
      </c>
      <c r="E134" s="371">
        <v>1.7781400000000001</v>
      </c>
      <c r="F134" s="50">
        <v>102.49811525312546</v>
      </c>
      <c r="G134" s="92">
        <v>155.18107388618216</v>
      </c>
      <c r="H134" s="370" t="s">
        <v>57</v>
      </c>
      <c r="I134" s="371">
        <v>0.49734600000000001</v>
      </c>
      <c r="J134" s="371">
        <v>0.97331299999999998</v>
      </c>
      <c r="K134" s="50">
        <v>95.701382940648955</v>
      </c>
      <c r="L134" s="92" t="s">
        <v>57</v>
      </c>
      <c r="M134" s="132" t="s">
        <v>620</v>
      </c>
      <c r="N134" s="133">
        <v>128</v>
      </c>
    </row>
    <row r="135" spans="1:14" ht="18" customHeight="1" x14ac:dyDescent="0.5">
      <c r="A135" s="128">
        <v>129</v>
      </c>
      <c r="B135" s="94" t="s">
        <v>218</v>
      </c>
      <c r="C135" s="368">
        <v>9.3687970000000007</v>
      </c>
      <c r="D135" s="369" t="s">
        <v>57</v>
      </c>
      <c r="E135" s="369" t="s">
        <v>57</v>
      </c>
      <c r="F135" s="49" t="s">
        <v>57</v>
      </c>
      <c r="G135" s="91" t="s">
        <v>57</v>
      </c>
      <c r="H135" s="368">
        <v>1.3907149999999999</v>
      </c>
      <c r="I135" s="369">
        <v>0.88441400000000003</v>
      </c>
      <c r="J135" s="369">
        <v>2.5218660000000002</v>
      </c>
      <c r="K135" s="49">
        <v>185.14541832218848</v>
      </c>
      <c r="L135" s="91">
        <v>81.33593151724115</v>
      </c>
      <c r="M135" s="129" t="s">
        <v>384</v>
      </c>
      <c r="N135" s="130">
        <v>129</v>
      </c>
    </row>
    <row r="136" spans="1:14" ht="18" customHeight="1" x14ac:dyDescent="0.5">
      <c r="A136" s="131">
        <v>130</v>
      </c>
      <c r="B136" s="100" t="s">
        <v>175</v>
      </c>
      <c r="C136" s="370">
        <v>3.1069390000000001</v>
      </c>
      <c r="D136" s="371">
        <v>3.064073</v>
      </c>
      <c r="E136" s="371">
        <v>2.2867709999999999</v>
      </c>
      <c r="F136" s="50">
        <v>-25.368259829318696</v>
      </c>
      <c r="G136" s="92">
        <v>-26.397943442082394</v>
      </c>
      <c r="H136" s="370">
        <v>0.62037399999999998</v>
      </c>
      <c r="I136" s="371">
        <v>1.841699</v>
      </c>
      <c r="J136" s="371">
        <v>0.21657799999999999</v>
      </c>
      <c r="K136" s="50">
        <v>-88.240315056912124</v>
      </c>
      <c r="L136" s="92">
        <v>-65.089123657664572</v>
      </c>
      <c r="M136" s="132" t="s">
        <v>362</v>
      </c>
      <c r="N136" s="133">
        <v>130</v>
      </c>
    </row>
    <row r="137" spans="1:14" ht="18" customHeight="1" x14ac:dyDescent="0.5">
      <c r="A137" s="128">
        <v>131</v>
      </c>
      <c r="B137" s="94" t="s">
        <v>558</v>
      </c>
      <c r="C137" s="368">
        <v>0.321606</v>
      </c>
      <c r="D137" s="369">
        <v>4.2717520000000002</v>
      </c>
      <c r="E137" s="369">
        <v>2.3324780000000001</v>
      </c>
      <c r="F137" s="49">
        <v>-45.397626079416597</v>
      </c>
      <c r="G137" s="91">
        <v>625.25947898981985</v>
      </c>
      <c r="H137" s="368">
        <v>4.5100000000000001E-2</v>
      </c>
      <c r="I137" s="369">
        <v>2.4000000000000001E-5</v>
      </c>
      <c r="J137" s="369">
        <v>1.08E-4</v>
      </c>
      <c r="K137" s="49">
        <v>350</v>
      </c>
      <c r="L137" s="91">
        <v>-99.760532150776044</v>
      </c>
      <c r="M137" s="129" t="s">
        <v>559</v>
      </c>
      <c r="N137" s="130">
        <v>131</v>
      </c>
    </row>
    <row r="138" spans="1:14" ht="18" customHeight="1" x14ac:dyDescent="0.5">
      <c r="A138" s="131">
        <v>132</v>
      </c>
      <c r="B138" s="100" t="s">
        <v>751</v>
      </c>
      <c r="C138" s="370">
        <v>8.796E-3</v>
      </c>
      <c r="D138" s="371" t="s">
        <v>57</v>
      </c>
      <c r="E138" s="371">
        <v>1.1540440000000001</v>
      </c>
      <c r="F138" s="50" t="s">
        <v>57</v>
      </c>
      <c r="G138" s="92">
        <v>13020.100045475217</v>
      </c>
      <c r="H138" s="370">
        <v>0.104091</v>
      </c>
      <c r="I138" s="371">
        <v>1.27169</v>
      </c>
      <c r="J138" s="371">
        <v>1.177173</v>
      </c>
      <c r="K138" s="50">
        <v>-7.4323931146741735</v>
      </c>
      <c r="L138" s="92">
        <v>1030.907571259763</v>
      </c>
      <c r="M138" s="132" t="s">
        <v>752</v>
      </c>
      <c r="N138" s="133">
        <v>132</v>
      </c>
    </row>
    <row r="139" spans="1:14" ht="18" customHeight="1" x14ac:dyDescent="0.5">
      <c r="A139" s="128">
        <v>133</v>
      </c>
      <c r="B139" s="94" t="s">
        <v>73</v>
      </c>
      <c r="C139" s="368">
        <v>6.6579600000000001</v>
      </c>
      <c r="D139" s="369">
        <v>12.974016000000001</v>
      </c>
      <c r="E139" s="369">
        <v>2.283185</v>
      </c>
      <c r="F139" s="49">
        <v>-82.40186384847992</v>
      </c>
      <c r="G139" s="91">
        <v>-65.707438915223278</v>
      </c>
      <c r="H139" s="368" t="s">
        <v>57</v>
      </c>
      <c r="I139" s="369">
        <v>5.7300000000000005E-4</v>
      </c>
      <c r="J139" s="369" t="s">
        <v>57</v>
      </c>
      <c r="K139" s="49" t="s">
        <v>57</v>
      </c>
      <c r="L139" s="91" t="s">
        <v>57</v>
      </c>
      <c r="M139" s="129" t="s">
        <v>343</v>
      </c>
      <c r="N139" s="130">
        <v>133</v>
      </c>
    </row>
    <row r="140" spans="1:14" ht="18" customHeight="1" x14ac:dyDescent="0.5">
      <c r="A140" s="131">
        <v>134</v>
      </c>
      <c r="B140" s="100" t="s">
        <v>552</v>
      </c>
      <c r="C140" s="370">
        <v>3.6036899999999998</v>
      </c>
      <c r="D140" s="371">
        <v>1.187592</v>
      </c>
      <c r="E140" s="371">
        <v>2.0892050000000002</v>
      </c>
      <c r="F140" s="50">
        <v>75.919423505715784</v>
      </c>
      <c r="G140" s="92">
        <v>-42.025951177820509</v>
      </c>
      <c r="H140" s="370">
        <v>0.24846799999999999</v>
      </c>
      <c r="I140" s="371" t="s">
        <v>57</v>
      </c>
      <c r="J140" s="371">
        <v>1.1398999999999999E-2</v>
      </c>
      <c r="K140" s="50" t="s">
        <v>57</v>
      </c>
      <c r="L140" s="92">
        <v>-95.412286491620662</v>
      </c>
      <c r="M140" s="132" t="s">
        <v>553</v>
      </c>
      <c r="N140" s="133">
        <v>134</v>
      </c>
    </row>
    <row r="141" spans="1:14" ht="18" customHeight="1" x14ac:dyDescent="0.5">
      <c r="A141" s="128">
        <v>135</v>
      </c>
      <c r="B141" s="94" t="s">
        <v>647</v>
      </c>
      <c r="C141" s="368">
        <v>4.0708060000000001</v>
      </c>
      <c r="D141" s="369">
        <v>3.0979290000000002</v>
      </c>
      <c r="E141" s="369">
        <v>1.9323699999999999</v>
      </c>
      <c r="F141" s="49">
        <v>-37.623812553483319</v>
      </c>
      <c r="G141" s="91">
        <v>-52.531022112082958</v>
      </c>
      <c r="H141" s="368">
        <v>3.673E-3</v>
      </c>
      <c r="I141" s="369">
        <v>6.4453999999999997E-2</v>
      </c>
      <c r="J141" s="369">
        <v>7.2769999999999996E-3</v>
      </c>
      <c r="K141" s="49">
        <v>-88.709777515747675</v>
      </c>
      <c r="L141" s="91">
        <v>98.121426626735627</v>
      </c>
      <c r="M141" s="129" t="s">
        <v>648</v>
      </c>
      <c r="N141" s="130">
        <v>135</v>
      </c>
    </row>
    <row r="142" spans="1:14" ht="18" customHeight="1" x14ac:dyDescent="0.5">
      <c r="A142" s="131">
        <v>136</v>
      </c>
      <c r="B142" s="100" t="s">
        <v>531</v>
      </c>
      <c r="C142" s="370">
        <v>0.187445</v>
      </c>
      <c r="D142" s="371">
        <v>1.5E-3</v>
      </c>
      <c r="E142" s="371">
        <v>0.43469999999999998</v>
      </c>
      <c r="F142" s="50">
        <v>28879.999999999996</v>
      </c>
      <c r="G142" s="92">
        <v>131.90802635439729</v>
      </c>
      <c r="H142" s="370">
        <v>0.89605400000000002</v>
      </c>
      <c r="I142" s="371">
        <v>0.56478200000000001</v>
      </c>
      <c r="J142" s="371">
        <v>1.4254739999999999</v>
      </c>
      <c r="K142" s="50">
        <v>152.39366693697741</v>
      </c>
      <c r="L142" s="92">
        <v>59.083492735928857</v>
      </c>
      <c r="M142" s="132" t="s">
        <v>532</v>
      </c>
      <c r="N142" s="133">
        <v>136</v>
      </c>
    </row>
    <row r="143" spans="1:14" ht="18" customHeight="1" x14ac:dyDescent="0.5">
      <c r="A143" s="128">
        <v>137</v>
      </c>
      <c r="B143" s="94" t="s">
        <v>177</v>
      </c>
      <c r="C143" s="368">
        <v>0.57533000000000001</v>
      </c>
      <c r="D143" s="369">
        <v>68.367405000000005</v>
      </c>
      <c r="E143" s="369" t="s">
        <v>57</v>
      </c>
      <c r="F143" s="49" t="s">
        <v>57</v>
      </c>
      <c r="G143" s="91" t="s">
        <v>57</v>
      </c>
      <c r="H143" s="368">
        <v>2.7621769999999999</v>
      </c>
      <c r="I143" s="369">
        <v>5.6092680000000001</v>
      </c>
      <c r="J143" s="369">
        <v>1.5484979999999999</v>
      </c>
      <c r="K143" s="49">
        <v>-72.393938032556122</v>
      </c>
      <c r="L143" s="91">
        <v>-43.93921895664181</v>
      </c>
      <c r="M143" s="129" t="s">
        <v>451</v>
      </c>
      <c r="N143" s="130">
        <v>137</v>
      </c>
    </row>
    <row r="144" spans="1:14" ht="18" customHeight="1" x14ac:dyDescent="0.5">
      <c r="A144" s="131">
        <v>138</v>
      </c>
      <c r="B144" s="100" t="s">
        <v>201</v>
      </c>
      <c r="C144" s="370">
        <v>2.803801</v>
      </c>
      <c r="D144" s="371">
        <v>0.69757800000000003</v>
      </c>
      <c r="E144" s="371">
        <v>1.520302</v>
      </c>
      <c r="F144" s="50">
        <v>117.94007265137374</v>
      </c>
      <c r="G144" s="92">
        <v>-45.77710757646495</v>
      </c>
      <c r="H144" s="370">
        <v>1.1004999999999999E-2</v>
      </c>
      <c r="I144" s="371">
        <v>0.42816500000000002</v>
      </c>
      <c r="J144" s="371">
        <v>8.6029999999999995E-3</v>
      </c>
      <c r="K144" s="50">
        <v>-97.990727873600122</v>
      </c>
      <c r="L144" s="92">
        <v>-21.826442526124488</v>
      </c>
      <c r="M144" s="132" t="s">
        <v>371</v>
      </c>
      <c r="N144" s="133">
        <v>138</v>
      </c>
    </row>
    <row r="145" spans="1:14" ht="18" customHeight="1" x14ac:dyDescent="0.5">
      <c r="A145" s="128">
        <v>139</v>
      </c>
      <c r="B145" s="94" t="s">
        <v>777</v>
      </c>
      <c r="C145" s="368" t="s">
        <v>57</v>
      </c>
      <c r="D145" s="369" t="s">
        <v>57</v>
      </c>
      <c r="E145" s="369">
        <v>1.4580420000000001</v>
      </c>
      <c r="F145" s="49" t="s">
        <v>57</v>
      </c>
      <c r="G145" s="91" t="s">
        <v>57</v>
      </c>
      <c r="H145" s="368" t="s">
        <v>57</v>
      </c>
      <c r="I145" s="369" t="s">
        <v>57</v>
      </c>
      <c r="J145" s="369" t="s">
        <v>57</v>
      </c>
      <c r="K145" s="49" t="s">
        <v>57</v>
      </c>
      <c r="L145" s="91" t="s">
        <v>57</v>
      </c>
      <c r="M145" s="129" t="s">
        <v>778</v>
      </c>
      <c r="N145" s="130">
        <v>139</v>
      </c>
    </row>
    <row r="146" spans="1:14" ht="18" customHeight="1" x14ac:dyDescent="0.5">
      <c r="A146" s="131">
        <v>140</v>
      </c>
      <c r="B146" s="100" t="s">
        <v>180</v>
      </c>
      <c r="C146" s="370" t="s">
        <v>57</v>
      </c>
      <c r="D146" s="371" t="s">
        <v>57</v>
      </c>
      <c r="E146" s="371" t="s">
        <v>57</v>
      </c>
      <c r="F146" s="50" t="s">
        <v>57</v>
      </c>
      <c r="G146" s="92" t="s">
        <v>57</v>
      </c>
      <c r="H146" s="370">
        <v>1.5801769999999999</v>
      </c>
      <c r="I146" s="371">
        <v>1.325124</v>
      </c>
      <c r="J146" s="371">
        <v>1.322314</v>
      </c>
      <c r="K146" s="50">
        <v>-0.21205562649231346</v>
      </c>
      <c r="L146" s="92">
        <v>-16.318614939971908</v>
      </c>
      <c r="M146" s="132" t="s">
        <v>448</v>
      </c>
      <c r="N146" s="133">
        <v>140</v>
      </c>
    </row>
    <row r="147" spans="1:14" ht="18" customHeight="1" x14ac:dyDescent="0.5">
      <c r="A147" s="128">
        <v>141</v>
      </c>
      <c r="B147" s="94" t="s">
        <v>621</v>
      </c>
      <c r="C147" s="368">
        <v>108.760555</v>
      </c>
      <c r="D147" s="369">
        <v>1.204413</v>
      </c>
      <c r="E147" s="369">
        <v>1.1693720000000001</v>
      </c>
      <c r="F147" s="49">
        <v>-2.9093840734033871</v>
      </c>
      <c r="G147" s="91">
        <v>-98.924819756574436</v>
      </c>
      <c r="H147" s="368">
        <v>2.3604E-2</v>
      </c>
      <c r="I147" s="369">
        <v>0.112487</v>
      </c>
      <c r="J147" s="369">
        <v>3.9912999999999997E-2</v>
      </c>
      <c r="K147" s="49">
        <v>-64.517677598300253</v>
      </c>
      <c r="L147" s="91">
        <v>69.094221318420608</v>
      </c>
      <c r="M147" s="129" t="s">
        <v>622</v>
      </c>
      <c r="N147" s="130">
        <v>141</v>
      </c>
    </row>
    <row r="148" spans="1:14" ht="18" customHeight="1" x14ac:dyDescent="0.5">
      <c r="A148" s="131">
        <v>142</v>
      </c>
      <c r="B148" s="100" t="s">
        <v>649</v>
      </c>
      <c r="C148" s="370">
        <v>0.30164800000000003</v>
      </c>
      <c r="D148" s="371">
        <v>7.3553540000000002</v>
      </c>
      <c r="E148" s="371">
        <v>1.13565</v>
      </c>
      <c r="F148" s="50">
        <v>-84.560226469045546</v>
      </c>
      <c r="G148" s="92">
        <v>276.48185965098395</v>
      </c>
      <c r="H148" s="370">
        <v>0.11254500000000001</v>
      </c>
      <c r="I148" s="371" t="s">
        <v>57</v>
      </c>
      <c r="J148" s="371">
        <v>1.8674E-2</v>
      </c>
      <c r="K148" s="50" t="s">
        <v>57</v>
      </c>
      <c r="L148" s="92">
        <v>-83.407525878537484</v>
      </c>
      <c r="M148" s="132" t="s">
        <v>650</v>
      </c>
      <c r="N148" s="133">
        <v>142</v>
      </c>
    </row>
    <row r="149" spans="1:14" ht="18" customHeight="1" x14ac:dyDescent="0.5">
      <c r="A149" s="128">
        <v>143</v>
      </c>
      <c r="B149" s="94" t="s">
        <v>625</v>
      </c>
      <c r="C149" s="368">
        <v>0.117245</v>
      </c>
      <c r="D149" s="369">
        <v>0.788018</v>
      </c>
      <c r="E149" s="369">
        <v>0.98966399999999999</v>
      </c>
      <c r="F149" s="49">
        <v>25.589009388110419</v>
      </c>
      <c r="G149" s="91">
        <v>744.09910870399597</v>
      </c>
      <c r="H149" s="368">
        <v>2.7054999999999999E-2</v>
      </c>
      <c r="I149" s="369">
        <v>3.6879999999999999E-3</v>
      </c>
      <c r="J149" s="369">
        <v>6.7199999999999996E-4</v>
      </c>
      <c r="K149" s="49">
        <v>-81.778741865509758</v>
      </c>
      <c r="L149" s="91">
        <v>-97.516170763260021</v>
      </c>
      <c r="M149" s="129" t="s">
        <v>626</v>
      </c>
      <c r="N149" s="130">
        <v>143</v>
      </c>
    </row>
    <row r="150" spans="1:14" ht="18" customHeight="1" x14ac:dyDescent="0.5">
      <c r="A150" s="131">
        <v>144</v>
      </c>
      <c r="B150" s="100" t="s">
        <v>753</v>
      </c>
      <c r="C150" s="370" t="s">
        <v>57</v>
      </c>
      <c r="D150" s="371">
        <v>0.72959700000000005</v>
      </c>
      <c r="E150" s="371">
        <v>0.45401599999999998</v>
      </c>
      <c r="F150" s="50">
        <v>-37.771673951510223</v>
      </c>
      <c r="G150" s="92" t="s">
        <v>57</v>
      </c>
      <c r="H150" s="370">
        <v>0.75317800000000001</v>
      </c>
      <c r="I150" s="371">
        <v>0.45124500000000001</v>
      </c>
      <c r="J150" s="371">
        <v>0.51855200000000001</v>
      </c>
      <c r="K150" s="50">
        <v>14.915843942869177</v>
      </c>
      <c r="L150" s="92">
        <v>-31.151467514983178</v>
      </c>
      <c r="M150" s="132" t="s">
        <v>754</v>
      </c>
      <c r="N150" s="133">
        <v>144</v>
      </c>
    </row>
    <row r="151" spans="1:14" ht="18" customHeight="1" x14ac:dyDescent="0.5">
      <c r="A151" s="128">
        <v>145</v>
      </c>
      <c r="B151" s="94" t="s">
        <v>562</v>
      </c>
      <c r="C151" s="368" t="s">
        <v>57</v>
      </c>
      <c r="D151" s="369" t="s">
        <v>57</v>
      </c>
      <c r="E151" s="369" t="s">
        <v>57</v>
      </c>
      <c r="F151" s="49" t="s">
        <v>57</v>
      </c>
      <c r="G151" s="91" t="s">
        <v>57</v>
      </c>
      <c r="H151" s="368">
        <v>7.0299999999999996E-4</v>
      </c>
      <c r="I151" s="369">
        <v>0.88773599999999997</v>
      </c>
      <c r="J151" s="369">
        <v>0.96162300000000001</v>
      </c>
      <c r="K151" s="49">
        <v>8.3230825380518514</v>
      </c>
      <c r="L151" s="91">
        <v>136688.47795163587</v>
      </c>
      <c r="M151" s="129" t="s">
        <v>563</v>
      </c>
      <c r="N151" s="130">
        <v>145</v>
      </c>
    </row>
    <row r="152" spans="1:14" ht="18" customHeight="1" x14ac:dyDescent="0.5">
      <c r="A152" s="131" t="s">
        <v>4</v>
      </c>
      <c r="B152" s="100" t="s">
        <v>92</v>
      </c>
      <c r="C152" s="370">
        <v>441.57626600000367</v>
      </c>
      <c r="D152" s="371">
        <v>4.8545089999970514</v>
      </c>
      <c r="E152" s="371">
        <v>4.998639000026742</v>
      </c>
      <c r="F152" s="50">
        <v>2.968992333308651</v>
      </c>
      <c r="G152" s="92">
        <v>-98.868000980825656</v>
      </c>
      <c r="H152" s="370">
        <v>10.74435400000948</v>
      </c>
      <c r="I152" s="371">
        <v>11.853012000050512</v>
      </c>
      <c r="J152" s="371">
        <v>5.2057870001008268</v>
      </c>
      <c r="K152" s="50">
        <v>-56.080471359696226</v>
      </c>
      <c r="L152" s="92">
        <v>-51.548627306060155</v>
      </c>
      <c r="M152" s="132" t="s">
        <v>387</v>
      </c>
      <c r="N152" s="133"/>
    </row>
    <row r="153" spans="1:14" ht="18" customHeight="1" x14ac:dyDescent="0.5">
      <c r="A153" s="266" t="s">
        <v>4</v>
      </c>
      <c r="B153" s="267" t="s">
        <v>223</v>
      </c>
      <c r="C153" s="376">
        <v>94361.094499000043</v>
      </c>
      <c r="D153" s="377">
        <v>99329.924271000054</v>
      </c>
      <c r="E153" s="377">
        <v>97184.01108299999</v>
      </c>
      <c r="F153" s="268">
        <v>-2.1603894332441143</v>
      </c>
      <c r="G153" s="269">
        <v>2.9916106833943745</v>
      </c>
      <c r="H153" s="376">
        <v>82196.335945000028</v>
      </c>
      <c r="I153" s="377">
        <v>80310.402053999976</v>
      </c>
      <c r="J153" s="377">
        <v>84158.705868000063</v>
      </c>
      <c r="K153" s="268">
        <v>4.791787508936296</v>
      </c>
      <c r="L153" s="269">
        <v>2.3874177607054348</v>
      </c>
      <c r="M153" s="270" t="s">
        <v>262</v>
      </c>
      <c r="N153" s="271"/>
    </row>
    <row r="154" spans="1:14" ht="18" customHeight="1" x14ac:dyDescent="0.5">
      <c r="A154" s="120" t="s">
        <v>545</v>
      </c>
      <c r="B154" s="20"/>
      <c r="C154" s="336"/>
      <c r="D154" s="336"/>
      <c r="E154" s="336"/>
      <c r="F154" s="20"/>
      <c r="G154" s="20"/>
      <c r="H154" s="336"/>
      <c r="I154" s="336"/>
      <c r="J154" s="336"/>
      <c r="K154" s="20"/>
      <c r="L154" s="20"/>
      <c r="N154" s="272" t="s">
        <v>546</v>
      </c>
    </row>
    <row r="155" spans="1:14" ht="17.25" customHeight="1" x14ac:dyDescent="0.5">
      <c r="A155" s="51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</row>
    <row r="156" spans="1:14" ht="17.25" customHeight="1" x14ac:dyDescent="0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4" ht="17.25" customHeight="1" x14ac:dyDescent="0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spans="1:14" ht="17.25" customHeight="1" x14ac:dyDescent="0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4" ht="17.25" customHeight="1" x14ac:dyDescent="0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1:14" ht="17.25" customHeight="1" x14ac:dyDescent="0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1:12" ht="17.25" customHeight="1" x14ac:dyDescent="0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ht="17.25" customHeight="1" x14ac:dyDescent="0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spans="1:12" ht="17.25" customHeight="1" x14ac:dyDescent="0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spans="1:12" ht="17.25" customHeight="1" x14ac:dyDescent="0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spans="1:12" ht="17.25" customHeight="1" x14ac:dyDescent="0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ht="17.25" customHeight="1" x14ac:dyDescent="0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spans="1:12" ht="17.25" customHeight="1" x14ac:dyDescent="0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 ht="17.25" customHeight="1" x14ac:dyDescent="0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 ht="17.25" customHeight="1" x14ac:dyDescent="0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 ht="17.25" customHeight="1" x14ac:dyDescent="0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 ht="17.25" customHeight="1" x14ac:dyDescent="0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 ht="17.25" customHeight="1" x14ac:dyDescent="0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 ht="17.25" customHeight="1" x14ac:dyDescent="0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 ht="17.25" customHeight="1" x14ac:dyDescent="0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 ht="17.25" customHeight="1" x14ac:dyDescent="0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ht="17.25" customHeight="1" x14ac:dyDescent="0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 ht="17.25" customHeight="1" x14ac:dyDescent="0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 ht="17.25" customHeight="1" x14ac:dyDescent="0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 ht="17.25" customHeight="1" x14ac:dyDescent="0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 ht="17.25" customHeight="1" x14ac:dyDescent="0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 ht="17.25" customHeight="1" x14ac:dyDescent="0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 ht="17.25" customHeight="1" x14ac:dyDescent="0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 ht="17.25" customHeight="1" x14ac:dyDescent="0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 ht="17.25" customHeight="1" x14ac:dyDescent="0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 ht="17.25" customHeight="1" x14ac:dyDescent="0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 ht="17.25" customHeight="1" x14ac:dyDescent="0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 ht="17.25" customHeight="1" x14ac:dyDescent="0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 ht="17.25" customHeight="1" x14ac:dyDescent="0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 ht="17.25" customHeight="1" x14ac:dyDescent="0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 ht="17.25" customHeight="1" x14ac:dyDescent="0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ht="17.25" customHeight="1" x14ac:dyDescent="0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 ht="17.25" customHeight="1" x14ac:dyDescent="0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 ht="17.25" customHeight="1" x14ac:dyDescent="0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spans="1:12" ht="17.25" customHeight="1" x14ac:dyDescent="0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 ht="17.25" customHeight="1" x14ac:dyDescent="0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spans="1:12" ht="17.25" customHeight="1" x14ac:dyDescent="0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spans="1:12" ht="17.25" customHeight="1" x14ac:dyDescent="0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spans="1:12" ht="17.25" customHeight="1" x14ac:dyDescent="0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spans="1:12" ht="17.25" customHeight="1" x14ac:dyDescent="0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</row>
    <row r="200" spans="1:12" ht="17.25" customHeight="1" x14ac:dyDescent="0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ht="17.25" customHeight="1" x14ac:dyDescent="0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</row>
    <row r="202" spans="1:12" ht="17.25" customHeight="1" x14ac:dyDescent="0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ht="17.25" customHeight="1" x14ac:dyDescent="0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</row>
    <row r="204" spans="1:12" ht="17.25" customHeight="1" x14ac:dyDescent="0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</row>
    <row r="205" spans="1:12" ht="17.25" customHeight="1" x14ac:dyDescent="0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</row>
    <row r="206" spans="1:12" ht="17.25" customHeight="1" x14ac:dyDescent="0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spans="1:12" ht="17.25" customHeight="1" x14ac:dyDescent="0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spans="1:12" ht="17.25" customHeight="1" x14ac:dyDescent="0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spans="1:12" ht="17.25" customHeight="1" x14ac:dyDescent="0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ht="17.25" customHeight="1" x14ac:dyDescent="0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ht="17.25" customHeight="1" x14ac:dyDescent="0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spans="1:12" ht="17.25" customHeight="1" x14ac:dyDescent="0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spans="1:12" ht="17.25" customHeight="1" x14ac:dyDescent="0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ht="17.25" customHeight="1" x14ac:dyDescent="0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spans="1:12" ht="17.25" customHeight="1" x14ac:dyDescent="0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spans="1:12" ht="17.25" customHeight="1" x14ac:dyDescent="0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spans="1:12" ht="17.25" customHeight="1" x14ac:dyDescent="0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spans="1:12" ht="17.25" customHeight="1" x14ac:dyDescent="0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ht="17.25" customHeight="1" x14ac:dyDescent="0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spans="1:12" ht="17.25" customHeight="1" x14ac:dyDescent="0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spans="1:12" ht="17.25" customHeight="1" x14ac:dyDescent="0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ht="17.25" customHeight="1" x14ac:dyDescent="0.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</row>
    <row r="223" spans="1:12" ht="17.25" customHeight="1" x14ac:dyDescent="0.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</row>
    <row r="224" spans="1:12" ht="17.25" customHeight="1" x14ac:dyDescent="0.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</row>
    <row r="225" spans="1:12" ht="17.25" customHeight="1" x14ac:dyDescent="0.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</row>
    <row r="226" spans="1:12" ht="17.25" customHeight="1" x14ac:dyDescent="0.5"/>
    <row r="227" spans="1:12" ht="17.25" customHeight="1" x14ac:dyDescent="0.5"/>
    <row r="228" spans="1:12" ht="17.25" customHeight="1" x14ac:dyDescent="0.5"/>
    <row r="229" spans="1:12" ht="17.25" customHeight="1" x14ac:dyDescent="0.5"/>
    <row r="230" spans="1:12" ht="17.25" customHeight="1" x14ac:dyDescent="0.5"/>
    <row r="231" spans="1:12" ht="17.25" customHeight="1" x14ac:dyDescent="0.5"/>
    <row r="232" spans="1:12" ht="17.25" customHeight="1" x14ac:dyDescent="0.5"/>
    <row r="233" spans="1:12" ht="17.25" customHeight="1" x14ac:dyDescent="0.5"/>
    <row r="234" spans="1:12" ht="17.25" customHeight="1" x14ac:dyDescent="0.5"/>
    <row r="235" spans="1:12" ht="17.25" customHeight="1" x14ac:dyDescent="0.5"/>
    <row r="236" spans="1:12" ht="17.25" customHeight="1" x14ac:dyDescent="0.5"/>
    <row r="237" spans="1:12" ht="17.25" customHeight="1" x14ac:dyDescent="0.5"/>
    <row r="238" spans="1:12" ht="17.25" customHeight="1" x14ac:dyDescent="0.5"/>
    <row r="239" spans="1:12" ht="17.25" customHeight="1" x14ac:dyDescent="0.5"/>
    <row r="240" spans="1:12" ht="17.25" customHeight="1" x14ac:dyDescent="0.5"/>
    <row r="241" ht="17.25" customHeight="1" x14ac:dyDescent="0.5"/>
    <row r="242" ht="17.25" customHeight="1" x14ac:dyDescent="0.5"/>
    <row r="243" ht="17.25" customHeight="1" x14ac:dyDescent="0.5"/>
    <row r="244" ht="17.25" customHeight="1" x14ac:dyDescent="0.5"/>
    <row r="245" ht="17.25" customHeight="1" x14ac:dyDescent="0.5"/>
    <row r="246" ht="17.25" customHeight="1" x14ac:dyDescent="0.5"/>
    <row r="247" ht="17.25" customHeight="1" x14ac:dyDescent="0.5"/>
    <row r="248" ht="17.25" customHeight="1" x14ac:dyDescent="0.5"/>
    <row r="249" ht="17.25" customHeight="1" x14ac:dyDescent="0.5"/>
    <row r="250" ht="17.25" customHeight="1" x14ac:dyDescent="0.5"/>
    <row r="251" ht="17.25" customHeight="1" x14ac:dyDescent="0.5"/>
    <row r="252" ht="17.25" customHeight="1" x14ac:dyDescent="0.5"/>
    <row r="253" ht="17.25" customHeight="1" x14ac:dyDescent="0.5"/>
    <row r="254" ht="17.25" customHeight="1" x14ac:dyDescent="0.5"/>
    <row r="255" ht="17.25" customHeight="1" x14ac:dyDescent="0.5"/>
    <row r="256" ht="17.25" customHeight="1" x14ac:dyDescent="0.5"/>
    <row r="257" ht="17.25" customHeight="1" x14ac:dyDescent="0.5"/>
    <row r="258" ht="17.25" customHeight="1" x14ac:dyDescent="0.5"/>
    <row r="259" ht="17.25" customHeight="1" x14ac:dyDescent="0.5"/>
    <row r="260" ht="17.25" customHeight="1" x14ac:dyDescent="0.5"/>
    <row r="261" ht="17.25" customHeight="1" x14ac:dyDescent="0.5"/>
    <row r="262" ht="17.25" customHeight="1" x14ac:dyDescent="0.5"/>
    <row r="263" ht="17.25" customHeight="1" x14ac:dyDescent="0.5"/>
    <row r="264" ht="17.25" customHeight="1" x14ac:dyDescent="0.5"/>
    <row r="265" ht="17.25" customHeight="1" x14ac:dyDescent="0.5"/>
    <row r="266" ht="17.25" customHeight="1" x14ac:dyDescent="0.5"/>
    <row r="267" ht="17.25" customHeight="1" x14ac:dyDescent="0.5"/>
    <row r="268" ht="17.25" customHeight="1" x14ac:dyDescent="0.5"/>
    <row r="269" ht="17.25" customHeight="1" x14ac:dyDescent="0.5"/>
    <row r="270" ht="17.25" customHeight="1" x14ac:dyDescent="0.5"/>
    <row r="271" ht="17.25" customHeight="1" x14ac:dyDescent="0.5"/>
    <row r="272" ht="17.25" customHeight="1" x14ac:dyDescent="0.5"/>
    <row r="273" ht="17.25" customHeight="1" x14ac:dyDescent="0.5"/>
    <row r="274" ht="17.25" customHeight="1" x14ac:dyDescent="0.5"/>
    <row r="275" ht="17.25" customHeight="1" x14ac:dyDescent="0.5"/>
    <row r="276" ht="17.25" customHeight="1" x14ac:dyDescent="0.5"/>
    <row r="277" ht="17.25" customHeight="1" x14ac:dyDescent="0.5"/>
    <row r="278" ht="17.25" customHeight="1" x14ac:dyDescent="0.5"/>
    <row r="279" ht="17.25" customHeight="1" x14ac:dyDescent="0.5"/>
    <row r="280" ht="17.25" customHeight="1" x14ac:dyDescent="0.5"/>
    <row r="281" ht="17.25" customHeight="1" x14ac:dyDescent="0.5"/>
    <row r="282" ht="17.25" customHeight="1" x14ac:dyDescent="0.5"/>
    <row r="283" ht="17.25" customHeight="1" x14ac:dyDescent="0.5"/>
    <row r="284" ht="17.25" customHeight="1" x14ac:dyDescent="0.5"/>
    <row r="285" ht="17.25" customHeight="1" x14ac:dyDescent="0.5"/>
    <row r="286" ht="17.25" customHeight="1" x14ac:dyDescent="0.5"/>
    <row r="287" ht="17.25" customHeight="1" x14ac:dyDescent="0.5"/>
    <row r="288" ht="17.25" customHeight="1" x14ac:dyDescent="0.5"/>
    <row r="289" ht="17.25" customHeight="1" x14ac:dyDescent="0.5"/>
    <row r="290" ht="17.25" customHeight="1" x14ac:dyDescent="0.5"/>
    <row r="291" ht="17.25" customHeight="1" x14ac:dyDescent="0.5"/>
    <row r="292" ht="17.25" customHeight="1" x14ac:dyDescent="0.5"/>
    <row r="293" ht="17.25" customHeight="1" x14ac:dyDescent="0.5"/>
    <row r="294" ht="17.25" customHeight="1" x14ac:dyDescent="0.5"/>
    <row r="295" ht="17.25" customHeight="1" x14ac:dyDescent="0.5"/>
    <row r="296" ht="17.25" customHeight="1" x14ac:dyDescent="0.5"/>
    <row r="297" ht="17.25" customHeight="1" x14ac:dyDescent="0.5"/>
    <row r="298" ht="17.25" customHeight="1" x14ac:dyDescent="0.5"/>
    <row r="299" ht="17.25" customHeight="1" x14ac:dyDescent="0.5"/>
    <row r="300" ht="17.25" customHeight="1" x14ac:dyDescent="0.5"/>
    <row r="301" ht="17.25" customHeight="1" x14ac:dyDescent="0.5"/>
    <row r="302" ht="17.25" customHeight="1" x14ac:dyDescent="0.5"/>
    <row r="303" ht="17.25" customHeight="1" x14ac:dyDescent="0.5"/>
    <row r="304" ht="17.25" customHeight="1" x14ac:dyDescent="0.5"/>
    <row r="305" ht="17.25" customHeight="1" x14ac:dyDescent="0.5"/>
    <row r="306" ht="17.25" customHeight="1" x14ac:dyDescent="0.5"/>
    <row r="307" ht="17.25" customHeight="1" x14ac:dyDescent="0.5"/>
    <row r="308" ht="17.25" customHeight="1" x14ac:dyDescent="0.5"/>
  </sheetData>
  <mergeCells count="8">
    <mergeCell ref="C4:G4"/>
    <mergeCell ref="H4:L4"/>
    <mergeCell ref="N5:N6"/>
    <mergeCell ref="A5:A6"/>
    <mergeCell ref="B5:B6"/>
    <mergeCell ref="M5:M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R124"/>
  <sheetViews>
    <sheetView showGridLines="0" rightToLeft="1" zoomScaleNormal="100" workbookViewId="0">
      <selection activeCell="Q8" sqref="Q8"/>
    </sheetView>
  </sheetViews>
  <sheetFormatPr defaultColWidth="8.88671875" defaultRowHeight="18" x14ac:dyDescent="0.5"/>
  <cols>
    <col min="1" max="1" width="6" style="52" customWidth="1"/>
    <col min="2" max="2" width="34" style="52" customWidth="1"/>
    <col min="3" max="5" width="10" style="52" customWidth="1"/>
    <col min="6" max="7" width="7" style="52" customWidth="1"/>
    <col min="8" max="10" width="10" style="52" customWidth="1"/>
    <col min="11" max="12" width="9.44140625" style="52" customWidth="1"/>
    <col min="13" max="13" width="34" style="52" customWidth="1"/>
    <col min="14" max="14" width="6" style="52" customWidth="1"/>
    <col min="15" max="16" width="8.88671875" style="52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8" s="30" customFormat="1" ht="57.6" customHeight="1" x14ac:dyDescent="0.5">
      <c r="Q1" s="31"/>
      <c r="R1" s="31"/>
    </row>
    <row r="2" spans="1:18" s="35" customFormat="1" ht="26.4" x14ac:dyDescent="0.5">
      <c r="A2" s="146" t="s">
        <v>575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6.4" x14ac:dyDescent="0.5">
      <c r="A3" s="147" t="s">
        <v>576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">
      <c r="A4" s="109"/>
      <c r="B4" s="110"/>
      <c r="C4" s="452" t="s">
        <v>574</v>
      </c>
      <c r="D4" s="453"/>
      <c r="E4" s="453"/>
      <c r="F4" s="453"/>
      <c r="G4" s="454"/>
      <c r="H4" s="452" t="s">
        <v>569</v>
      </c>
      <c r="I4" s="453"/>
      <c r="J4" s="453"/>
      <c r="K4" s="453"/>
      <c r="L4" s="454"/>
      <c r="M4" s="110"/>
      <c r="N4" s="111"/>
    </row>
    <row r="5" spans="1:18" s="43" customFormat="1" ht="36" customHeight="1" x14ac:dyDescent="0.5">
      <c r="A5" s="458" t="s">
        <v>112</v>
      </c>
      <c r="B5" s="463" t="s">
        <v>113</v>
      </c>
      <c r="C5" s="112" t="s">
        <v>764</v>
      </c>
      <c r="D5" s="112" t="s">
        <v>746</v>
      </c>
      <c r="E5" s="112" t="s">
        <v>764</v>
      </c>
      <c r="F5" s="440" t="s">
        <v>534</v>
      </c>
      <c r="G5" s="446"/>
      <c r="H5" s="112" t="s">
        <v>764</v>
      </c>
      <c r="I5" s="112" t="s">
        <v>746</v>
      </c>
      <c r="J5" s="112" t="s">
        <v>764</v>
      </c>
      <c r="K5" s="440" t="s">
        <v>534</v>
      </c>
      <c r="L5" s="446"/>
      <c r="M5" s="462" t="s">
        <v>424</v>
      </c>
      <c r="N5" s="465" t="s">
        <v>423</v>
      </c>
    </row>
    <row r="6" spans="1:18" s="43" customFormat="1" ht="36" customHeight="1" thickBot="1" x14ac:dyDescent="0.55000000000000004">
      <c r="A6" s="458"/>
      <c r="B6" s="464"/>
      <c r="C6" s="170">
        <v>2024</v>
      </c>
      <c r="D6" s="114" t="s">
        <v>523</v>
      </c>
      <c r="E6" s="114" t="s">
        <v>523</v>
      </c>
      <c r="F6" s="115" t="s">
        <v>536</v>
      </c>
      <c r="G6" s="116" t="s">
        <v>535</v>
      </c>
      <c r="H6" s="113">
        <v>2024</v>
      </c>
      <c r="I6" s="114" t="s">
        <v>523</v>
      </c>
      <c r="J6" s="117" t="s">
        <v>523</v>
      </c>
      <c r="K6" s="115" t="s">
        <v>536</v>
      </c>
      <c r="L6" s="116" t="s">
        <v>535</v>
      </c>
      <c r="M6" s="462"/>
      <c r="N6" s="465"/>
    </row>
    <row r="7" spans="1:18" ht="18" customHeight="1" thickBot="1" x14ac:dyDescent="0.55000000000000004">
      <c r="A7" s="105" t="s">
        <v>114</v>
      </c>
      <c r="B7" s="106" t="s">
        <v>115</v>
      </c>
      <c r="C7" s="366">
        <v>19393.606860999993</v>
      </c>
      <c r="D7" s="367">
        <v>16758.763944000002</v>
      </c>
      <c r="E7" s="367">
        <v>17069.747080000001</v>
      </c>
      <c r="F7" s="122">
        <v>1.8556448258305824</v>
      </c>
      <c r="G7" s="123">
        <v>-11.982607452320849</v>
      </c>
      <c r="H7" s="366">
        <v>48674.950201</v>
      </c>
      <c r="I7" s="367">
        <v>44319.829070999986</v>
      </c>
      <c r="J7" s="367">
        <v>48623.352089000007</v>
      </c>
      <c r="K7" s="122">
        <v>9.7101525619735831</v>
      </c>
      <c r="L7" s="123">
        <v>-0.10600547465774435</v>
      </c>
      <c r="M7" s="118" t="s">
        <v>262</v>
      </c>
      <c r="N7" s="119" t="s">
        <v>425</v>
      </c>
      <c r="Q7" s="52"/>
      <c r="R7" s="52"/>
    </row>
    <row r="8" spans="1:18" ht="18" customHeight="1" x14ac:dyDescent="0.5">
      <c r="A8" s="93"/>
      <c r="B8" s="94" t="s">
        <v>118</v>
      </c>
      <c r="C8" s="368">
        <v>2265.487466</v>
      </c>
      <c r="D8" s="369">
        <v>2148.7651999999998</v>
      </c>
      <c r="E8" s="369">
        <v>2208.6657660000001</v>
      </c>
      <c r="F8" s="124">
        <v>2.7876738696252179</v>
      </c>
      <c r="G8" s="125">
        <v>-2.5081445319283024</v>
      </c>
      <c r="H8" s="368">
        <v>23578.566716000001</v>
      </c>
      <c r="I8" s="369">
        <v>18949.298105999998</v>
      </c>
      <c r="J8" s="369">
        <v>21408.914054000001</v>
      </c>
      <c r="K8" s="124">
        <v>12.979984452411998</v>
      </c>
      <c r="L8" s="125">
        <v>-9.2018004662162589</v>
      </c>
      <c r="M8" s="97" t="s">
        <v>629</v>
      </c>
      <c r="N8" s="98"/>
      <c r="O8" s="71"/>
      <c r="Q8" s="52"/>
      <c r="R8" s="52"/>
    </row>
    <row r="9" spans="1:18" ht="18" customHeight="1" x14ac:dyDescent="0.5">
      <c r="A9" s="99"/>
      <c r="B9" s="100" t="s">
        <v>116</v>
      </c>
      <c r="C9" s="370">
        <v>3940.175909</v>
      </c>
      <c r="D9" s="371">
        <v>3550.5009660000001</v>
      </c>
      <c r="E9" s="371">
        <v>3926.2127129999999</v>
      </c>
      <c r="F9" s="126">
        <v>10.581936199929487</v>
      </c>
      <c r="G9" s="127">
        <v>-0.35438001557509535</v>
      </c>
      <c r="H9" s="370">
        <v>16315.244764999999</v>
      </c>
      <c r="I9" s="371">
        <v>18022.887853</v>
      </c>
      <c r="J9" s="371">
        <v>19068.883880000001</v>
      </c>
      <c r="K9" s="126">
        <v>5.8037093474223145</v>
      </c>
      <c r="L9" s="127">
        <v>16.877706431393523</v>
      </c>
      <c r="M9" s="103" t="s">
        <v>630</v>
      </c>
      <c r="N9" s="104"/>
      <c r="O9" s="71"/>
      <c r="Q9" s="52"/>
      <c r="R9" s="52"/>
    </row>
    <row r="10" spans="1:18" ht="18" customHeight="1" x14ac:dyDescent="0.5">
      <c r="A10" s="93"/>
      <c r="B10" s="94" t="s">
        <v>185</v>
      </c>
      <c r="C10" s="368">
        <v>3658.3932829999999</v>
      </c>
      <c r="D10" s="369">
        <v>3232.6860539999998</v>
      </c>
      <c r="E10" s="369">
        <v>2787.6845969999999</v>
      </c>
      <c r="F10" s="124">
        <v>-13.765687405659833</v>
      </c>
      <c r="G10" s="125">
        <v>-23.800302992191991</v>
      </c>
      <c r="H10" s="368">
        <v>918.43596500000001</v>
      </c>
      <c r="I10" s="369">
        <v>906.15546300000005</v>
      </c>
      <c r="J10" s="369">
        <v>877.96337100000005</v>
      </c>
      <c r="K10" s="124">
        <v>-3.111176078623934</v>
      </c>
      <c r="L10" s="125">
        <v>-4.4066865347547672</v>
      </c>
      <c r="M10" s="97" t="s">
        <v>632</v>
      </c>
      <c r="N10" s="98"/>
      <c r="O10" s="71"/>
      <c r="Q10" s="52"/>
      <c r="R10" s="52"/>
    </row>
    <row r="11" spans="1:18" ht="18" customHeight="1" x14ac:dyDescent="0.5">
      <c r="A11" s="99"/>
      <c r="B11" s="100" t="s">
        <v>123</v>
      </c>
      <c r="C11" s="370">
        <v>2033.7892810000001</v>
      </c>
      <c r="D11" s="371">
        <v>1471.917884</v>
      </c>
      <c r="E11" s="371">
        <v>2586.1039390000001</v>
      </c>
      <c r="F11" s="126">
        <v>75.696210169833094</v>
      </c>
      <c r="G11" s="127">
        <v>27.156926391530135</v>
      </c>
      <c r="H11" s="370">
        <v>943.82104500000003</v>
      </c>
      <c r="I11" s="371">
        <v>1088.6725739999999</v>
      </c>
      <c r="J11" s="371">
        <v>1152.7398229999999</v>
      </c>
      <c r="K11" s="126">
        <v>5.8848960220063251</v>
      </c>
      <c r="L11" s="127">
        <v>22.135422716707897</v>
      </c>
      <c r="M11" s="103" t="s">
        <v>634</v>
      </c>
      <c r="N11" s="104"/>
      <c r="O11" s="71"/>
      <c r="Q11" s="52"/>
      <c r="R11" s="52"/>
    </row>
    <row r="12" spans="1:18" ht="18" customHeight="1" x14ac:dyDescent="0.5">
      <c r="A12" s="93"/>
      <c r="B12" s="94" t="s">
        <v>117</v>
      </c>
      <c r="C12" s="368">
        <v>2335.1151719999998</v>
      </c>
      <c r="D12" s="369">
        <v>2331.2364990000001</v>
      </c>
      <c r="E12" s="369">
        <v>2013.9624249999999</v>
      </c>
      <c r="F12" s="124">
        <v>-13.609690571338307</v>
      </c>
      <c r="G12" s="125">
        <v>-13.753186602994671</v>
      </c>
      <c r="H12" s="368">
        <v>1226.322911</v>
      </c>
      <c r="I12" s="369">
        <v>1349.965968</v>
      </c>
      <c r="J12" s="369">
        <v>1215.7419990000001</v>
      </c>
      <c r="K12" s="124">
        <v>-9.9427668683274462</v>
      </c>
      <c r="L12" s="125">
        <v>-0.86281613962277959</v>
      </c>
      <c r="M12" s="97" t="s">
        <v>631</v>
      </c>
      <c r="N12" s="98"/>
      <c r="O12" s="71"/>
      <c r="Q12" s="52"/>
      <c r="R12" s="52"/>
    </row>
    <row r="13" spans="1:18" ht="18" customHeight="1" x14ac:dyDescent="0.5">
      <c r="A13" s="99"/>
      <c r="B13" s="100" t="s">
        <v>120</v>
      </c>
      <c r="C13" s="370">
        <v>3142.9462699999999</v>
      </c>
      <c r="D13" s="371">
        <v>2510.545419</v>
      </c>
      <c r="E13" s="371">
        <v>1618.8996649999999</v>
      </c>
      <c r="F13" s="126">
        <v>-35.516017645088461</v>
      </c>
      <c r="G13" s="127">
        <v>-48.491016838159318</v>
      </c>
      <c r="H13" s="370">
        <v>163.93017800000001</v>
      </c>
      <c r="I13" s="371">
        <v>102.084255</v>
      </c>
      <c r="J13" s="371">
        <v>127.76361199999999</v>
      </c>
      <c r="K13" s="126">
        <v>25.155061375527499</v>
      </c>
      <c r="L13" s="127">
        <v>-22.062176983666802</v>
      </c>
      <c r="M13" s="103" t="s">
        <v>633</v>
      </c>
      <c r="N13" s="104"/>
      <c r="O13" s="71"/>
      <c r="Q13" s="52"/>
      <c r="R13" s="52"/>
    </row>
    <row r="14" spans="1:18" ht="18" customHeight="1" x14ac:dyDescent="0.5">
      <c r="A14" s="93"/>
      <c r="B14" s="94" t="s">
        <v>121</v>
      </c>
      <c r="C14" s="368">
        <v>598.06348600000001</v>
      </c>
      <c r="D14" s="369">
        <v>375.01165700000001</v>
      </c>
      <c r="E14" s="369">
        <v>490.51814999999999</v>
      </c>
      <c r="F14" s="124">
        <v>30.800774014339495</v>
      </c>
      <c r="G14" s="125">
        <v>-17.982260833091559</v>
      </c>
      <c r="H14" s="368">
        <v>1640.2851049999999</v>
      </c>
      <c r="I14" s="369">
        <v>762.04065300000002</v>
      </c>
      <c r="J14" s="369">
        <v>1234.0237119999999</v>
      </c>
      <c r="K14" s="124">
        <v>61.936729640590428</v>
      </c>
      <c r="L14" s="125">
        <v>-24.76773042452276</v>
      </c>
      <c r="M14" s="97" t="s">
        <v>635</v>
      </c>
      <c r="N14" s="98"/>
      <c r="O14" s="71"/>
      <c r="Q14" s="52"/>
      <c r="R14" s="52"/>
    </row>
    <row r="15" spans="1:18" ht="18" customHeight="1" x14ac:dyDescent="0.5">
      <c r="A15" s="99"/>
      <c r="B15" s="100" t="s">
        <v>122</v>
      </c>
      <c r="C15" s="370">
        <v>325.11751600000002</v>
      </c>
      <c r="D15" s="371">
        <v>487.54418900000002</v>
      </c>
      <c r="E15" s="371">
        <v>223.281171</v>
      </c>
      <c r="F15" s="126">
        <v>-54.202885392199804</v>
      </c>
      <c r="G15" s="127">
        <v>-31.322934012574088</v>
      </c>
      <c r="H15" s="370">
        <v>1205.5879150000001</v>
      </c>
      <c r="I15" s="371">
        <v>394.115836</v>
      </c>
      <c r="J15" s="371">
        <v>1063.085904</v>
      </c>
      <c r="K15" s="126">
        <v>169.7394539609416</v>
      </c>
      <c r="L15" s="127">
        <v>-11.820126033695356</v>
      </c>
      <c r="M15" s="103" t="s">
        <v>636</v>
      </c>
      <c r="N15" s="104"/>
      <c r="O15" s="71"/>
      <c r="Q15" s="52"/>
      <c r="R15" s="52"/>
    </row>
    <row r="16" spans="1:18" ht="18" customHeight="1" x14ac:dyDescent="0.5">
      <c r="A16" s="93"/>
      <c r="B16" s="94" t="s">
        <v>124</v>
      </c>
      <c r="C16" s="368">
        <v>295.84662700000001</v>
      </c>
      <c r="D16" s="369">
        <v>166.42075</v>
      </c>
      <c r="E16" s="369">
        <v>413.51634999999999</v>
      </c>
      <c r="F16" s="124">
        <v>148.47643698276806</v>
      </c>
      <c r="G16" s="125">
        <v>39.773893720951548</v>
      </c>
      <c r="H16" s="368">
        <v>1089.0012260000001</v>
      </c>
      <c r="I16" s="369">
        <v>483.78846199999998</v>
      </c>
      <c r="J16" s="369">
        <v>581.624098</v>
      </c>
      <c r="K16" s="124">
        <v>20.222813002927719</v>
      </c>
      <c r="L16" s="125">
        <v>-46.5910520471719</v>
      </c>
      <c r="M16" s="97" t="s">
        <v>637</v>
      </c>
      <c r="N16" s="98"/>
      <c r="O16" s="71"/>
      <c r="Q16" s="52"/>
      <c r="R16" s="52"/>
    </row>
    <row r="17" spans="1:18" ht="18" customHeight="1" x14ac:dyDescent="0.5">
      <c r="A17" s="99"/>
      <c r="B17" s="100" t="s">
        <v>119</v>
      </c>
      <c r="C17" s="370">
        <v>541.55895399999997</v>
      </c>
      <c r="D17" s="371">
        <v>239.03028599999999</v>
      </c>
      <c r="E17" s="371">
        <v>558.75573799999995</v>
      </c>
      <c r="F17" s="126">
        <v>133.75938980385104</v>
      </c>
      <c r="G17" s="127">
        <v>3.1754223382298719</v>
      </c>
      <c r="H17" s="370">
        <v>606.91753100000005</v>
      </c>
      <c r="I17" s="371">
        <v>491.518823</v>
      </c>
      <c r="J17" s="371">
        <v>448.88068399999997</v>
      </c>
      <c r="K17" s="126">
        <v>-8.6747723596335202</v>
      </c>
      <c r="L17" s="127">
        <v>-26.039262161303434</v>
      </c>
      <c r="M17" s="103" t="s">
        <v>640</v>
      </c>
      <c r="N17" s="104"/>
      <c r="O17" s="71"/>
      <c r="Q17" s="52"/>
      <c r="R17" s="52"/>
    </row>
    <row r="18" spans="1:18" ht="18" customHeight="1" x14ac:dyDescent="0.5">
      <c r="A18" s="93"/>
      <c r="B18" s="94" t="s">
        <v>187</v>
      </c>
      <c r="C18" s="368">
        <v>220.86550800000001</v>
      </c>
      <c r="D18" s="369">
        <v>26.654253000000001</v>
      </c>
      <c r="E18" s="369">
        <v>34.338039999999999</v>
      </c>
      <c r="F18" s="124">
        <v>28.827620867859238</v>
      </c>
      <c r="G18" s="125">
        <v>-84.452964018265803</v>
      </c>
      <c r="H18" s="368">
        <v>321.461546</v>
      </c>
      <c r="I18" s="369">
        <v>703.00863500000003</v>
      </c>
      <c r="J18" s="369">
        <v>367.645938</v>
      </c>
      <c r="K18" s="124">
        <v>-47.703922868600323</v>
      </c>
      <c r="L18" s="125">
        <v>14.367003635327503</v>
      </c>
      <c r="M18" s="97" t="s">
        <v>639</v>
      </c>
      <c r="N18" s="98"/>
      <c r="O18" s="71"/>
      <c r="Q18" s="52"/>
      <c r="R18" s="52"/>
    </row>
    <row r="19" spans="1:18" ht="18" customHeight="1" x14ac:dyDescent="0.5">
      <c r="A19" s="99"/>
      <c r="B19" s="100" t="s">
        <v>186</v>
      </c>
      <c r="C19" s="370">
        <v>6.0037500000000001</v>
      </c>
      <c r="D19" s="371">
        <v>183.75026299999999</v>
      </c>
      <c r="E19" s="371">
        <v>13.996884</v>
      </c>
      <c r="F19" s="126">
        <v>-92.382659065908385</v>
      </c>
      <c r="G19" s="127">
        <v>133.13569019362896</v>
      </c>
      <c r="H19" s="370">
        <v>174.20673300000001</v>
      </c>
      <c r="I19" s="371">
        <v>463.89088400000003</v>
      </c>
      <c r="J19" s="371">
        <v>511.59954599999998</v>
      </c>
      <c r="K19" s="126">
        <v>10.284457756233877</v>
      </c>
      <c r="L19" s="127">
        <v>193.67380765931702</v>
      </c>
      <c r="M19" s="103" t="s">
        <v>641</v>
      </c>
      <c r="N19" s="104"/>
      <c r="O19" s="71"/>
      <c r="Q19" s="52"/>
      <c r="R19" s="52"/>
    </row>
    <row r="20" spans="1:18" ht="18" customHeight="1" x14ac:dyDescent="0.5">
      <c r="A20" s="93"/>
      <c r="B20" s="94" t="s">
        <v>219</v>
      </c>
      <c r="C20" s="368">
        <v>18.993639000000002</v>
      </c>
      <c r="D20" s="369">
        <v>0</v>
      </c>
      <c r="E20" s="369">
        <v>122.53820399999999</v>
      </c>
      <c r="F20" s="124" t="s">
        <v>57</v>
      </c>
      <c r="G20" s="125">
        <v>545.15390652628491</v>
      </c>
      <c r="H20" s="368">
        <v>491.168565</v>
      </c>
      <c r="I20" s="369">
        <v>602.40155900000002</v>
      </c>
      <c r="J20" s="369">
        <v>445.07244400000002</v>
      </c>
      <c r="K20" s="124">
        <v>-26.11698337254801</v>
      </c>
      <c r="L20" s="125">
        <v>-9.3849900593699349</v>
      </c>
      <c r="M20" s="97" t="s">
        <v>638</v>
      </c>
      <c r="N20" s="98"/>
      <c r="O20" s="71"/>
      <c r="Q20" s="52"/>
      <c r="R20" s="52"/>
    </row>
    <row r="21" spans="1:18" ht="18" customHeight="1" thickBot="1" x14ac:dyDescent="0.55000000000000004">
      <c r="A21" s="99"/>
      <c r="B21" s="100" t="s">
        <v>533</v>
      </c>
      <c r="C21" s="370">
        <v>11.25</v>
      </c>
      <c r="D21" s="371">
        <v>34.700524000000001</v>
      </c>
      <c r="E21" s="371">
        <v>71.273437999999999</v>
      </c>
      <c r="F21" s="126">
        <v>105.39585511734634</v>
      </c>
      <c r="G21" s="127">
        <v>533.5416711111111</v>
      </c>
      <c r="H21" s="370">
        <v>0</v>
      </c>
      <c r="I21" s="371">
        <v>0</v>
      </c>
      <c r="J21" s="371">
        <v>119.41302399999999</v>
      </c>
      <c r="K21" s="126" t="s">
        <v>57</v>
      </c>
      <c r="L21" s="127" t="s">
        <v>57</v>
      </c>
      <c r="M21" s="103" t="s">
        <v>642</v>
      </c>
      <c r="N21" s="104"/>
      <c r="O21" s="71"/>
      <c r="Q21" s="52"/>
      <c r="R21" s="52"/>
    </row>
    <row r="22" spans="1:18" ht="18" customHeight="1" thickBot="1" x14ac:dyDescent="0.55000000000000004">
      <c r="A22" s="105" t="s">
        <v>125</v>
      </c>
      <c r="B22" s="106" t="s">
        <v>115</v>
      </c>
      <c r="C22" s="366">
        <v>5387.6430899999996</v>
      </c>
      <c r="D22" s="367">
        <v>5988.6930330000005</v>
      </c>
      <c r="E22" s="367">
        <v>5827.5905309999998</v>
      </c>
      <c r="F22" s="122">
        <v>-2.6901111997603477</v>
      </c>
      <c r="G22" s="123">
        <v>8.1658609089489751</v>
      </c>
      <c r="H22" s="366">
        <v>9573.4435569999987</v>
      </c>
      <c r="I22" s="367">
        <v>8590.4305450000011</v>
      </c>
      <c r="J22" s="367">
        <v>9079.6796890000023</v>
      </c>
      <c r="K22" s="122">
        <v>5.6952808294895574</v>
      </c>
      <c r="L22" s="123">
        <v>-5.1576411879397543</v>
      </c>
      <c r="M22" s="118" t="s">
        <v>262</v>
      </c>
      <c r="N22" s="119" t="s">
        <v>426</v>
      </c>
      <c r="Q22" s="52"/>
      <c r="R22" s="52"/>
    </row>
    <row r="23" spans="1:18" ht="18" customHeight="1" x14ac:dyDescent="0.5">
      <c r="A23" s="93"/>
      <c r="B23" s="94" t="s">
        <v>188</v>
      </c>
      <c r="C23" s="368">
        <v>2039.6162400000001</v>
      </c>
      <c r="D23" s="369">
        <v>2276.8897280000001</v>
      </c>
      <c r="E23" s="369">
        <v>2082.5780669999999</v>
      </c>
      <c r="F23" s="124">
        <v>-8.534083078791955</v>
      </c>
      <c r="G23" s="125">
        <v>2.106368156786198</v>
      </c>
      <c r="H23" s="368">
        <v>4114.1471170000004</v>
      </c>
      <c r="I23" s="369">
        <v>3884.1634039999999</v>
      </c>
      <c r="J23" s="369">
        <v>3954.9595800000002</v>
      </c>
      <c r="K23" s="124">
        <v>1.822687890192598</v>
      </c>
      <c r="L23" s="125">
        <v>-3.8692718678489668</v>
      </c>
      <c r="M23" s="97" t="s">
        <v>427</v>
      </c>
      <c r="N23" s="98"/>
      <c r="Q23" s="52"/>
      <c r="R23" s="52"/>
    </row>
    <row r="24" spans="1:18" ht="18" customHeight="1" x14ac:dyDescent="0.5">
      <c r="A24" s="99"/>
      <c r="B24" s="100" t="s">
        <v>127</v>
      </c>
      <c r="C24" s="370">
        <v>14.415397</v>
      </c>
      <c r="D24" s="371">
        <v>0.89507499999999995</v>
      </c>
      <c r="E24" s="371">
        <v>0</v>
      </c>
      <c r="F24" s="126">
        <v>-100</v>
      </c>
      <c r="G24" s="127">
        <v>-100</v>
      </c>
      <c r="H24" s="370">
        <v>2947.4990520000001</v>
      </c>
      <c r="I24" s="371">
        <v>1952.4482949999999</v>
      </c>
      <c r="J24" s="371">
        <v>2137.4370319999998</v>
      </c>
      <c r="K24" s="126">
        <v>9.4747060638550771</v>
      </c>
      <c r="L24" s="127">
        <v>-27.483029025924189</v>
      </c>
      <c r="M24" s="103" t="s">
        <v>438</v>
      </c>
      <c r="N24" s="104"/>
      <c r="Q24" s="52"/>
      <c r="R24" s="52"/>
    </row>
    <row r="25" spans="1:18" ht="18" customHeight="1" x14ac:dyDescent="0.5">
      <c r="A25" s="93"/>
      <c r="B25" s="94" t="s">
        <v>189</v>
      </c>
      <c r="C25" s="368">
        <v>671.50798399999996</v>
      </c>
      <c r="D25" s="369">
        <v>851.98934199999997</v>
      </c>
      <c r="E25" s="369">
        <v>856.96970899999997</v>
      </c>
      <c r="F25" s="124">
        <v>0.5845574298275702</v>
      </c>
      <c r="G25" s="125">
        <v>27.618692468144946</v>
      </c>
      <c r="H25" s="368">
        <v>556.38036599999998</v>
      </c>
      <c r="I25" s="369">
        <v>579.25933799999996</v>
      </c>
      <c r="J25" s="369">
        <v>577.74393799999996</v>
      </c>
      <c r="K25" s="124">
        <v>-0.26160993886299444</v>
      </c>
      <c r="L25" s="125">
        <v>3.839742252874534</v>
      </c>
      <c r="M25" s="97" t="s">
        <v>428</v>
      </c>
      <c r="N25" s="98"/>
      <c r="Q25" s="52"/>
      <c r="R25" s="52"/>
    </row>
    <row r="26" spans="1:18" ht="18" customHeight="1" x14ac:dyDescent="0.5">
      <c r="A26" s="99"/>
      <c r="B26" s="100" t="s">
        <v>126</v>
      </c>
      <c r="C26" s="370">
        <v>421.01106399999998</v>
      </c>
      <c r="D26" s="371">
        <v>433.240949</v>
      </c>
      <c r="E26" s="371">
        <v>353.34514000000001</v>
      </c>
      <c r="F26" s="126">
        <v>-18.441425997338023</v>
      </c>
      <c r="G26" s="127">
        <v>-16.072243650109861</v>
      </c>
      <c r="H26" s="370">
        <v>987.02294700000004</v>
      </c>
      <c r="I26" s="371">
        <v>889.21194100000002</v>
      </c>
      <c r="J26" s="371">
        <v>1049.6022290000001</v>
      </c>
      <c r="K26" s="126">
        <v>18.037352019770058</v>
      </c>
      <c r="L26" s="127">
        <v>6.3402053812635417</v>
      </c>
      <c r="M26" s="103" t="s">
        <v>431</v>
      </c>
      <c r="N26" s="104"/>
      <c r="Q26" s="52"/>
      <c r="R26" s="52"/>
    </row>
    <row r="27" spans="1:18" ht="18" customHeight="1" x14ac:dyDescent="0.5">
      <c r="A27" s="93"/>
      <c r="B27" s="94" t="s">
        <v>184</v>
      </c>
      <c r="C27" s="368">
        <v>358.926399</v>
      </c>
      <c r="D27" s="369">
        <v>492.99844300000001</v>
      </c>
      <c r="E27" s="369">
        <v>556.58183299999996</v>
      </c>
      <c r="F27" s="124">
        <v>12.897280083296314</v>
      </c>
      <c r="G27" s="125">
        <v>55.068513921150711</v>
      </c>
      <c r="H27" s="368">
        <v>307.58207499999997</v>
      </c>
      <c r="I27" s="369">
        <v>397.116219</v>
      </c>
      <c r="J27" s="369">
        <v>500.029718</v>
      </c>
      <c r="K27" s="124">
        <v>25.915209219898429</v>
      </c>
      <c r="L27" s="125">
        <v>62.567899315979325</v>
      </c>
      <c r="M27" s="97" t="s">
        <v>433</v>
      </c>
      <c r="N27" s="98"/>
      <c r="Q27" s="52"/>
      <c r="R27" s="52"/>
    </row>
    <row r="28" spans="1:18" ht="18" customHeight="1" x14ac:dyDescent="0.5">
      <c r="A28" s="99"/>
      <c r="B28" s="100" t="s">
        <v>192</v>
      </c>
      <c r="C28" s="370">
        <v>266.178741</v>
      </c>
      <c r="D28" s="371">
        <v>434.42418500000002</v>
      </c>
      <c r="E28" s="371">
        <v>389.52831099999997</v>
      </c>
      <c r="F28" s="126">
        <v>-10.334570576451686</v>
      </c>
      <c r="G28" s="127">
        <v>46.340879642225062</v>
      </c>
      <c r="H28" s="370">
        <v>269.57640500000002</v>
      </c>
      <c r="I28" s="371">
        <v>432.00758000000002</v>
      </c>
      <c r="J28" s="371">
        <v>380.31777199999999</v>
      </c>
      <c r="K28" s="126">
        <v>-11.965023391487717</v>
      </c>
      <c r="L28" s="127">
        <v>41.079769944999441</v>
      </c>
      <c r="M28" s="103" t="s">
        <v>435</v>
      </c>
      <c r="N28" s="104"/>
      <c r="Q28" s="52"/>
      <c r="R28" s="52"/>
    </row>
    <row r="29" spans="1:18" ht="18" customHeight="1" x14ac:dyDescent="0.5">
      <c r="A29" s="93"/>
      <c r="B29" s="94" t="s">
        <v>190</v>
      </c>
      <c r="C29" s="368">
        <v>386.93474800000001</v>
      </c>
      <c r="D29" s="369">
        <v>393.11710499999998</v>
      </c>
      <c r="E29" s="369">
        <v>373.17685699999998</v>
      </c>
      <c r="F29" s="124">
        <v>-5.0723430108694956</v>
      </c>
      <c r="G29" s="125">
        <v>-3.5556101050919442</v>
      </c>
      <c r="H29" s="368">
        <v>194.43633199999999</v>
      </c>
      <c r="I29" s="369">
        <v>246.22662500000001</v>
      </c>
      <c r="J29" s="369">
        <v>245.80096599999999</v>
      </c>
      <c r="K29" s="124">
        <v>-0.1728728564589721</v>
      </c>
      <c r="L29" s="125">
        <v>26.417199641474419</v>
      </c>
      <c r="M29" s="97" t="s">
        <v>432</v>
      </c>
      <c r="N29" s="98"/>
      <c r="Q29" s="52"/>
      <c r="R29" s="52"/>
    </row>
    <row r="30" spans="1:18" ht="18" customHeight="1" x14ac:dyDescent="0.5">
      <c r="A30" s="99"/>
      <c r="B30" s="100" t="s">
        <v>191</v>
      </c>
      <c r="C30" s="370">
        <v>446.73244199999999</v>
      </c>
      <c r="D30" s="371">
        <v>400.57789200000002</v>
      </c>
      <c r="E30" s="371">
        <v>378.056512</v>
      </c>
      <c r="F30" s="126">
        <v>-5.6222224066224902</v>
      </c>
      <c r="G30" s="127">
        <v>-15.372944416694057</v>
      </c>
      <c r="H30" s="370">
        <v>87.616040999999996</v>
      </c>
      <c r="I30" s="371">
        <v>107.772445</v>
      </c>
      <c r="J30" s="371">
        <v>117.848592</v>
      </c>
      <c r="K30" s="126">
        <v>9.349464976877897</v>
      </c>
      <c r="L30" s="127">
        <v>34.505725954908193</v>
      </c>
      <c r="M30" s="103" t="s">
        <v>430</v>
      </c>
      <c r="N30" s="104"/>
      <c r="Q30" s="52"/>
      <c r="R30" s="52"/>
    </row>
    <row r="31" spans="1:18" ht="18" customHeight="1" x14ac:dyDescent="0.5">
      <c r="A31" s="93"/>
      <c r="B31" s="94" t="s">
        <v>193</v>
      </c>
      <c r="C31" s="368">
        <v>435.62388199999998</v>
      </c>
      <c r="D31" s="369">
        <v>337.52314799999999</v>
      </c>
      <c r="E31" s="369">
        <v>415.96213499999999</v>
      </c>
      <c r="F31" s="124">
        <v>23.239587407498341</v>
      </c>
      <c r="G31" s="125">
        <v>-4.513468570577583</v>
      </c>
      <c r="H31" s="368">
        <v>44.905791000000001</v>
      </c>
      <c r="I31" s="369">
        <v>44.839770000000001</v>
      </c>
      <c r="J31" s="369">
        <v>44.751092999999997</v>
      </c>
      <c r="K31" s="124">
        <v>-0.1977641722961665</v>
      </c>
      <c r="L31" s="125">
        <v>-0.34449454414465785</v>
      </c>
      <c r="M31" s="97" t="s">
        <v>429</v>
      </c>
      <c r="N31" s="98"/>
      <c r="Q31" s="52"/>
      <c r="R31" s="52"/>
    </row>
    <row r="32" spans="1:18" ht="18" customHeight="1" x14ac:dyDescent="0.5">
      <c r="A32" s="99"/>
      <c r="B32" s="100" t="s">
        <v>196</v>
      </c>
      <c r="C32" s="370">
        <v>217.29875200000001</v>
      </c>
      <c r="D32" s="371">
        <v>209.034055</v>
      </c>
      <c r="E32" s="371">
        <v>249.885628</v>
      </c>
      <c r="F32" s="126">
        <v>19.543022786406738</v>
      </c>
      <c r="G32" s="127">
        <v>14.996347516988951</v>
      </c>
      <c r="H32" s="370">
        <v>0.81387200000000004</v>
      </c>
      <c r="I32" s="371">
        <v>3.6735869999999999</v>
      </c>
      <c r="J32" s="371">
        <v>20.490506</v>
      </c>
      <c r="K32" s="126">
        <v>457.77924954547149</v>
      </c>
      <c r="L32" s="127">
        <v>2417.6570762970096</v>
      </c>
      <c r="M32" s="103" t="s">
        <v>434</v>
      </c>
      <c r="N32" s="104"/>
      <c r="Q32" s="52"/>
      <c r="R32" s="52"/>
    </row>
    <row r="33" spans="1:18" ht="18" customHeight="1" x14ac:dyDescent="0.5">
      <c r="A33" s="93"/>
      <c r="B33" s="94" t="s">
        <v>195</v>
      </c>
      <c r="C33" s="368">
        <v>66.161651000000006</v>
      </c>
      <c r="D33" s="369">
        <v>102.365268</v>
      </c>
      <c r="E33" s="369">
        <v>118.403372</v>
      </c>
      <c r="F33" s="124">
        <v>15.667525043748242</v>
      </c>
      <c r="G33" s="125">
        <v>78.960727567091695</v>
      </c>
      <c r="H33" s="368">
        <v>16.811574</v>
      </c>
      <c r="I33" s="369">
        <v>15.604157000000001</v>
      </c>
      <c r="J33" s="369">
        <v>11.558759</v>
      </c>
      <c r="K33" s="124">
        <v>-25.925130079119306</v>
      </c>
      <c r="L33" s="125">
        <v>-31.245230220561147</v>
      </c>
      <c r="M33" s="97" t="s">
        <v>437</v>
      </c>
      <c r="N33" s="98"/>
      <c r="Q33" s="52"/>
      <c r="R33" s="52"/>
    </row>
    <row r="34" spans="1:18" ht="18" customHeight="1" thickBot="1" x14ac:dyDescent="0.55000000000000004">
      <c r="A34" s="99"/>
      <c r="B34" s="100" t="s">
        <v>194</v>
      </c>
      <c r="C34" s="370">
        <v>63.235790000000001</v>
      </c>
      <c r="D34" s="371">
        <v>55.637842999999997</v>
      </c>
      <c r="E34" s="371">
        <v>53.102967</v>
      </c>
      <c r="F34" s="126">
        <v>-4.5560285289995779</v>
      </c>
      <c r="G34" s="127">
        <v>-16.02387350581056</v>
      </c>
      <c r="H34" s="370">
        <v>46.651985000000003</v>
      </c>
      <c r="I34" s="371">
        <v>38.107183999999997</v>
      </c>
      <c r="J34" s="371">
        <v>39.139504000000002</v>
      </c>
      <c r="K34" s="126">
        <v>2.7089905147543947</v>
      </c>
      <c r="L34" s="127">
        <v>-16.103239765681998</v>
      </c>
      <c r="M34" s="103" t="s">
        <v>436</v>
      </c>
      <c r="N34" s="104"/>
      <c r="Q34" s="52"/>
      <c r="R34" s="52"/>
    </row>
    <row r="35" spans="1:18" ht="18" customHeight="1" thickBot="1" x14ac:dyDescent="0.55000000000000004">
      <c r="A35" s="105" t="s">
        <v>128</v>
      </c>
      <c r="B35" s="106" t="s">
        <v>115</v>
      </c>
      <c r="C35" s="366">
        <v>4734.311698999999</v>
      </c>
      <c r="D35" s="367">
        <v>9546.7337559999996</v>
      </c>
      <c r="E35" s="367">
        <v>8792.9383879999987</v>
      </c>
      <c r="F35" s="122">
        <v>-7.8958457129512993</v>
      </c>
      <c r="G35" s="123">
        <v>85.727914574303995</v>
      </c>
      <c r="H35" s="366">
        <v>23947.942187000004</v>
      </c>
      <c r="I35" s="367">
        <v>27400.142437999995</v>
      </c>
      <c r="J35" s="367">
        <v>26455.67409</v>
      </c>
      <c r="K35" s="122">
        <v>-3.4469468548826043</v>
      </c>
      <c r="L35" s="123">
        <v>10.471596613262669</v>
      </c>
      <c r="M35" s="118" t="s">
        <v>262</v>
      </c>
      <c r="N35" s="119" t="s">
        <v>439</v>
      </c>
      <c r="O35" s="72"/>
      <c r="P35" s="73"/>
      <c r="Q35" s="52"/>
      <c r="R35" s="52"/>
    </row>
    <row r="36" spans="1:18" ht="18" customHeight="1" x14ac:dyDescent="0.5">
      <c r="A36" s="93"/>
      <c r="B36" s="94" t="s">
        <v>643</v>
      </c>
      <c r="C36" s="368">
        <v>2469.1489059999999</v>
      </c>
      <c r="D36" s="369">
        <v>3570.463045</v>
      </c>
      <c r="E36" s="369">
        <v>2846.4057400000002</v>
      </c>
      <c r="F36" s="124">
        <v>-20.279086938428172</v>
      </c>
      <c r="G36" s="125">
        <v>15.2788206933681</v>
      </c>
      <c r="H36" s="368">
        <v>11646.086753</v>
      </c>
      <c r="I36" s="369">
        <v>13393.804747</v>
      </c>
      <c r="J36" s="369">
        <v>12002.134153999999</v>
      </c>
      <c r="K36" s="124">
        <v>-10.39040526040006</v>
      </c>
      <c r="L36" s="125">
        <v>3.0572277929175051</v>
      </c>
      <c r="M36" s="97" t="s">
        <v>644</v>
      </c>
      <c r="N36" s="98"/>
      <c r="O36" s="72"/>
      <c r="P36" s="73"/>
      <c r="Q36" s="52"/>
      <c r="R36" s="52"/>
    </row>
    <row r="37" spans="1:18" ht="18" customHeight="1" x14ac:dyDescent="0.5">
      <c r="A37" s="99"/>
      <c r="B37" s="100" t="s">
        <v>129</v>
      </c>
      <c r="C37" s="370">
        <v>2095.2666760000002</v>
      </c>
      <c r="D37" s="371">
        <v>5457.2534219999998</v>
      </c>
      <c r="E37" s="371">
        <v>5593.5029889999996</v>
      </c>
      <c r="F37" s="126">
        <v>2.4966692301796378</v>
      </c>
      <c r="G37" s="127">
        <v>166.95900111762191</v>
      </c>
      <c r="H37" s="370">
        <v>7149.4061789999996</v>
      </c>
      <c r="I37" s="371">
        <v>9412.0708959999993</v>
      </c>
      <c r="J37" s="371">
        <v>9686.7848489999997</v>
      </c>
      <c r="K37" s="126">
        <v>2.9187407961063006</v>
      </c>
      <c r="L37" s="127">
        <v>35.490761141156881</v>
      </c>
      <c r="M37" s="103" t="s">
        <v>646</v>
      </c>
      <c r="N37" s="104"/>
      <c r="O37" s="72"/>
      <c r="P37" s="73"/>
      <c r="Q37" s="52"/>
      <c r="R37" s="52"/>
    </row>
    <row r="38" spans="1:18" ht="18" customHeight="1" x14ac:dyDescent="0.5">
      <c r="A38" s="93"/>
      <c r="B38" s="94" t="s">
        <v>197</v>
      </c>
      <c r="C38" s="368">
        <v>167.40964700000001</v>
      </c>
      <c r="D38" s="369">
        <v>518.56887700000004</v>
      </c>
      <c r="E38" s="369">
        <v>352.231965</v>
      </c>
      <c r="F38" s="124">
        <v>-32.076146366956003</v>
      </c>
      <c r="G38" s="125">
        <v>110.40123512117552</v>
      </c>
      <c r="H38" s="368">
        <v>4564.5316240000002</v>
      </c>
      <c r="I38" s="369">
        <v>4416.5774760000004</v>
      </c>
      <c r="J38" s="369">
        <v>4521.6644889999998</v>
      </c>
      <c r="K38" s="124">
        <v>2.379376645627751</v>
      </c>
      <c r="L38" s="125">
        <v>-0.93913545860012659</v>
      </c>
      <c r="M38" s="97" t="s">
        <v>645</v>
      </c>
      <c r="N38" s="98"/>
      <c r="O38" s="72"/>
      <c r="P38" s="73"/>
      <c r="Q38" s="52"/>
      <c r="R38" s="52"/>
    </row>
    <row r="39" spans="1:18" ht="18" customHeight="1" x14ac:dyDescent="0.5">
      <c r="A39" s="99"/>
      <c r="B39" s="100" t="s">
        <v>134</v>
      </c>
      <c r="C39" s="370">
        <v>4.4999999999999999E-4</v>
      </c>
      <c r="D39" s="371">
        <v>0</v>
      </c>
      <c r="E39" s="371">
        <v>0</v>
      </c>
      <c r="F39" s="126" t="s">
        <v>57</v>
      </c>
      <c r="G39" s="127">
        <v>-100</v>
      </c>
      <c r="H39" s="370">
        <v>574.40024300000005</v>
      </c>
      <c r="I39" s="371">
        <v>165.22962799999999</v>
      </c>
      <c r="J39" s="371">
        <v>228.612191</v>
      </c>
      <c r="K39" s="126">
        <v>38.360289112313438</v>
      </c>
      <c r="L39" s="127">
        <v>-60.199844309606256</v>
      </c>
      <c r="M39" s="103" t="s">
        <v>442</v>
      </c>
      <c r="N39" s="104"/>
      <c r="O39" s="72"/>
      <c r="P39" s="73"/>
      <c r="Q39" s="52"/>
      <c r="R39" s="52"/>
    </row>
    <row r="40" spans="1:18" ht="18" customHeight="1" x14ac:dyDescent="0.5">
      <c r="A40" s="93"/>
      <c r="B40" s="94" t="s">
        <v>198</v>
      </c>
      <c r="C40" s="368">
        <v>2.4740169999999999</v>
      </c>
      <c r="D40" s="369">
        <v>0.42856899999999998</v>
      </c>
      <c r="E40" s="369">
        <v>0.71638900000000005</v>
      </c>
      <c r="F40" s="124">
        <v>67.158380564156545</v>
      </c>
      <c r="G40" s="125">
        <v>-71.043489191868929</v>
      </c>
      <c r="H40" s="368">
        <v>12.346719999999999</v>
      </c>
      <c r="I40" s="369">
        <v>10.142963999999999</v>
      </c>
      <c r="J40" s="369">
        <v>10.337251</v>
      </c>
      <c r="K40" s="124">
        <v>1.9154854537588806</v>
      </c>
      <c r="L40" s="125">
        <v>-16.275326564464077</v>
      </c>
      <c r="M40" s="97" t="s">
        <v>440</v>
      </c>
      <c r="N40" s="98"/>
      <c r="O40" s="72"/>
      <c r="P40" s="73"/>
      <c r="Q40" s="52"/>
      <c r="R40" s="52"/>
    </row>
    <row r="41" spans="1:18" ht="18" customHeight="1" x14ac:dyDescent="0.5">
      <c r="A41" s="99"/>
      <c r="B41" s="100" t="s">
        <v>200</v>
      </c>
      <c r="C41" s="370">
        <v>4.8799999999999999E-4</v>
      </c>
      <c r="D41" s="371">
        <v>2.114E-3</v>
      </c>
      <c r="E41" s="371">
        <v>5.803E-3</v>
      </c>
      <c r="F41" s="126">
        <v>174.50331125827816</v>
      </c>
      <c r="G41" s="127">
        <v>1089.139344262295</v>
      </c>
      <c r="H41" s="370">
        <v>9.5591999999999996E-2</v>
      </c>
      <c r="I41" s="371">
        <v>2.0248219999999999</v>
      </c>
      <c r="J41" s="371">
        <v>4.8471609999999998</v>
      </c>
      <c r="K41" s="126">
        <v>139.38701772303938</v>
      </c>
      <c r="L41" s="127">
        <v>4970.6764164365222</v>
      </c>
      <c r="M41" s="103" t="s">
        <v>443</v>
      </c>
      <c r="N41" s="104"/>
      <c r="O41" s="72"/>
      <c r="P41" s="73"/>
      <c r="Q41" s="52"/>
      <c r="R41" s="52"/>
    </row>
    <row r="42" spans="1:18" ht="18" customHeight="1" x14ac:dyDescent="0.5">
      <c r="A42" s="93"/>
      <c r="B42" s="94" t="s">
        <v>130</v>
      </c>
      <c r="C42" s="368">
        <v>1.1299999999999999E-2</v>
      </c>
      <c r="D42" s="369">
        <v>1.7729000000000002E-2</v>
      </c>
      <c r="E42" s="369">
        <v>2.3699999999999999E-2</v>
      </c>
      <c r="F42" s="124">
        <v>33.679282531445629</v>
      </c>
      <c r="G42" s="125">
        <v>109.73451327433628</v>
      </c>
      <c r="H42" s="368">
        <v>0.846418</v>
      </c>
      <c r="I42" s="369">
        <v>4.4863E-2</v>
      </c>
      <c r="J42" s="369">
        <v>0.35133700000000001</v>
      </c>
      <c r="K42" s="124">
        <v>683.13309408644102</v>
      </c>
      <c r="L42" s="125">
        <v>-58.491312802894079</v>
      </c>
      <c r="M42" s="97" t="s">
        <v>441</v>
      </c>
      <c r="N42" s="98"/>
      <c r="O42" s="72"/>
      <c r="P42" s="73"/>
      <c r="Q42" s="52"/>
      <c r="R42" s="52"/>
    </row>
    <row r="43" spans="1:18" ht="18" customHeight="1" x14ac:dyDescent="0.5">
      <c r="A43" s="291"/>
      <c r="B43" s="292" t="s">
        <v>595</v>
      </c>
      <c r="C43" s="372" t="s">
        <v>4</v>
      </c>
      <c r="D43" s="373" t="s">
        <v>4</v>
      </c>
      <c r="E43" s="373" t="s">
        <v>4</v>
      </c>
      <c r="F43" s="293" t="s">
        <v>57</v>
      </c>
      <c r="G43" s="294" t="s">
        <v>57</v>
      </c>
      <c r="H43" s="372">
        <v>0</v>
      </c>
      <c r="I43" s="373">
        <v>0</v>
      </c>
      <c r="J43" s="373">
        <v>0.74842299999999995</v>
      </c>
      <c r="K43" s="293" t="s">
        <v>57</v>
      </c>
      <c r="L43" s="294" t="s">
        <v>57</v>
      </c>
      <c r="M43" s="295" t="s">
        <v>596</v>
      </c>
      <c r="N43" s="296"/>
      <c r="O43" s="72"/>
      <c r="P43" s="73"/>
      <c r="Q43" s="52"/>
      <c r="R43" s="52"/>
    </row>
    <row r="44" spans="1:18" ht="18" customHeight="1" x14ac:dyDescent="0.5">
      <c r="A44" s="93"/>
      <c r="B44" s="94" t="s">
        <v>199</v>
      </c>
      <c r="C44" s="368">
        <v>2.1499999999999999E-4</v>
      </c>
      <c r="D44" s="369">
        <v>0</v>
      </c>
      <c r="E44" s="369">
        <v>5.9999999999999995E-4</v>
      </c>
      <c r="F44" s="124" t="s">
        <v>57</v>
      </c>
      <c r="G44" s="125">
        <v>179.06976744186042</v>
      </c>
      <c r="H44" s="368">
        <v>0.221386</v>
      </c>
      <c r="I44" s="369">
        <v>0.14538699999999999</v>
      </c>
      <c r="J44" s="369">
        <v>0.19109699999999999</v>
      </c>
      <c r="K44" s="124">
        <v>31.440225054509696</v>
      </c>
      <c r="L44" s="125">
        <v>-13.681533610978114</v>
      </c>
      <c r="M44" s="97" t="s">
        <v>444</v>
      </c>
      <c r="N44" s="98"/>
      <c r="O44" s="72"/>
      <c r="P44" s="73"/>
      <c r="Q44" s="52"/>
      <c r="R44" s="52"/>
    </row>
    <row r="45" spans="1:18" ht="18" customHeight="1" x14ac:dyDescent="0.5">
      <c r="A45" s="291"/>
      <c r="B45" s="292" t="s">
        <v>593</v>
      </c>
      <c r="C45" s="372" t="s">
        <v>4</v>
      </c>
      <c r="D45" s="373" t="s">
        <v>4</v>
      </c>
      <c r="E45" s="373" t="s">
        <v>4</v>
      </c>
      <c r="F45" s="293" t="s">
        <v>57</v>
      </c>
      <c r="G45" s="294" t="s">
        <v>57</v>
      </c>
      <c r="H45" s="372">
        <v>3.8279999999999998E-3</v>
      </c>
      <c r="I45" s="373">
        <v>9.6101000000000006E-2</v>
      </c>
      <c r="J45" s="373">
        <v>5.1999999999999995E-4</v>
      </c>
      <c r="K45" s="293">
        <v>-99.458902612876031</v>
      </c>
      <c r="L45" s="294">
        <v>-86.415882967607104</v>
      </c>
      <c r="M45" s="295" t="s">
        <v>594</v>
      </c>
      <c r="N45" s="296"/>
      <c r="O45" s="72"/>
      <c r="P45" s="73"/>
      <c r="Q45" s="52"/>
      <c r="R45" s="52"/>
    </row>
    <row r="46" spans="1:18" ht="18" customHeight="1" x14ac:dyDescent="0.5">
      <c r="A46" s="93"/>
      <c r="B46" s="94" t="s">
        <v>599</v>
      </c>
      <c r="C46" s="368" t="s">
        <v>4</v>
      </c>
      <c r="D46" s="369" t="s">
        <v>4</v>
      </c>
      <c r="E46" s="369" t="s">
        <v>4</v>
      </c>
      <c r="F46" s="124" t="s">
        <v>57</v>
      </c>
      <c r="G46" s="125" t="s">
        <v>57</v>
      </c>
      <c r="H46" s="368">
        <v>3.0279999999999999E-3</v>
      </c>
      <c r="I46" s="369">
        <v>4.5620000000000001E-3</v>
      </c>
      <c r="J46" s="369">
        <v>2.6059999999999998E-3</v>
      </c>
      <c r="K46" s="124">
        <v>-42.875931608943453</v>
      </c>
      <c r="L46" s="125">
        <v>-13.936591809775434</v>
      </c>
      <c r="M46" s="97" t="s">
        <v>600</v>
      </c>
      <c r="N46" s="98"/>
      <c r="O46" s="72"/>
      <c r="P46" s="73"/>
      <c r="Q46" s="52"/>
      <c r="R46" s="52"/>
    </row>
    <row r="47" spans="1:18" ht="18" customHeight="1" x14ac:dyDescent="0.5">
      <c r="A47" s="291"/>
      <c r="B47" s="292" t="s">
        <v>597</v>
      </c>
      <c r="C47" s="372">
        <v>0</v>
      </c>
      <c r="D47" s="373">
        <v>0</v>
      </c>
      <c r="E47" s="373">
        <v>5.1201999999999998E-2</v>
      </c>
      <c r="F47" s="293" t="s">
        <v>57</v>
      </c>
      <c r="G47" s="294" t="s">
        <v>57</v>
      </c>
      <c r="H47" s="372">
        <v>1.7200000000000001E-4</v>
      </c>
      <c r="I47" s="373">
        <v>8.5999999999999998E-4</v>
      </c>
      <c r="J47" s="373">
        <v>0</v>
      </c>
      <c r="K47" s="293">
        <v>-100</v>
      </c>
      <c r="L47" s="294">
        <v>-100</v>
      </c>
      <c r="M47" s="295" t="s">
        <v>598</v>
      </c>
      <c r="N47" s="296"/>
      <c r="O47" s="72"/>
      <c r="P47" s="73"/>
      <c r="Q47" s="52"/>
      <c r="R47" s="52"/>
    </row>
    <row r="48" spans="1:18" ht="18" customHeight="1" x14ac:dyDescent="0.5">
      <c r="A48" s="93"/>
      <c r="B48" s="94" t="s">
        <v>601</v>
      </c>
      <c r="C48" s="368" t="s">
        <v>4</v>
      </c>
      <c r="D48" s="369" t="s">
        <v>4</v>
      </c>
      <c r="E48" s="369" t="s">
        <v>4</v>
      </c>
      <c r="F48" s="124" t="s">
        <v>57</v>
      </c>
      <c r="G48" s="125" t="s">
        <v>57</v>
      </c>
      <c r="H48" s="368">
        <v>2.4399999999999999E-4</v>
      </c>
      <c r="I48" s="369">
        <v>1.3200000000000001E-4</v>
      </c>
      <c r="J48" s="369">
        <v>1.2E-5</v>
      </c>
      <c r="K48" s="124">
        <v>-90.909090909090907</v>
      </c>
      <c r="L48" s="125">
        <v>-95.081967213114751</v>
      </c>
      <c r="M48" s="97" t="s">
        <v>602</v>
      </c>
      <c r="N48" s="98"/>
      <c r="O48" s="72"/>
      <c r="P48" s="73"/>
      <c r="Q48" s="52"/>
      <c r="R48" s="52"/>
    </row>
    <row r="49" spans="1:18" ht="21" customHeight="1" x14ac:dyDescent="0.5">
      <c r="A49" s="299"/>
      <c r="B49" s="300" t="s">
        <v>23</v>
      </c>
      <c r="C49" s="374">
        <v>29515.561649999989</v>
      </c>
      <c r="D49" s="375">
        <v>32294.190733000003</v>
      </c>
      <c r="E49" s="375">
        <v>31690.275999000001</v>
      </c>
      <c r="F49" s="297">
        <v>-1.8700413922522863</v>
      </c>
      <c r="G49" s="298">
        <v>7.3680263136717716</v>
      </c>
      <c r="H49" s="374">
        <v>82196.335944999999</v>
      </c>
      <c r="I49" s="375">
        <v>80310.402053999976</v>
      </c>
      <c r="J49" s="375">
        <v>84158.705868000019</v>
      </c>
      <c r="K49" s="297">
        <v>4.7917875089362294</v>
      </c>
      <c r="L49" s="298">
        <v>2.3874177607054126</v>
      </c>
      <c r="M49" s="301" t="s">
        <v>262</v>
      </c>
      <c r="N49" s="302"/>
      <c r="Q49" s="52"/>
      <c r="R49" s="52"/>
    </row>
    <row r="50" spans="1:18" ht="18" customHeight="1" x14ac:dyDescent="0.5">
      <c r="A50" s="120" t="s">
        <v>547</v>
      </c>
      <c r="B50" s="20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77"/>
      <c r="N50" s="121" t="s">
        <v>548</v>
      </c>
      <c r="Q50" s="52"/>
      <c r="R50" s="52"/>
    </row>
    <row r="51" spans="1:18" x14ac:dyDescent="0.5">
      <c r="A51" s="76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  <c r="R120" s="52"/>
    </row>
    <row r="121" spans="1:18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2"/>
      <c r="R121" s="52"/>
    </row>
    <row r="122" spans="1:18" x14ac:dyDescent="0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Q122" s="52"/>
      <c r="R122" s="52"/>
    </row>
    <row r="123" spans="1:18" x14ac:dyDescent="0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Q123" s="52"/>
      <c r="R123" s="52"/>
    </row>
    <row r="124" spans="1:18" x14ac:dyDescent="0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</sheetData>
  <sortState xmlns:xlrd2="http://schemas.microsoft.com/office/spreadsheetml/2017/richdata2" ref="B32:J41">
    <sortCondition descending="1" ref="J32:J41"/>
  </sortState>
  <mergeCells count="8">
    <mergeCell ref="N5:N6"/>
    <mergeCell ref="K5:L5"/>
    <mergeCell ref="F5:G5"/>
    <mergeCell ref="C4:G4"/>
    <mergeCell ref="H4:L4"/>
    <mergeCell ref="M5:M6"/>
    <mergeCell ref="A5:A6"/>
    <mergeCell ref="B5: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51"/>
  <sheetViews>
    <sheetView showGridLines="0" rightToLeft="1" zoomScaleNormal="100" workbookViewId="0"/>
  </sheetViews>
  <sheetFormatPr defaultColWidth="8.88671875" defaultRowHeight="18" x14ac:dyDescent="0.5"/>
  <cols>
    <col min="1" max="2" width="17.109375" style="20" customWidth="1"/>
    <col min="3" max="3" width="8.6640625" style="20" bestFit="1" customWidth="1"/>
    <col min="4" max="24" width="7" style="20" customWidth="1"/>
    <col min="25" max="16384" width="8.88671875" style="20"/>
  </cols>
  <sheetData>
    <row r="1" spans="1:27" s="11" customFormat="1" ht="57.6" customHeight="1" x14ac:dyDescent="0.5"/>
    <row r="2" spans="1:27" s="41" customFormat="1" ht="26.4" x14ac:dyDescent="0.5">
      <c r="A2" s="196" t="s">
        <v>771</v>
      </c>
      <c r="B2" s="39"/>
      <c r="C2" s="39"/>
      <c r="D2" s="39"/>
      <c r="E2" s="39"/>
      <c r="F2" s="39"/>
      <c r="G2" s="39"/>
    </row>
    <row r="3" spans="1:27" s="41" customFormat="1" ht="26.4" x14ac:dyDescent="0.5">
      <c r="A3" s="197" t="s">
        <v>774</v>
      </c>
      <c r="B3" s="39"/>
      <c r="C3" s="39"/>
      <c r="D3" s="39"/>
      <c r="E3" s="39"/>
      <c r="F3" s="39"/>
      <c r="G3" s="39"/>
    </row>
    <row r="4" spans="1:27" s="47" customFormat="1" ht="21.6" customHeight="1" x14ac:dyDescent="0.5">
      <c r="A4" s="468" t="s">
        <v>111</v>
      </c>
      <c r="B4" s="466" t="s">
        <v>266</v>
      </c>
      <c r="C4" s="203"/>
      <c r="D4" s="204" t="s">
        <v>181</v>
      </c>
      <c r="E4" s="204" t="s">
        <v>182</v>
      </c>
      <c r="F4" s="204" t="s">
        <v>183</v>
      </c>
      <c r="G4" s="204" t="s">
        <v>93</v>
      </c>
      <c r="H4" s="204" t="s">
        <v>94</v>
      </c>
      <c r="I4" s="204" t="s">
        <v>95</v>
      </c>
      <c r="J4" s="204" t="s">
        <v>96</v>
      </c>
      <c r="K4" s="204" t="s">
        <v>97</v>
      </c>
      <c r="L4" s="204" t="s">
        <v>98</v>
      </c>
      <c r="M4" s="204" t="s">
        <v>99</v>
      </c>
      <c r="N4" s="204" t="s">
        <v>100</v>
      </c>
      <c r="O4" s="204" t="s">
        <v>101</v>
      </c>
      <c r="P4" s="204" t="s">
        <v>102</v>
      </c>
      <c r="Q4" s="204" t="s">
        <v>103</v>
      </c>
      <c r="R4" s="204" t="s">
        <v>104</v>
      </c>
      <c r="S4" s="204" t="s">
        <v>105</v>
      </c>
      <c r="T4" s="204" t="s">
        <v>106</v>
      </c>
      <c r="U4" s="204" t="s">
        <v>107</v>
      </c>
      <c r="V4" s="204" t="s">
        <v>108</v>
      </c>
      <c r="W4" s="205" t="s">
        <v>109</v>
      </c>
      <c r="X4" s="205" t="s">
        <v>110</v>
      </c>
    </row>
    <row r="5" spans="1:27" s="47" customFormat="1" ht="36" customHeight="1" x14ac:dyDescent="0.5">
      <c r="A5" s="469"/>
      <c r="B5" s="467"/>
      <c r="C5" s="206" t="s">
        <v>23</v>
      </c>
      <c r="D5" s="214" t="s">
        <v>419</v>
      </c>
      <c r="E5" s="208" t="s">
        <v>19</v>
      </c>
      <c r="F5" s="209" t="s">
        <v>390</v>
      </c>
      <c r="G5" s="210" t="s">
        <v>392</v>
      </c>
      <c r="H5" s="208" t="s">
        <v>20</v>
      </c>
      <c r="I5" s="208" t="s">
        <v>393</v>
      </c>
      <c r="J5" s="208" t="s">
        <v>395</v>
      </c>
      <c r="K5" s="208" t="s">
        <v>397</v>
      </c>
      <c r="L5" s="208" t="s">
        <v>399</v>
      </c>
      <c r="M5" s="208" t="s">
        <v>401</v>
      </c>
      <c r="N5" s="208" t="s">
        <v>403</v>
      </c>
      <c r="O5" s="210" t="s">
        <v>405</v>
      </c>
      <c r="P5" s="208" t="s">
        <v>407</v>
      </c>
      <c r="Q5" s="208" t="s">
        <v>409</v>
      </c>
      <c r="R5" s="208" t="s">
        <v>21</v>
      </c>
      <c r="S5" s="208" t="s">
        <v>412</v>
      </c>
      <c r="T5" s="208" t="s">
        <v>22</v>
      </c>
      <c r="U5" s="208" t="s">
        <v>421</v>
      </c>
      <c r="V5" s="208" t="s">
        <v>221</v>
      </c>
      <c r="W5" s="208" t="s">
        <v>416</v>
      </c>
      <c r="X5" s="208" t="s">
        <v>417</v>
      </c>
    </row>
    <row r="6" spans="1:27" ht="69" customHeight="1" x14ac:dyDescent="0.5">
      <c r="A6" s="469"/>
      <c r="B6" s="467"/>
      <c r="C6" s="198" t="s">
        <v>262</v>
      </c>
      <c r="D6" s="199" t="s">
        <v>420</v>
      </c>
      <c r="E6" s="200" t="s">
        <v>388</v>
      </c>
      <c r="F6" s="201" t="s">
        <v>389</v>
      </c>
      <c r="G6" s="202" t="s">
        <v>391</v>
      </c>
      <c r="H6" s="200" t="s">
        <v>259</v>
      </c>
      <c r="I6" s="200" t="s">
        <v>394</v>
      </c>
      <c r="J6" s="200" t="s">
        <v>396</v>
      </c>
      <c r="K6" s="200" t="s">
        <v>398</v>
      </c>
      <c r="L6" s="200" t="s">
        <v>400</v>
      </c>
      <c r="M6" s="200" t="s">
        <v>402</v>
      </c>
      <c r="N6" s="200" t="s">
        <v>404</v>
      </c>
      <c r="O6" s="202" t="s">
        <v>406</v>
      </c>
      <c r="P6" s="200" t="s">
        <v>408</v>
      </c>
      <c r="Q6" s="200" t="s">
        <v>410</v>
      </c>
      <c r="R6" s="200" t="s">
        <v>411</v>
      </c>
      <c r="S6" s="200" t="s">
        <v>413</v>
      </c>
      <c r="T6" s="200" t="s">
        <v>414</v>
      </c>
      <c r="U6" s="200" t="s">
        <v>415</v>
      </c>
      <c r="V6" s="200" t="s">
        <v>260</v>
      </c>
      <c r="W6" s="200" t="s">
        <v>261</v>
      </c>
      <c r="X6" s="200" t="s">
        <v>418</v>
      </c>
    </row>
    <row r="7" spans="1:27" ht="18" customHeight="1" x14ac:dyDescent="0.5">
      <c r="A7" s="430" t="s">
        <v>203</v>
      </c>
      <c r="B7" s="431" t="s">
        <v>271</v>
      </c>
      <c r="C7" s="364">
        <v>9339.348941000002</v>
      </c>
      <c r="D7" s="364">
        <v>209.19152299999999</v>
      </c>
      <c r="E7" s="364">
        <v>90.056273000000004</v>
      </c>
      <c r="F7" s="364">
        <v>6.5042739999999997</v>
      </c>
      <c r="G7" s="364">
        <v>137.59</v>
      </c>
      <c r="H7" s="364">
        <v>19.938286000000002</v>
      </c>
      <c r="I7" s="364">
        <v>281.27730700000001</v>
      </c>
      <c r="J7" s="364">
        <v>198.91573700000001</v>
      </c>
      <c r="K7" s="364">
        <v>2.4881069999999998</v>
      </c>
      <c r="L7" s="364">
        <v>1.9695579999999999</v>
      </c>
      <c r="M7" s="364">
        <v>31.108757000000001</v>
      </c>
      <c r="N7" s="364">
        <v>53.911208999999999</v>
      </c>
      <c r="O7" s="364">
        <v>3.3796179999999998</v>
      </c>
      <c r="P7" s="364">
        <v>53.394312999999997</v>
      </c>
      <c r="Q7" s="364">
        <v>617.99829</v>
      </c>
      <c r="R7" s="364">
        <v>305.489801</v>
      </c>
      <c r="S7" s="364">
        <v>5699.4667170000002</v>
      </c>
      <c r="T7" s="364">
        <v>1468.507143</v>
      </c>
      <c r="U7" s="364">
        <v>33.292268999999997</v>
      </c>
      <c r="V7" s="364">
        <v>5.0559999999999997E-3</v>
      </c>
      <c r="W7" s="364">
        <v>69.399947999999995</v>
      </c>
      <c r="X7" s="364">
        <v>55.464754999999997</v>
      </c>
      <c r="Z7" s="74"/>
    </row>
    <row r="8" spans="1:27" ht="18" customHeight="1" x14ac:dyDescent="0.5">
      <c r="A8" s="432" t="s">
        <v>28</v>
      </c>
      <c r="B8" s="433" t="s">
        <v>268</v>
      </c>
      <c r="C8" s="365">
        <v>2644.4048710000002</v>
      </c>
      <c r="D8" s="365">
        <v>1.8727819999999999</v>
      </c>
      <c r="E8" s="365">
        <v>11.756266</v>
      </c>
      <c r="F8" s="365">
        <v>0</v>
      </c>
      <c r="G8" s="365">
        <v>0.94709600000000005</v>
      </c>
      <c r="H8" s="365">
        <v>32.468454999999999</v>
      </c>
      <c r="I8" s="365">
        <v>615.18401600000004</v>
      </c>
      <c r="J8" s="365">
        <v>336.13648000000001</v>
      </c>
      <c r="K8" s="365">
        <v>2.652536</v>
      </c>
      <c r="L8" s="365">
        <v>0</v>
      </c>
      <c r="M8" s="365">
        <v>8.4233550000000008</v>
      </c>
      <c r="N8" s="365">
        <v>1.5844069999999999</v>
      </c>
      <c r="O8" s="365">
        <v>0</v>
      </c>
      <c r="P8" s="365">
        <v>1.5716650000000001</v>
      </c>
      <c r="Q8" s="365">
        <v>1058.042443</v>
      </c>
      <c r="R8" s="365">
        <v>553.17809399999999</v>
      </c>
      <c r="S8" s="365">
        <v>12.781736</v>
      </c>
      <c r="T8" s="365">
        <v>4.4969479999999997</v>
      </c>
      <c r="U8" s="365">
        <v>0.61574600000000002</v>
      </c>
      <c r="V8" s="365">
        <v>0</v>
      </c>
      <c r="W8" s="365">
        <v>7.0000000000000007E-2</v>
      </c>
      <c r="X8" s="365">
        <v>2.622846</v>
      </c>
    </row>
    <row r="9" spans="1:27" ht="18" customHeight="1" x14ac:dyDescent="0.5">
      <c r="A9" s="430" t="s">
        <v>27</v>
      </c>
      <c r="B9" s="431" t="s">
        <v>267</v>
      </c>
      <c r="C9" s="364">
        <v>2509.0299459999997</v>
      </c>
      <c r="D9" s="364">
        <v>50.370401000000001</v>
      </c>
      <c r="E9" s="364">
        <v>3.7972839999999999</v>
      </c>
      <c r="F9" s="364">
        <v>0</v>
      </c>
      <c r="G9" s="364">
        <v>0.48974600000000001</v>
      </c>
      <c r="H9" s="364">
        <v>20.433188999999999</v>
      </c>
      <c r="I9" s="364">
        <v>897.08631300000002</v>
      </c>
      <c r="J9" s="364">
        <v>941.05808300000001</v>
      </c>
      <c r="K9" s="364">
        <v>2.025461</v>
      </c>
      <c r="L9" s="364">
        <v>0</v>
      </c>
      <c r="M9" s="364">
        <v>0.28228799999999998</v>
      </c>
      <c r="N9" s="364">
        <v>17.062667000000001</v>
      </c>
      <c r="O9" s="364">
        <v>1.8938E-2</v>
      </c>
      <c r="P9" s="364">
        <v>1.9581090000000001</v>
      </c>
      <c r="Q9" s="364">
        <v>10.748865</v>
      </c>
      <c r="R9" s="364">
        <v>474.65118899999999</v>
      </c>
      <c r="S9" s="364">
        <v>58.985275999999999</v>
      </c>
      <c r="T9" s="364">
        <v>9.0480350000000005</v>
      </c>
      <c r="U9" s="364">
        <v>3.7283140000000001</v>
      </c>
      <c r="V9" s="364">
        <v>0</v>
      </c>
      <c r="W9" s="364">
        <v>7.2177000000000005E-2</v>
      </c>
      <c r="X9" s="364">
        <v>17.213611</v>
      </c>
      <c r="AA9" s="77"/>
    </row>
    <row r="10" spans="1:27" ht="18" customHeight="1" x14ac:dyDescent="0.5">
      <c r="A10" s="432" t="s">
        <v>225</v>
      </c>
      <c r="B10" s="433" t="s">
        <v>276</v>
      </c>
      <c r="C10" s="365">
        <v>1637.4035309999999</v>
      </c>
      <c r="D10" s="365">
        <v>61.791967</v>
      </c>
      <c r="E10" s="365">
        <v>12.947887</v>
      </c>
      <c r="F10" s="365">
        <v>2.712717</v>
      </c>
      <c r="G10" s="365">
        <v>43.878433999999999</v>
      </c>
      <c r="H10" s="365">
        <v>15.284656999999999</v>
      </c>
      <c r="I10" s="365">
        <v>37.427166999999997</v>
      </c>
      <c r="J10" s="365">
        <v>23.574441</v>
      </c>
      <c r="K10" s="365">
        <v>0.150563</v>
      </c>
      <c r="L10" s="365">
        <v>2.0027550000000001</v>
      </c>
      <c r="M10" s="365">
        <v>5.7776540000000001</v>
      </c>
      <c r="N10" s="365">
        <v>6.253444</v>
      </c>
      <c r="O10" s="365">
        <v>0.39052799999999999</v>
      </c>
      <c r="P10" s="365">
        <v>15.287944</v>
      </c>
      <c r="Q10" s="365">
        <v>1.730127</v>
      </c>
      <c r="R10" s="365">
        <v>51.424281999999998</v>
      </c>
      <c r="S10" s="365">
        <v>59.504812999999999</v>
      </c>
      <c r="T10" s="365">
        <v>1183.9703999999999</v>
      </c>
      <c r="U10" s="365">
        <v>34.449773999999998</v>
      </c>
      <c r="V10" s="365">
        <v>1.12E-4</v>
      </c>
      <c r="W10" s="365">
        <v>5.8792669999999996</v>
      </c>
      <c r="X10" s="365">
        <v>72.964597999999995</v>
      </c>
    </row>
    <row r="11" spans="1:27" ht="18" customHeight="1" x14ac:dyDescent="0.5">
      <c r="A11" s="430" t="s">
        <v>142</v>
      </c>
      <c r="B11" s="431" t="s">
        <v>275</v>
      </c>
      <c r="C11" s="364">
        <v>1136.8513180000002</v>
      </c>
      <c r="D11" s="364">
        <v>1.0357639999999999</v>
      </c>
      <c r="E11" s="364">
        <v>6.806305</v>
      </c>
      <c r="F11" s="364">
        <v>0</v>
      </c>
      <c r="G11" s="364">
        <v>2.72526</v>
      </c>
      <c r="H11" s="364">
        <v>1.9000000000000001E-5</v>
      </c>
      <c r="I11" s="364">
        <v>685.68731600000001</v>
      </c>
      <c r="J11" s="364">
        <v>36.430050000000001</v>
      </c>
      <c r="K11" s="364">
        <v>4.1E-5</v>
      </c>
      <c r="L11" s="364">
        <v>4.1289999999999999E-3</v>
      </c>
      <c r="M11" s="364">
        <v>0.95103000000000004</v>
      </c>
      <c r="N11" s="364">
        <v>17.458691999999999</v>
      </c>
      <c r="O11" s="364">
        <v>0</v>
      </c>
      <c r="P11" s="364">
        <v>3.7609710000000001</v>
      </c>
      <c r="Q11" s="364">
        <v>19.547388000000002</v>
      </c>
      <c r="R11" s="364">
        <v>106.40746300000001</v>
      </c>
      <c r="S11" s="364">
        <v>79.369480999999993</v>
      </c>
      <c r="T11" s="364">
        <v>161.39809700000001</v>
      </c>
      <c r="U11" s="364">
        <v>4.8443880000000004</v>
      </c>
      <c r="V11" s="364">
        <v>2.9837500000000001</v>
      </c>
      <c r="W11" s="364">
        <v>7.2127749999999997</v>
      </c>
      <c r="X11" s="364">
        <v>0.22839899999999999</v>
      </c>
    </row>
    <row r="12" spans="1:27" ht="18" customHeight="1" x14ac:dyDescent="0.5">
      <c r="A12" s="432" t="s">
        <v>31</v>
      </c>
      <c r="B12" s="433" t="s">
        <v>272</v>
      </c>
      <c r="C12" s="365">
        <v>1095.9470170000002</v>
      </c>
      <c r="D12" s="365">
        <v>10.167928</v>
      </c>
      <c r="E12" s="365">
        <v>19.684577000000001</v>
      </c>
      <c r="F12" s="365">
        <v>1.119998</v>
      </c>
      <c r="G12" s="365">
        <v>7.2438029999999998</v>
      </c>
      <c r="H12" s="365">
        <v>29.540552000000002</v>
      </c>
      <c r="I12" s="365">
        <v>233.43478099999999</v>
      </c>
      <c r="J12" s="365">
        <v>327.56039600000003</v>
      </c>
      <c r="K12" s="365">
        <v>0</v>
      </c>
      <c r="L12" s="365">
        <v>0.27695999999999998</v>
      </c>
      <c r="M12" s="365">
        <v>34.638770000000001</v>
      </c>
      <c r="N12" s="365">
        <v>3.6618439999999999</v>
      </c>
      <c r="O12" s="365">
        <v>0</v>
      </c>
      <c r="P12" s="365">
        <v>9.8647530000000003</v>
      </c>
      <c r="Q12" s="365">
        <v>4.378762</v>
      </c>
      <c r="R12" s="365">
        <v>148.32919200000001</v>
      </c>
      <c r="S12" s="365">
        <v>34.760989000000002</v>
      </c>
      <c r="T12" s="365">
        <v>226.341387</v>
      </c>
      <c r="U12" s="365">
        <v>3.6108630000000002</v>
      </c>
      <c r="V12" s="365">
        <v>0</v>
      </c>
      <c r="W12" s="365">
        <v>0.22639400000000001</v>
      </c>
      <c r="X12" s="365">
        <v>1.1050679999999999</v>
      </c>
    </row>
    <row r="13" spans="1:27" ht="18" customHeight="1" x14ac:dyDescent="0.5">
      <c r="A13" s="430" t="s">
        <v>37</v>
      </c>
      <c r="B13" s="431" t="s">
        <v>285</v>
      </c>
      <c r="C13" s="364">
        <v>882.97122200000013</v>
      </c>
      <c r="D13" s="364">
        <v>3.0599999999999998E-3</v>
      </c>
      <c r="E13" s="364">
        <v>29.632187999999999</v>
      </c>
      <c r="F13" s="364">
        <v>0</v>
      </c>
      <c r="G13" s="364">
        <v>0.12786800000000001</v>
      </c>
      <c r="H13" s="364">
        <v>2.6953000000000001E-2</v>
      </c>
      <c r="I13" s="364">
        <v>273.738584</v>
      </c>
      <c r="J13" s="364">
        <v>500.61832600000002</v>
      </c>
      <c r="K13" s="364">
        <v>0.35417599999999999</v>
      </c>
      <c r="L13" s="364">
        <v>0</v>
      </c>
      <c r="M13" s="364">
        <v>0.79002099999999997</v>
      </c>
      <c r="N13" s="364">
        <v>11.286809999999999</v>
      </c>
      <c r="O13" s="364">
        <v>0.12195300000000001</v>
      </c>
      <c r="P13" s="364">
        <v>0.263019</v>
      </c>
      <c r="Q13" s="364">
        <v>11.089736</v>
      </c>
      <c r="R13" s="364">
        <v>6.638566</v>
      </c>
      <c r="S13" s="364">
        <v>47.518329000000001</v>
      </c>
      <c r="T13" s="364">
        <v>0.27699699999999999</v>
      </c>
      <c r="U13" s="364">
        <v>0.30976300000000001</v>
      </c>
      <c r="V13" s="364">
        <v>0</v>
      </c>
      <c r="W13" s="364">
        <v>0.129445</v>
      </c>
      <c r="X13" s="364">
        <v>4.5428000000000003E-2</v>
      </c>
    </row>
    <row r="14" spans="1:27" ht="18" customHeight="1" x14ac:dyDescent="0.5">
      <c r="A14" s="432" t="s">
        <v>143</v>
      </c>
      <c r="B14" s="433" t="s">
        <v>286</v>
      </c>
      <c r="C14" s="365">
        <v>779.55046600000014</v>
      </c>
      <c r="D14" s="365">
        <v>38.887956000000003</v>
      </c>
      <c r="E14" s="365">
        <v>14.409976</v>
      </c>
      <c r="F14" s="365">
        <v>6.3986140000000002</v>
      </c>
      <c r="G14" s="365">
        <v>111.569208</v>
      </c>
      <c r="H14" s="365">
        <v>9.9316270000000006</v>
      </c>
      <c r="I14" s="365">
        <v>94.537205999999998</v>
      </c>
      <c r="J14" s="365">
        <v>212.640298</v>
      </c>
      <c r="K14" s="365">
        <v>1.7558000000000001E-2</v>
      </c>
      <c r="L14" s="365">
        <v>1.4937240000000001</v>
      </c>
      <c r="M14" s="365">
        <v>16.795458</v>
      </c>
      <c r="N14" s="365">
        <v>5.5100179999999996</v>
      </c>
      <c r="O14" s="365">
        <v>1.393E-2</v>
      </c>
      <c r="P14" s="365">
        <v>33.119734999999999</v>
      </c>
      <c r="Q14" s="365">
        <v>0</v>
      </c>
      <c r="R14" s="365">
        <v>60.770653000000003</v>
      </c>
      <c r="S14" s="365">
        <v>146.972297</v>
      </c>
      <c r="T14" s="365">
        <v>17.762813999999999</v>
      </c>
      <c r="U14" s="365">
        <v>0.11781999999999999</v>
      </c>
      <c r="V14" s="365">
        <v>0</v>
      </c>
      <c r="W14" s="365">
        <v>8.3852899999999995</v>
      </c>
      <c r="X14" s="365">
        <v>0.216284</v>
      </c>
    </row>
    <row r="15" spans="1:27" ht="18" customHeight="1" x14ac:dyDescent="0.5">
      <c r="A15" s="430" t="s">
        <v>227</v>
      </c>
      <c r="B15" s="431" t="s">
        <v>299</v>
      </c>
      <c r="C15" s="364">
        <v>752.81830900000011</v>
      </c>
      <c r="D15" s="364">
        <v>22.395327999999999</v>
      </c>
      <c r="E15" s="364">
        <v>17.943821</v>
      </c>
      <c r="F15" s="364">
        <v>0.98288900000000001</v>
      </c>
      <c r="G15" s="364">
        <v>27.343031</v>
      </c>
      <c r="H15" s="364">
        <v>3.464521</v>
      </c>
      <c r="I15" s="364">
        <v>28.486319000000002</v>
      </c>
      <c r="J15" s="364">
        <v>13.454438</v>
      </c>
      <c r="K15" s="364">
        <v>4.1009999999999998E-2</v>
      </c>
      <c r="L15" s="364">
        <v>1.4299500000000001</v>
      </c>
      <c r="M15" s="364">
        <v>7.1319949999999999</v>
      </c>
      <c r="N15" s="364">
        <v>4.7116509999999998</v>
      </c>
      <c r="O15" s="364">
        <v>0.26463799999999998</v>
      </c>
      <c r="P15" s="364">
        <v>12.621276</v>
      </c>
      <c r="Q15" s="364">
        <v>33.069769000000001</v>
      </c>
      <c r="R15" s="364">
        <v>14.996565</v>
      </c>
      <c r="S15" s="364">
        <v>101.02979999999999</v>
      </c>
      <c r="T15" s="364">
        <v>444.159066</v>
      </c>
      <c r="U15" s="364">
        <v>12.827007</v>
      </c>
      <c r="V15" s="364">
        <v>3.3600000000000001E-3</v>
      </c>
      <c r="W15" s="364">
        <v>5.6029609999999996</v>
      </c>
      <c r="X15" s="364">
        <v>0.85891399999999996</v>
      </c>
    </row>
    <row r="16" spans="1:27" ht="18" customHeight="1" x14ac:dyDescent="0.5">
      <c r="A16" s="432" t="s">
        <v>226</v>
      </c>
      <c r="B16" s="433" t="s">
        <v>293</v>
      </c>
      <c r="C16" s="365">
        <v>727.82533500000011</v>
      </c>
      <c r="D16" s="365">
        <v>122.108228</v>
      </c>
      <c r="E16" s="365">
        <v>29.521657999999999</v>
      </c>
      <c r="F16" s="365">
        <v>11.003852</v>
      </c>
      <c r="G16" s="365">
        <v>91.674593000000002</v>
      </c>
      <c r="H16" s="365">
        <v>8.6116290000000006</v>
      </c>
      <c r="I16" s="365">
        <v>121.09840800000001</v>
      </c>
      <c r="J16" s="365">
        <v>32.807540000000003</v>
      </c>
      <c r="K16" s="365">
        <v>4.6498999999999999E-2</v>
      </c>
      <c r="L16" s="365">
        <v>5.4746670000000002</v>
      </c>
      <c r="M16" s="365">
        <v>17.327188</v>
      </c>
      <c r="N16" s="365">
        <v>11.122114</v>
      </c>
      <c r="O16" s="365">
        <v>0.514432</v>
      </c>
      <c r="P16" s="365">
        <v>32.561225</v>
      </c>
      <c r="Q16" s="365">
        <v>2.354476</v>
      </c>
      <c r="R16" s="365">
        <v>86.411248000000001</v>
      </c>
      <c r="S16" s="365">
        <v>109.538721</v>
      </c>
      <c r="T16" s="365">
        <v>26.221758999999999</v>
      </c>
      <c r="U16" s="365">
        <v>6.0914859999999997</v>
      </c>
      <c r="V16" s="365">
        <v>0</v>
      </c>
      <c r="W16" s="365">
        <v>13.010929000000001</v>
      </c>
      <c r="X16" s="365">
        <v>0.324683</v>
      </c>
    </row>
    <row r="17" spans="1:24" ht="18" customHeight="1" x14ac:dyDescent="0.5">
      <c r="A17" s="430" t="s">
        <v>148</v>
      </c>
      <c r="B17" s="431" t="s">
        <v>281</v>
      </c>
      <c r="C17" s="364">
        <v>691.12111600000014</v>
      </c>
      <c r="D17" s="364">
        <v>51.381656</v>
      </c>
      <c r="E17" s="364">
        <v>15.568728</v>
      </c>
      <c r="F17" s="364">
        <v>0.38184600000000002</v>
      </c>
      <c r="G17" s="364">
        <v>68.516102000000004</v>
      </c>
      <c r="H17" s="364">
        <v>3.0604939999999998</v>
      </c>
      <c r="I17" s="364">
        <v>189.276071</v>
      </c>
      <c r="J17" s="364">
        <v>24.450755999999998</v>
      </c>
      <c r="K17" s="364">
        <v>2.6987000000000001E-2</v>
      </c>
      <c r="L17" s="364">
        <v>20.286127</v>
      </c>
      <c r="M17" s="364">
        <v>6.8580439999999996</v>
      </c>
      <c r="N17" s="364">
        <v>1.5772660000000001</v>
      </c>
      <c r="O17" s="364">
        <v>2.9359999999999998E-3</v>
      </c>
      <c r="P17" s="364">
        <v>7.5630559999999996</v>
      </c>
      <c r="Q17" s="364">
        <v>0</v>
      </c>
      <c r="R17" s="364">
        <v>43.438347999999998</v>
      </c>
      <c r="S17" s="364">
        <v>20.93844</v>
      </c>
      <c r="T17" s="364">
        <v>223.16095200000001</v>
      </c>
      <c r="U17" s="364">
        <v>2.1407500000000002</v>
      </c>
      <c r="V17" s="364">
        <v>0</v>
      </c>
      <c r="W17" s="364">
        <v>12.280087</v>
      </c>
      <c r="X17" s="364">
        <v>0.21246999999999999</v>
      </c>
    </row>
    <row r="18" spans="1:24" ht="18" customHeight="1" x14ac:dyDescent="0.5">
      <c r="A18" s="432" t="s">
        <v>212</v>
      </c>
      <c r="B18" s="433" t="s">
        <v>318</v>
      </c>
      <c r="C18" s="365">
        <v>521.95591999999999</v>
      </c>
      <c r="D18" s="365">
        <v>0</v>
      </c>
      <c r="E18" s="365">
        <v>1.6774640000000001</v>
      </c>
      <c r="F18" s="365">
        <v>0</v>
      </c>
      <c r="G18" s="365">
        <v>0.149619</v>
      </c>
      <c r="H18" s="365">
        <v>3.3519999999999999E-3</v>
      </c>
      <c r="I18" s="365">
        <v>511.25339400000001</v>
      </c>
      <c r="J18" s="365">
        <v>3.199449</v>
      </c>
      <c r="K18" s="365">
        <v>0</v>
      </c>
      <c r="L18" s="365">
        <v>0</v>
      </c>
      <c r="M18" s="365">
        <v>0</v>
      </c>
      <c r="N18" s="365">
        <v>2.300465</v>
      </c>
      <c r="O18" s="365">
        <v>0</v>
      </c>
      <c r="P18" s="365">
        <v>0.31895400000000002</v>
      </c>
      <c r="Q18" s="365">
        <v>0</v>
      </c>
      <c r="R18" s="365">
        <v>2.6107900000000002</v>
      </c>
      <c r="S18" s="365">
        <v>0.149732</v>
      </c>
      <c r="T18" s="365">
        <v>0</v>
      </c>
      <c r="U18" s="365">
        <v>0</v>
      </c>
      <c r="V18" s="365">
        <v>0</v>
      </c>
      <c r="W18" s="365">
        <v>0.27961000000000003</v>
      </c>
      <c r="X18" s="365">
        <v>1.3091E-2</v>
      </c>
    </row>
    <row r="19" spans="1:24" ht="18" customHeight="1" x14ac:dyDescent="0.5">
      <c r="A19" s="430" t="s">
        <v>33</v>
      </c>
      <c r="B19" s="431" t="s">
        <v>274</v>
      </c>
      <c r="C19" s="364">
        <v>506.67569299999997</v>
      </c>
      <c r="D19" s="364">
        <v>0.77394099999999999</v>
      </c>
      <c r="E19" s="364">
        <v>0.19006799999999999</v>
      </c>
      <c r="F19" s="364">
        <v>0</v>
      </c>
      <c r="G19" s="364">
        <v>0.15473100000000001</v>
      </c>
      <c r="H19" s="364">
        <v>7.2499999999999995E-4</v>
      </c>
      <c r="I19" s="364">
        <v>224.979231</v>
      </c>
      <c r="J19" s="364">
        <v>249.809865</v>
      </c>
      <c r="K19" s="364">
        <v>5.1800000000000001E-4</v>
      </c>
      <c r="L19" s="364">
        <v>0</v>
      </c>
      <c r="M19" s="364">
        <v>0</v>
      </c>
      <c r="N19" s="364">
        <v>0</v>
      </c>
      <c r="O19" s="364">
        <v>0</v>
      </c>
      <c r="P19" s="364">
        <v>4.3000000000000002E-5</v>
      </c>
      <c r="Q19" s="364">
        <v>0</v>
      </c>
      <c r="R19" s="364">
        <v>7.2593819999999996</v>
      </c>
      <c r="S19" s="364">
        <v>22.709810000000001</v>
      </c>
      <c r="T19" s="364">
        <v>0.68924399999999997</v>
      </c>
      <c r="U19" s="364">
        <v>2.2631999999999999E-2</v>
      </c>
      <c r="V19" s="364">
        <v>0</v>
      </c>
      <c r="W19" s="364">
        <v>6.1918000000000001E-2</v>
      </c>
      <c r="X19" s="364">
        <v>2.3584999999999998E-2</v>
      </c>
    </row>
    <row r="20" spans="1:24" ht="18" customHeight="1" x14ac:dyDescent="0.5">
      <c r="A20" s="432" t="s">
        <v>34</v>
      </c>
      <c r="B20" s="433" t="s">
        <v>290</v>
      </c>
      <c r="C20" s="365">
        <v>474.47775099999996</v>
      </c>
      <c r="D20" s="365">
        <v>0</v>
      </c>
      <c r="E20" s="365">
        <v>0.652887</v>
      </c>
      <c r="F20" s="365">
        <v>0</v>
      </c>
      <c r="G20" s="365">
        <v>8.8200000000000001E-2</v>
      </c>
      <c r="H20" s="365">
        <v>0</v>
      </c>
      <c r="I20" s="365">
        <v>227.94815</v>
      </c>
      <c r="J20" s="365">
        <v>120.615954</v>
      </c>
      <c r="K20" s="365">
        <v>0</v>
      </c>
      <c r="L20" s="365">
        <v>0</v>
      </c>
      <c r="M20" s="365">
        <v>0</v>
      </c>
      <c r="N20" s="365">
        <v>3.2885170000000001</v>
      </c>
      <c r="O20" s="365">
        <v>0</v>
      </c>
      <c r="P20" s="365">
        <v>2.0823</v>
      </c>
      <c r="Q20" s="365">
        <v>0.330571</v>
      </c>
      <c r="R20" s="365">
        <v>16.775390000000002</v>
      </c>
      <c r="S20" s="365">
        <v>82.669614999999993</v>
      </c>
      <c r="T20" s="365">
        <v>12.468819</v>
      </c>
      <c r="U20" s="365">
        <v>2.414479</v>
      </c>
      <c r="V20" s="365">
        <v>0</v>
      </c>
      <c r="W20" s="365">
        <v>4.7483409999999999</v>
      </c>
      <c r="X20" s="365">
        <v>0.39452799999999999</v>
      </c>
    </row>
    <row r="21" spans="1:24" ht="18" customHeight="1" x14ac:dyDescent="0.5">
      <c r="A21" s="430" t="s">
        <v>49</v>
      </c>
      <c r="B21" s="431" t="s">
        <v>300</v>
      </c>
      <c r="C21" s="364">
        <v>473.43947999999995</v>
      </c>
      <c r="D21" s="364">
        <v>35.115599000000003</v>
      </c>
      <c r="E21" s="364">
        <v>40.206890000000001</v>
      </c>
      <c r="F21" s="364">
        <v>8.0316130000000001</v>
      </c>
      <c r="G21" s="364">
        <v>109.25269</v>
      </c>
      <c r="H21" s="364">
        <v>8.1454780000000007</v>
      </c>
      <c r="I21" s="364">
        <v>67.480644999999996</v>
      </c>
      <c r="J21" s="364">
        <v>72.637957</v>
      </c>
      <c r="K21" s="364">
        <v>3.1326E-2</v>
      </c>
      <c r="L21" s="364">
        <v>10.949463</v>
      </c>
      <c r="M21" s="364">
        <v>11.473375000000001</v>
      </c>
      <c r="N21" s="364">
        <v>17.701165</v>
      </c>
      <c r="O21" s="364">
        <v>0.25287700000000002</v>
      </c>
      <c r="P21" s="364">
        <v>21.053415999999999</v>
      </c>
      <c r="Q21" s="364">
        <v>0.52566599999999997</v>
      </c>
      <c r="R21" s="364">
        <v>18.183958000000001</v>
      </c>
      <c r="S21" s="364">
        <v>18.068307999999998</v>
      </c>
      <c r="T21" s="364">
        <v>3.1434190000000002</v>
      </c>
      <c r="U21" s="364">
        <v>1.5042450000000001</v>
      </c>
      <c r="V21" s="364">
        <v>0</v>
      </c>
      <c r="W21" s="364">
        <v>29.510961999999999</v>
      </c>
      <c r="X21" s="364">
        <v>0.170428</v>
      </c>
    </row>
    <row r="22" spans="1:24" ht="18" customHeight="1" x14ac:dyDescent="0.5">
      <c r="A22" s="432" t="s">
        <v>46</v>
      </c>
      <c r="B22" s="433" t="s">
        <v>294</v>
      </c>
      <c r="C22" s="365">
        <v>459.05181099999993</v>
      </c>
      <c r="D22" s="365">
        <v>44.708162000000002</v>
      </c>
      <c r="E22" s="365">
        <v>0.79761700000000002</v>
      </c>
      <c r="F22" s="365">
        <v>1.5117750000000001</v>
      </c>
      <c r="G22" s="365">
        <v>121.239903</v>
      </c>
      <c r="H22" s="365">
        <v>5.8523370000000003</v>
      </c>
      <c r="I22" s="365">
        <v>36.353794999999998</v>
      </c>
      <c r="J22" s="365">
        <v>29.380687999999999</v>
      </c>
      <c r="K22" s="365">
        <v>0</v>
      </c>
      <c r="L22" s="365">
        <v>0.10821500000000001</v>
      </c>
      <c r="M22" s="365">
        <v>23.0015</v>
      </c>
      <c r="N22" s="365">
        <v>1.855105</v>
      </c>
      <c r="O22" s="365">
        <v>3.0000000000000001E-3</v>
      </c>
      <c r="P22" s="365">
        <v>21.274934999999999</v>
      </c>
      <c r="Q22" s="365">
        <v>45.031495999999997</v>
      </c>
      <c r="R22" s="365">
        <v>72.926337000000004</v>
      </c>
      <c r="S22" s="365">
        <v>15.770035999999999</v>
      </c>
      <c r="T22" s="365">
        <v>23.427178999999999</v>
      </c>
      <c r="U22" s="365">
        <v>0.26467600000000002</v>
      </c>
      <c r="V22" s="365">
        <v>0</v>
      </c>
      <c r="W22" s="365">
        <v>15.5395</v>
      </c>
      <c r="X22" s="365">
        <v>5.555E-3</v>
      </c>
    </row>
    <row r="23" spans="1:24" ht="18" customHeight="1" x14ac:dyDescent="0.5">
      <c r="A23" s="430" t="s">
        <v>149</v>
      </c>
      <c r="B23" s="431" t="s">
        <v>301</v>
      </c>
      <c r="C23" s="364">
        <v>421.38554199999999</v>
      </c>
      <c r="D23" s="364">
        <v>0</v>
      </c>
      <c r="E23" s="364">
        <v>0.117177</v>
      </c>
      <c r="F23" s="364">
        <v>0</v>
      </c>
      <c r="G23" s="364">
        <v>0</v>
      </c>
      <c r="H23" s="364">
        <v>0</v>
      </c>
      <c r="I23" s="364">
        <v>0.29395199999999999</v>
      </c>
      <c r="J23" s="364">
        <v>1.5712109999999999</v>
      </c>
      <c r="K23" s="364">
        <v>0</v>
      </c>
      <c r="L23" s="364">
        <v>2.7105000000000001E-2</v>
      </c>
      <c r="M23" s="364">
        <v>0</v>
      </c>
      <c r="N23" s="364">
        <v>2.63E-4</v>
      </c>
      <c r="O23" s="364">
        <v>3.4919999999999999E-3</v>
      </c>
      <c r="P23" s="364">
        <v>2.7876000000000001E-2</v>
      </c>
      <c r="Q23" s="364">
        <v>315.48278299999998</v>
      </c>
      <c r="R23" s="364">
        <v>4.1224889999999998</v>
      </c>
      <c r="S23" s="364">
        <v>79.301983000000007</v>
      </c>
      <c r="T23" s="364">
        <v>2.741603</v>
      </c>
      <c r="U23" s="364">
        <v>16.711379000000001</v>
      </c>
      <c r="V23" s="364">
        <v>0.19021399999999999</v>
      </c>
      <c r="W23" s="364">
        <v>0.77623799999999998</v>
      </c>
      <c r="X23" s="364">
        <v>1.7777000000000001E-2</v>
      </c>
    </row>
    <row r="24" spans="1:24" ht="18" customHeight="1" x14ac:dyDescent="0.5">
      <c r="A24" s="432" t="s">
        <v>36</v>
      </c>
      <c r="B24" s="433" t="s">
        <v>284</v>
      </c>
      <c r="C24" s="365">
        <v>419.05472899999995</v>
      </c>
      <c r="D24" s="365">
        <v>2.2626469999999999</v>
      </c>
      <c r="E24" s="365">
        <v>4.461849</v>
      </c>
      <c r="F24" s="365">
        <v>30.747104</v>
      </c>
      <c r="G24" s="365">
        <v>0.69877699999999998</v>
      </c>
      <c r="H24" s="365">
        <v>0</v>
      </c>
      <c r="I24" s="365">
        <v>206.52318099999999</v>
      </c>
      <c r="J24" s="365">
        <v>5.0145410000000004</v>
      </c>
      <c r="K24" s="365">
        <v>0.10405</v>
      </c>
      <c r="L24" s="365">
        <v>0.17391100000000001</v>
      </c>
      <c r="M24" s="365">
        <v>0.21432999999999999</v>
      </c>
      <c r="N24" s="365">
        <v>1.2307619999999999</v>
      </c>
      <c r="O24" s="365">
        <v>0</v>
      </c>
      <c r="P24" s="365">
        <v>5.0924050000000003</v>
      </c>
      <c r="Q24" s="365">
        <v>0</v>
      </c>
      <c r="R24" s="365">
        <v>28.116133000000001</v>
      </c>
      <c r="S24" s="365">
        <v>107.32176200000001</v>
      </c>
      <c r="T24" s="365">
        <v>0.75106600000000001</v>
      </c>
      <c r="U24" s="365">
        <v>6.9712339999999999</v>
      </c>
      <c r="V24" s="365">
        <v>0</v>
      </c>
      <c r="W24" s="365">
        <v>19.254311999999999</v>
      </c>
      <c r="X24" s="365">
        <v>0.116665</v>
      </c>
    </row>
    <row r="25" spans="1:24" ht="18" customHeight="1" x14ac:dyDescent="0.5">
      <c r="A25" s="430" t="s">
        <v>144</v>
      </c>
      <c r="B25" s="431" t="s">
        <v>295</v>
      </c>
      <c r="C25" s="364">
        <v>363.64743700000002</v>
      </c>
      <c r="D25" s="364">
        <v>0.43887300000000001</v>
      </c>
      <c r="E25" s="364">
        <v>1.0023010000000001</v>
      </c>
      <c r="F25" s="364">
        <v>0.33633099999999999</v>
      </c>
      <c r="G25" s="364">
        <v>2.6595900000000001</v>
      </c>
      <c r="H25" s="364">
        <v>0</v>
      </c>
      <c r="I25" s="364">
        <v>173.613789</v>
      </c>
      <c r="J25" s="364">
        <v>158.850324</v>
      </c>
      <c r="K25" s="364">
        <v>1.814244</v>
      </c>
      <c r="L25" s="364">
        <v>0</v>
      </c>
      <c r="M25" s="364">
        <v>1.052832</v>
      </c>
      <c r="N25" s="364">
        <v>0.69132899999999997</v>
      </c>
      <c r="O25" s="364">
        <v>0</v>
      </c>
      <c r="P25" s="364">
        <v>0.58631900000000003</v>
      </c>
      <c r="Q25" s="364">
        <v>0</v>
      </c>
      <c r="R25" s="364">
        <v>14.218374000000001</v>
      </c>
      <c r="S25" s="364">
        <v>5.4813549999999998</v>
      </c>
      <c r="T25" s="364">
        <v>0</v>
      </c>
      <c r="U25" s="364">
        <v>3.7168E-2</v>
      </c>
      <c r="V25" s="364">
        <v>0</v>
      </c>
      <c r="W25" s="364">
        <v>0.42499999999999999</v>
      </c>
      <c r="X25" s="364">
        <v>2.4396080000000002</v>
      </c>
    </row>
    <row r="26" spans="1:24" ht="18" customHeight="1" x14ac:dyDescent="0.5">
      <c r="A26" s="432" t="s">
        <v>145</v>
      </c>
      <c r="B26" s="433" t="s">
        <v>307</v>
      </c>
      <c r="C26" s="365">
        <v>326.38808599999999</v>
      </c>
      <c r="D26" s="365">
        <v>0.17984900000000001</v>
      </c>
      <c r="E26" s="365">
        <v>12.528204000000001</v>
      </c>
      <c r="F26" s="365">
        <v>0</v>
      </c>
      <c r="G26" s="365">
        <v>7.4831390000000004</v>
      </c>
      <c r="H26" s="365">
        <v>8.1094539999999995</v>
      </c>
      <c r="I26" s="365">
        <v>221.805958</v>
      </c>
      <c r="J26" s="365">
        <v>61.717793</v>
      </c>
      <c r="K26" s="365">
        <v>0</v>
      </c>
      <c r="L26" s="365">
        <v>0</v>
      </c>
      <c r="M26" s="365">
        <v>1.2637000000000001E-2</v>
      </c>
      <c r="N26" s="365">
        <v>0</v>
      </c>
      <c r="O26" s="365">
        <v>0</v>
      </c>
      <c r="P26" s="365">
        <v>0</v>
      </c>
      <c r="Q26" s="365">
        <v>0</v>
      </c>
      <c r="R26" s="365">
        <v>0</v>
      </c>
      <c r="S26" s="365">
        <v>13.862427</v>
      </c>
      <c r="T26" s="365">
        <v>0</v>
      </c>
      <c r="U26" s="365">
        <v>0</v>
      </c>
      <c r="V26" s="365">
        <v>0</v>
      </c>
      <c r="W26" s="365">
        <v>0</v>
      </c>
      <c r="X26" s="365">
        <v>0.68862500000000004</v>
      </c>
    </row>
    <row r="27" spans="1:24" ht="18" customHeight="1" x14ac:dyDescent="0.5">
      <c r="A27" s="430" t="s">
        <v>147</v>
      </c>
      <c r="B27" s="431" t="s">
        <v>282</v>
      </c>
      <c r="C27" s="364">
        <v>304.76383699999991</v>
      </c>
      <c r="D27" s="364">
        <v>2.1014999999999999E-2</v>
      </c>
      <c r="E27" s="364">
        <v>9.7316E-2</v>
      </c>
      <c r="F27" s="364">
        <v>0</v>
      </c>
      <c r="G27" s="364">
        <v>0</v>
      </c>
      <c r="H27" s="364">
        <v>0</v>
      </c>
      <c r="I27" s="364">
        <v>187.984084</v>
      </c>
      <c r="J27" s="364">
        <v>25.903102000000001</v>
      </c>
      <c r="K27" s="364">
        <v>0</v>
      </c>
      <c r="L27" s="364">
        <v>0</v>
      </c>
      <c r="M27" s="364">
        <v>0.209374</v>
      </c>
      <c r="N27" s="364">
        <v>0</v>
      </c>
      <c r="O27" s="364">
        <v>0</v>
      </c>
      <c r="P27" s="364">
        <v>0.15210799999999999</v>
      </c>
      <c r="Q27" s="364">
        <v>66.606016999999994</v>
      </c>
      <c r="R27" s="364">
        <v>19.333445000000001</v>
      </c>
      <c r="S27" s="364">
        <v>4.4494629999999997</v>
      </c>
      <c r="T27" s="364">
        <v>0</v>
      </c>
      <c r="U27" s="364">
        <v>0</v>
      </c>
      <c r="V27" s="364">
        <v>0</v>
      </c>
      <c r="W27" s="364">
        <v>0</v>
      </c>
      <c r="X27" s="364">
        <v>7.9129999999999999E-3</v>
      </c>
    </row>
    <row r="28" spans="1:24" ht="18" customHeight="1" x14ac:dyDescent="0.5">
      <c r="A28" s="432" t="s">
        <v>29</v>
      </c>
      <c r="B28" s="433" t="s">
        <v>269</v>
      </c>
      <c r="C28" s="365">
        <v>288.83667299999996</v>
      </c>
      <c r="D28" s="365">
        <v>1.326689</v>
      </c>
      <c r="E28" s="365">
        <v>0.66655299999999995</v>
      </c>
      <c r="F28" s="365">
        <v>0</v>
      </c>
      <c r="G28" s="365">
        <v>6.4993999999999996E-2</v>
      </c>
      <c r="H28" s="365">
        <v>0</v>
      </c>
      <c r="I28" s="365">
        <v>135.02966900000001</v>
      </c>
      <c r="J28" s="365">
        <v>2.6290420000000001</v>
      </c>
      <c r="K28" s="365">
        <v>0</v>
      </c>
      <c r="L28" s="365">
        <v>0</v>
      </c>
      <c r="M28" s="365">
        <v>0</v>
      </c>
      <c r="N28" s="365">
        <v>0</v>
      </c>
      <c r="O28" s="365">
        <v>0</v>
      </c>
      <c r="P28" s="365">
        <v>0</v>
      </c>
      <c r="Q28" s="365">
        <v>0</v>
      </c>
      <c r="R28" s="365">
        <v>146.753061</v>
      </c>
      <c r="S28" s="365">
        <v>1.442974</v>
      </c>
      <c r="T28" s="365">
        <v>0</v>
      </c>
      <c r="U28" s="365">
        <v>0.90596200000000005</v>
      </c>
      <c r="V28" s="365">
        <v>0</v>
      </c>
      <c r="W28" s="365">
        <v>0</v>
      </c>
      <c r="X28" s="365">
        <v>1.7729000000000002E-2</v>
      </c>
    </row>
    <row r="29" spans="1:24" ht="18" customHeight="1" x14ac:dyDescent="0.5">
      <c r="A29" s="430" t="s">
        <v>150</v>
      </c>
      <c r="B29" s="431" t="s">
        <v>311</v>
      </c>
      <c r="C29" s="364">
        <v>282.33457299999992</v>
      </c>
      <c r="D29" s="364">
        <v>9.1845789999999994</v>
      </c>
      <c r="E29" s="364">
        <v>3.3816609999999998</v>
      </c>
      <c r="F29" s="364">
        <v>3.5396679999999998</v>
      </c>
      <c r="G29" s="364">
        <v>47.530642</v>
      </c>
      <c r="H29" s="364">
        <v>5.6640000000000003E-2</v>
      </c>
      <c r="I29" s="364">
        <v>9.153219</v>
      </c>
      <c r="J29" s="364">
        <v>21.315422000000002</v>
      </c>
      <c r="K29" s="364">
        <v>1.5900000000000001E-2</v>
      </c>
      <c r="L29" s="364">
        <v>0.10985300000000001</v>
      </c>
      <c r="M29" s="364">
        <v>0.31062600000000001</v>
      </c>
      <c r="N29" s="364">
        <v>4.2099190000000002</v>
      </c>
      <c r="O29" s="364">
        <v>0.26290799999999998</v>
      </c>
      <c r="P29" s="364">
        <v>0.88346000000000002</v>
      </c>
      <c r="Q29" s="364">
        <v>5.3200000000000001E-3</v>
      </c>
      <c r="R29" s="364">
        <v>9.7946249999999999</v>
      </c>
      <c r="S29" s="364">
        <v>37.587344999999999</v>
      </c>
      <c r="T29" s="364">
        <v>131.51996299999999</v>
      </c>
      <c r="U29" s="364">
        <v>1.1065E-2</v>
      </c>
      <c r="V29" s="364">
        <v>0</v>
      </c>
      <c r="W29" s="364">
        <v>1.0769850000000001</v>
      </c>
      <c r="X29" s="364">
        <v>2.384773</v>
      </c>
    </row>
    <row r="30" spans="1:24" ht="18" customHeight="1" x14ac:dyDescent="0.5">
      <c r="A30" s="432" t="s">
        <v>51</v>
      </c>
      <c r="B30" s="433" t="s">
        <v>310</v>
      </c>
      <c r="C30" s="365">
        <v>264.21074200000004</v>
      </c>
      <c r="D30" s="365">
        <v>1.9317340000000001</v>
      </c>
      <c r="E30" s="365">
        <v>1.918E-3</v>
      </c>
      <c r="F30" s="365">
        <v>0.22921900000000001</v>
      </c>
      <c r="G30" s="365">
        <v>7.584835</v>
      </c>
      <c r="H30" s="365">
        <v>2.9788030000000001</v>
      </c>
      <c r="I30" s="365">
        <v>30.461706</v>
      </c>
      <c r="J30" s="365">
        <v>219.013396</v>
      </c>
      <c r="K30" s="365">
        <v>0</v>
      </c>
      <c r="L30" s="365">
        <v>0</v>
      </c>
      <c r="M30" s="365">
        <v>0</v>
      </c>
      <c r="N30" s="365">
        <v>0</v>
      </c>
      <c r="O30" s="365">
        <v>0</v>
      </c>
      <c r="P30" s="365">
        <v>0</v>
      </c>
      <c r="Q30" s="365">
        <v>0</v>
      </c>
      <c r="R30" s="365">
        <v>4.7562E-2</v>
      </c>
      <c r="S30" s="365">
        <v>1.499455</v>
      </c>
      <c r="T30" s="365">
        <v>0</v>
      </c>
      <c r="U30" s="365">
        <v>0.10935</v>
      </c>
      <c r="V30" s="365">
        <v>0</v>
      </c>
      <c r="W30" s="365">
        <v>1.719E-3</v>
      </c>
      <c r="X30" s="365">
        <v>0.351045</v>
      </c>
    </row>
    <row r="31" spans="1:24" ht="18" customHeight="1" x14ac:dyDescent="0.5">
      <c r="A31" s="430" t="s">
        <v>204</v>
      </c>
      <c r="B31" s="431" t="s">
        <v>289</v>
      </c>
      <c r="C31" s="364">
        <v>263.44276100000008</v>
      </c>
      <c r="D31" s="364">
        <v>0</v>
      </c>
      <c r="E31" s="364">
        <v>1.001395</v>
      </c>
      <c r="F31" s="364">
        <v>0</v>
      </c>
      <c r="G31" s="364">
        <v>0</v>
      </c>
      <c r="H31" s="364">
        <v>2.2700930000000001</v>
      </c>
      <c r="I31" s="364">
        <v>16.077448</v>
      </c>
      <c r="J31" s="364">
        <v>82.288158999999993</v>
      </c>
      <c r="K31" s="364">
        <v>1.4224410000000001</v>
      </c>
      <c r="L31" s="364">
        <v>2.4937000000000001E-2</v>
      </c>
      <c r="M31" s="364">
        <v>5.5000000000000003E-4</v>
      </c>
      <c r="N31" s="364">
        <v>1.420865</v>
      </c>
      <c r="O31" s="364">
        <v>5.6004999999999999E-2</v>
      </c>
      <c r="P31" s="364">
        <v>3.2507250000000001</v>
      </c>
      <c r="Q31" s="364">
        <v>53.691082000000002</v>
      </c>
      <c r="R31" s="364">
        <v>88.249557999999993</v>
      </c>
      <c r="S31" s="364">
        <v>4.8756830000000004</v>
      </c>
      <c r="T31" s="364">
        <v>4.659637</v>
      </c>
      <c r="U31" s="364">
        <v>1.8910419999999999</v>
      </c>
      <c r="V31" s="364">
        <v>0.104745</v>
      </c>
      <c r="W31" s="364">
        <v>2.5566999999999999E-2</v>
      </c>
      <c r="X31" s="364">
        <v>2.1328290000000001</v>
      </c>
    </row>
    <row r="32" spans="1:24" ht="18" customHeight="1" x14ac:dyDescent="0.5">
      <c r="A32" s="432" t="s">
        <v>44</v>
      </c>
      <c r="B32" s="433" t="s">
        <v>304</v>
      </c>
      <c r="C32" s="365">
        <v>259.11702699999995</v>
      </c>
      <c r="D32" s="365">
        <v>0</v>
      </c>
      <c r="E32" s="365">
        <v>1.372066</v>
      </c>
      <c r="F32" s="365">
        <v>0</v>
      </c>
      <c r="G32" s="365">
        <v>19.478518000000001</v>
      </c>
      <c r="H32" s="365">
        <v>0.69551600000000002</v>
      </c>
      <c r="I32" s="365">
        <v>154.182548</v>
      </c>
      <c r="J32" s="365">
        <v>81.408023999999997</v>
      </c>
      <c r="K32" s="365">
        <v>0</v>
      </c>
      <c r="L32" s="365">
        <v>0</v>
      </c>
      <c r="M32" s="365">
        <v>0.79152100000000003</v>
      </c>
      <c r="N32" s="365">
        <v>6.8293999999999994E-2</v>
      </c>
      <c r="O32" s="365">
        <v>0</v>
      </c>
      <c r="P32" s="365">
        <v>5.0602000000000001E-2</v>
      </c>
      <c r="Q32" s="365">
        <v>0</v>
      </c>
      <c r="R32" s="365">
        <v>0.80800300000000003</v>
      </c>
      <c r="S32" s="365">
        <v>3.9829999999999997E-2</v>
      </c>
      <c r="T32" s="365">
        <v>9.375E-2</v>
      </c>
      <c r="U32" s="365">
        <v>0</v>
      </c>
      <c r="V32" s="365">
        <v>0</v>
      </c>
      <c r="W32" s="365">
        <v>1.5E-3</v>
      </c>
      <c r="X32" s="365">
        <v>0.126855</v>
      </c>
    </row>
    <row r="33" spans="1:24" ht="18" customHeight="1" x14ac:dyDescent="0.5">
      <c r="A33" s="430" t="s">
        <v>30</v>
      </c>
      <c r="B33" s="431" t="s">
        <v>270</v>
      </c>
      <c r="C33" s="364">
        <v>255.46303400000005</v>
      </c>
      <c r="D33" s="364">
        <v>0.76463999999999999</v>
      </c>
      <c r="E33" s="364">
        <v>0.170738</v>
      </c>
      <c r="F33" s="364">
        <v>0</v>
      </c>
      <c r="G33" s="364">
        <v>0</v>
      </c>
      <c r="H33" s="364">
        <v>8.0156000000000005E-2</v>
      </c>
      <c r="I33" s="364">
        <v>138.990746</v>
      </c>
      <c r="J33" s="364">
        <v>7.5046799999999996</v>
      </c>
      <c r="K33" s="364">
        <v>0</v>
      </c>
      <c r="L33" s="364">
        <v>0</v>
      </c>
      <c r="M33" s="364">
        <v>0</v>
      </c>
      <c r="N33" s="364">
        <v>0</v>
      </c>
      <c r="O33" s="364">
        <v>0</v>
      </c>
      <c r="P33" s="364">
        <v>0</v>
      </c>
      <c r="Q33" s="364">
        <v>0</v>
      </c>
      <c r="R33" s="364">
        <v>106.868021</v>
      </c>
      <c r="S33" s="364">
        <v>0.75512900000000005</v>
      </c>
      <c r="T33" s="364">
        <v>0.19017500000000001</v>
      </c>
      <c r="U33" s="364">
        <v>0.106208</v>
      </c>
      <c r="V33" s="364">
        <v>0</v>
      </c>
      <c r="W33" s="364">
        <v>0</v>
      </c>
      <c r="X33" s="364">
        <v>3.2541E-2</v>
      </c>
    </row>
    <row r="34" spans="1:24" ht="18" customHeight="1" x14ac:dyDescent="0.5">
      <c r="A34" s="432" t="s">
        <v>47</v>
      </c>
      <c r="B34" s="433" t="s">
        <v>309</v>
      </c>
      <c r="C34" s="365">
        <v>248.03568999999999</v>
      </c>
      <c r="D34" s="365">
        <v>1.840932</v>
      </c>
      <c r="E34" s="365">
        <v>0.77955700000000006</v>
      </c>
      <c r="F34" s="365">
        <v>0</v>
      </c>
      <c r="G34" s="365">
        <v>0.36206199999999999</v>
      </c>
      <c r="H34" s="365">
        <v>0</v>
      </c>
      <c r="I34" s="365">
        <v>142.014546</v>
      </c>
      <c r="J34" s="365">
        <v>86.448875999999998</v>
      </c>
      <c r="K34" s="365">
        <v>0</v>
      </c>
      <c r="L34" s="365">
        <v>5.5700000000000003E-3</v>
      </c>
      <c r="M34" s="365">
        <v>3.5839989999999999</v>
      </c>
      <c r="N34" s="365">
        <v>0.33734199999999998</v>
      </c>
      <c r="O34" s="365">
        <v>0</v>
      </c>
      <c r="P34" s="365">
        <v>6.9577450000000001</v>
      </c>
      <c r="Q34" s="365">
        <v>0</v>
      </c>
      <c r="R34" s="365">
        <v>4.2834890000000003</v>
      </c>
      <c r="S34" s="365">
        <v>0.39036199999999999</v>
      </c>
      <c r="T34" s="365">
        <v>0.96537499999999998</v>
      </c>
      <c r="U34" s="365">
        <v>0</v>
      </c>
      <c r="V34" s="365">
        <v>0</v>
      </c>
      <c r="W34" s="365">
        <v>0</v>
      </c>
      <c r="X34" s="365">
        <v>6.5835000000000005E-2</v>
      </c>
    </row>
    <row r="35" spans="1:24" ht="18" customHeight="1" x14ac:dyDescent="0.5">
      <c r="A35" s="430" t="s">
        <v>35</v>
      </c>
      <c r="B35" s="431" t="s">
        <v>278</v>
      </c>
      <c r="C35" s="364">
        <v>242.08499400000002</v>
      </c>
      <c r="D35" s="364">
        <v>2.9999999999999997E-4</v>
      </c>
      <c r="E35" s="364">
        <v>2.252459</v>
      </c>
      <c r="F35" s="364">
        <v>0</v>
      </c>
      <c r="G35" s="364">
        <v>0.42117599999999999</v>
      </c>
      <c r="H35" s="364">
        <v>0</v>
      </c>
      <c r="I35" s="364">
        <v>20.865161000000001</v>
      </c>
      <c r="J35" s="364">
        <v>1.9060189999999999</v>
      </c>
      <c r="K35" s="364">
        <v>1.6740999999999999E-2</v>
      </c>
      <c r="L35" s="364">
        <v>3.8710000000000001E-2</v>
      </c>
      <c r="M35" s="364">
        <v>2.2345E-2</v>
      </c>
      <c r="N35" s="364">
        <v>1.4395420000000001</v>
      </c>
      <c r="O35" s="364">
        <v>2.14E-4</v>
      </c>
      <c r="P35" s="364">
        <v>2.3349000000000002E-2</v>
      </c>
      <c r="Q35" s="364">
        <v>1.5228429999999999</v>
      </c>
      <c r="R35" s="364">
        <v>3.4183720000000002</v>
      </c>
      <c r="S35" s="364">
        <v>86.429115999999993</v>
      </c>
      <c r="T35" s="364">
        <v>8.5358830000000001</v>
      </c>
      <c r="U35" s="364">
        <v>2.4108900000000002</v>
      </c>
      <c r="V35" s="364">
        <v>112.5</v>
      </c>
      <c r="W35" s="364">
        <v>0.23111699999999999</v>
      </c>
      <c r="X35" s="364">
        <v>5.0756999999999997E-2</v>
      </c>
    </row>
    <row r="36" spans="1:24" ht="18" customHeight="1" x14ac:dyDescent="0.5">
      <c r="A36" s="432" t="s">
        <v>32</v>
      </c>
      <c r="B36" s="433" t="s">
        <v>277</v>
      </c>
      <c r="C36" s="365">
        <v>234.44141600000003</v>
      </c>
      <c r="D36" s="365">
        <v>7.5409649999999999</v>
      </c>
      <c r="E36" s="365">
        <v>0.175181</v>
      </c>
      <c r="F36" s="365">
        <v>0</v>
      </c>
      <c r="G36" s="365">
        <v>9.3311000000000005E-2</v>
      </c>
      <c r="H36" s="365">
        <v>0.215531</v>
      </c>
      <c r="I36" s="365">
        <v>132.22188800000001</v>
      </c>
      <c r="J36" s="365">
        <v>41.792526000000002</v>
      </c>
      <c r="K36" s="365">
        <v>0</v>
      </c>
      <c r="L36" s="365">
        <v>0</v>
      </c>
      <c r="M36" s="365">
        <v>0</v>
      </c>
      <c r="N36" s="365">
        <v>0</v>
      </c>
      <c r="O36" s="365">
        <v>0</v>
      </c>
      <c r="P36" s="365">
        <v>0.58596000000000004</v>
      </c>
      <c r="Q36" s="365">
        <v>0</v>
      </c>
      <c r="R36" s="365">
        <v>39.185136999999997</v>
      </c>
      <c r="S36" s="365">
        <v>0.56686000000000003</v>
      </c>
      <c r="T36" s="365">
        <v>11.783267</v>
      </c>
      <c r="U36" s="365">
        <v>0</v>
      </c>
      <c r="V36" s="365">
        <v>0</v>
      </c>
      <c r="W36" s="365">
        <v>0.20499999999999999</v>
      </c>
      <c r="X36" s="365">
        <v>7.5789999999999996E-2</v>
      </c>
    </row>
    <row r="37" spans="1:24" ht="18" customHeight="1" x14ac:dyDescent="0.5">
      <c r="A37" s="430" t="s">
        <v>205</v>
      </c>
      <c r="B37" s="431" t="s">
        <v>283</v>
      </c>
      <c r="C37" s="364">
        <v>225.526151</v>
      </c>
      <c r="D37" s="364">
        <v>0.38285599999999997</v>
      </c>
      <c r="E37" s="364">
        <v>18.237649999999999</v>
      </c>
      <c r="F37" s="364">
        <v>0.329542</v>
      </c>
      <c r="G37" s="364">
        <v>5.6860000000000001E-2</v>
      </c>
      <c r="H37" s="364">
        <v>1.009444</v>
      </c>
      <c r="I37" s="364">
        <v>171.51957999999999</v>
      </c>
      <c r="J37" s="364">
        <v>28.404937</v>
      </c>
      <c r="K37" s="364">
        <v>2.4410440000000002</v>
      </c>
      <c r="L37" s="364">
        <v>0</v>
      </c>
      <c r="M37" s="364">
        <v>0.17241799999999999</v>
      </c>
      <c r="N37" s="364">
        <v>0.281667</v>
      </c>
      <c r="O37" s="364">
        <v>0</v>
      </c>
      <c r="P37" s="364">
        <v>0</v>
      </c>
      <c r="Q37" s="364">
        <v>0</v>
      </c>
      <c r="R37" s="364">
        <v>0.60893200000000003</v>
      </c>
      <c r="S37" s="364">
        <v>1.9429829999999999</v>
      </c>
      <c r="T37" s="364">
        <v>1.3125E-2</v>
      </c>
      <c r="U37" s="364">
        <v>4.0559999999999997E-3</v>
      </c>
      <c r="V37" s="364">
        <v>0</v>
      </c>
      <c r="W37" s="364">
        <v>0</v>
      </c>
      <c r="X37" s="364">
        <v>0.121057</v>
      </c>
    </row>
    <row r="38" spans="1:24" ht="18" customHeight="1" x14ac:dyDescent="0.5">
      <c r="A38" s="432" t="s">
        <v>52</v>
      </c>
      <c r="B38" s="433" t="s">
        <v>305</v>
      </c>
      <c r="C38" s="365">
        <v>217.60752900000003</v>
      </c>
      <c r="D38" s="365">
        <v>0</v>
      </c>
      <c r="E38" s="365">
        <v>2.2279999999999999E-3</v>
      </c>
      <c r="F38" s="365">
        <v>0</v>
      </c>
      <c r="G38" s="365">
        <v>5.413977</v>
      </c>
      <c r="H38" s="365">
        <v>0</v>
      </c>
      <c r="I38" s="365">
        <v>24.987577999999999</v>
      </c>
      <c r="J38" s="365">
        <v>118.094303</v>
      </c>
      <c r="K38" s="365">
        <v>0</v>
      </c>
      <c r="L38" s="365">
        <v>0</v>
      </c>
      <c r="M38" s="365">
        <v>35.222892000000002</v>
      </c>
      <c r="N38" s="365">
        <v>0.44427899999999998</v>
      </c>
      <c r="O38" s="365">
        <v>1.7850000000000001E-2</v>
      </c>
      <c r="P38" s="365">
        <v>0.16689200000000001</v>
      </c>
      <c r="Q38" s="365">
        <v>0</v>
      </c>
      <c r="R38" s="365">
        <v>8.2469789999999996</v>
      </c>
      <c r="S38" s="365">
        <v>12.592597</v>
      </c>
      <c r="T38" s="365">
        <v>12.391785</v>
      </c>
      <c r="U38" s="365">
        <v>4.0810000000000004E-3</v>
      </c>
      <c r="V38" s="365">
        <v>0</v>
      </c>
      <c r="W38" s="365">
        <v>0</v>
      </c>
      <c r="X38" s="365">
        <v>2.2088E-2</v>
      </c>
    </row>
    <row r="39" spans="1:24" ht="18" customHeight="1" x14ac:dyDescent="0.5">
      <c r="A39" s="430" t="s">
        <v>48</v>
      </c>
      <c r="B39" s="431" t="s">
        <v>302</v>
      </c>
      <c r="C39" s="364">
        <v>211.28007800000003</v>
      </c>
      <c r="D39" s="364">
        <v>8.2935999999999996E-2</v>
      </c>
      <c r="E39" s="364">
        <v>9.8600530000000006</v>
      </c>
      <c r="F39" s="364">
        <v>0</v>
      </c>
      <c r="G39" s="364">
        <v>1.651708</v>
      </c>
      <c r="H39" s="364">
        <v>2.0000000000000002E-5</v>
      </c>
      <c r="I39" s="364">
        <v>2.4230100000000001</v>
      </c>
      <c r="J39" s="364">
        <v>14.066694999999999</v>
      </c>
      <c r="K39" s="364">
        <v>1.1707E-2</v>
      </c>
      <c r="L39" s="364">
        <v>5.1359999999999999E-3</v>
      </c>
      <c r="M39" s="364">
        <v>1.9477000000000001E-2</v>
      </c>
      <c r="N39" s="364">
        <v>0.43516199999999999</v>
      </c>
      <c r="O39" s="364">
        <v>0</v>
      </c>
      <c r="P39" s="364">
        <v>1.677217</v>
      </c>
      <c r="Q39" s="364">
        <v>1.391294</v>
      </c>
      <c r="R39" s="364">
        <v>29.820646</v>
      </c>
      <c r="S39" s="364">
        <v>83.366712000000007</v>
      </c>
      <c r="T39" s="364">
        <v>8.5391940000000002</v>
      </c>
      <c r="U39" s="364">
        <v>1.8300399999999999</v>
      </c>
      <c r="V39" s="364">
        <v>0</v>
      </c>
      <c r="W39" s="364">
        <v>48.919572000000002</v>
      </c>
      <c r="X39" s="364">
        <v>7.1794989999999999</v>
      </c>
    </row>
    <row r="40" spans="1:24" ht="18" customHeight="1" x14ac:dyDescent="0.5">
      <c r="A40" s="432" t="s">
        <v>207</v>
      </c>
      <c r="B40" s="433" t="s">
        <v>312</v>
      </c>
      <c r="C40" s="365">
        <v>198.49532799999997</v>
      </c>
      <c r="D40" s="365">
        <v>0</v>
      </c>
      <c r="E40" s="365">
        <v>1.6456090000000001</v>
      </c>
      <c r="F40" s="365">
        <v>0.222272</v>
      </c>
      <c r="G40" s="365">
        <v>6.2260000000000003E-2</v>
      </c>
      <c r="H40" s="365">
        <v>0</v>
      </c>
      <c r="I40" s="365">
        <v>13.465299</v>
      </c>
      <c r="J40" s="365">
        <v>4.6288169999999997</v>
      </c>
      <c r="K40" s="365">
        <v>0</v>
      </c>
      <c r="L40" s="365">
        <v>0.62608399999999997</v>
      </c>
      <c r="M40" s="365">
        <v>0.31315300000000001</v>
      </c>
      <c r="N40" s="365">
        <v>0.61830200000000002</v>
      </c>
      <c r="O40" s="365">
        <v>2.1800000000000001E-4</v>
      </c>
      <c r="P40" s="365">
        <v>3.82098</v>
      </c>
      <c r="Q40" s="365">
        <v>0</v>
      </c>
      <c r="R40" s="365">
        <v>26.517493999999999</v>
      </c>
      <c r="S40" s="365">
        <v>82.113568000000001</v>
      </c>
      <c r="T40" s="365">
        <v>53.434351999999997</v>
      </c>
      <c r="U40" s="365">
        <v>3.4457230000000001</v>
      </c>
      <c r="V40" s="365">
        <v>0</v>
      </c>
      <c r="W40" s="365">
        <v>7.5483019999999996</v>
      </c>
      <c r="X40" s="365">
        <v>3.2895000000000001E-2</v>
      </c>
    </row>
    <row r="41" spans="1:24" ht="18" customHeight="1" x14ac:dyDescent="0.5">
      <c r="A41" s="430" t="s">
        <v>146</v>
      </c>
      <c r="B41" s="431" t="s">
        <v>279</v>
      </c>
      <c r="C41" s="364">
        <v>194.93614500000001</v>
      </c>
      <c r="D41" s="364">
        <v>0.86346000000000001</v>
      </c>
      <c r="E41" s="364">
        <v>7.1007280000000002</v>
      </c>
      <c r="F41" s="364">
        <v>0</v>
      </c>
      <c r="G41" s="364">
        <v>1.6326510000000001</v>
      </c>
      <c r="H41" s="364">
        <v>4.5293E-2</v>
      </c>
      <c r="I41" s="364">
        <v>22.253121</v>
      </c>
      <c r="J41" s="364">
        <v>142.33486199999999</v>
      </c>
      <c r="K41" s="364">
        <v>0</v>
      </c>
      <c r="L41" s="364">
        <v>0</v>
      </c>
      <c r="M41" s="364">
        <v>2.586049</v>
      </c>
      <c r="N41" s="364">
        <v>0.91490700000000003</v>
      </c>
      <c r="O41" s="364">
        <v>0</v>
      </c>
      <c r="P41" s="364">
        <v>0.140625</v>
      </c>
      <c r="Q41" s="364">
        <v>0</v>
      </c>
      <c r="R41" s="364">
        <v>4.3338520000000003</v>
      </c>
      <c r="S41" s="364">
        <v>12.552104999999999</v>
      </c>
      <c r="T41" s="364">
        <v>0</v>
      </c>
      <c r="U41" s="364">
        <v>9.639E-3</v>
      </c>
      <c r="V41" s="364">
        <v>0</v>
      </c>
      <c r="W41" s="364">
        <v>9.6841999999999998E-2</v>
      </c>
      <c r="X41" s="364">
        <v>7.2011000000000006E-2</v>
      </c>
    </row>
    <row r="42" spans="1:24" ht="18" customHeight="1" x14ac:dyDescent="0.5">
      <c r="A42" s="432" t="s">
        <v>214</v>
      </c>
      <c r="B42" s="433" t="s">
        <v>291</v>
      </c>
      <c r="C42" s="365">
        <v>140.29220099999998</v>
      </c>
      <c r="D42" s="365">
        <v>1.818657</v>
      </c>
      <c r="E42" s="365">
        <v>0.39795000000000003</v>
      </c>
      <c r="F42" s="365">
        <v>0.95595399999999997</v>
      </c>
      <c r="G42" s="365">
        <v>0</v>
      </c>
      <c r="H42" s="365">
        <v>19.850687000000001</v>
      </c>
      <c r="I42" s="365">
        <v>60.854477000000003</v>
      </c>
      <c r="J42" s="365">
        <v>37.072428000000002</v>
      </c>
      <c r="K42" s="365">
        <v>0</v>
      </c>
      <c r="L42" s="365">
        <v>0</v>
      </c>
      <c r="M42" s="365">
        <v>1.1429999999999999E-3</v>
      </c>
      <c r="N42" s="365">
        <v>0.71027399999999996</v>
      </c>
      <c r="O42" s="365">
        <v>0</v>
      </c>
      <c r="P42" s="365">
        <v>0.91017999999999999</v>
      </c>
      <c r="Q42" s="365">
        <v>0</v>
      </c>
      <c r="R42" s="365">
        <v>9.3064309999999999</v>
      </c>
      <c r="S42" s="365">
        <v>2.5488270000000002</v>
      </c>
      <c r="T42" s="365">
        <v>5.3923800000000002</v>
      </c>
      <c r="U42" s="365">
        <v>0.45181700000000002</v>
      </c>
      <c r="V42" s="365">
        <v>0</v>
      </c>
      <c r="W42" s="365">
        <v>1.457E-3</v>
      </c>
      <c r="X42" s="365">
        <v>1.9539000000000001E-2</v>
      </c>
    </row>
    <row r="43" spans="1:24" ht="18" customHeight="1" x14ac:dyDescent="0.5">
      <c r="A43" s="430" t="s">
        <v>43</v>
      </c>
      <c r="B43" s="431" t="s">
        <v>298</v>
      </c>
      <c r="C43" s="364">
        <v>116.39030300000002</v>
      </c>
      <c r="D43" s="364">
        <v>0</v>
      </c>
      <c r="E43" s="364">
        <v>0.56403300000000001</v>
      </c>
      <c r="F43" s="364">
        <v>0</v>
      </c>
      <c r="G43" s="364">
        <v>20.289977</v>
      </c>
      <c r="H43" s="364">
        <v>0</v>
      </c>
      <c r="I43" s="364">
        <v>69.404779000000005</v>
      </c>
      <c r="J43" s="364">
        <v>23.305838000000001</v>
      </c>
      <c r="K43" s="364">
        <v>4.2349999999999999E-2</v>
      </c>
      <c r="L43" s="364">
        <v>6.4000000000000005E-4</v>
      </c>
      <c r="M43" s="364">
        <v>1.140493</v>
      </c>
      <c r="N43" s="364">
        <v>1.4560200000000001</v>
      </c>
      <c r="O43" s="364">
        <v>1.1000000000000001E-3</v>
      </c>
      <c r="P43" s="364">
        <v>6.7974999999999994E-2</v>
      </c>
      <c r="Q43" s="364">
        <v>0</v>
      </c>
      <c r="R43" s="364">
        <v>0</v>
      </c>
      <c r="S43" s="364">
        <v>5.7105000000000003E-2</v>
      </c>
      <c r="T43" s="364">
        <v>0</v>
      </c>
      <c r="U43" s="364">
        <v>1.5100000000000001E-2</v>
      </c>
      <c r="V43" s="364">
        <v>0</v>
      </c>
      <c r="W43" s="364">
        <v>4.2809E-2</v>
      </c>
      <c r="X43" s="364">
        <v>2.0839999999999999E-3</v>
      </c>
    </row>
    <row r="44" spans="1:24" ht="18" customHeight="1" x14ac:dyDescent="0.5">
      <c r="A44" s="432" t="s">
        <v>66</v>
      </c>
      <c r="B44" s="433" t="s">
        <v>321</v>
      </c>
      <c r="C44" s="365">
        <v>112.20211999999999</v>
      </c>
      <c r="D44" s="365">
        <v>1.8299730000000001</v>
      </c>
      <c r="E44" s="365">
        <v>13.345222</v>
      </c>
      <c r="F44" s="365">
        <v>0.21054400000000001</v>
      </c>
      <c r="G44" s="365">
        <v>6.8480040000000004</v>
      </c>
      <c r="H44" s="365">
        <v>11.868729</v>
      </c>
      <c r="I44" s="365">
        <v>9.8124719999999996</v>
      </c>
      <c r="J44" s="365">
        <v>19.418765</v>
      </c>
      <c r="K44" s="365">
        <v>4.2000000000000002E-4</v>
      </c>
      <c r="L44" s="365">
        <v>2.43194</v>
      </c>
      <c r="M44" s="365">
        <v>5.5384000000000003E-2</v>
      </c>
      <c r="N44" s="365">
        <v>0.89973700000000001</v>
      </c>
      <c r="O44" s="365">
        <v>3.9333E-2</v>
      </c>
      <c r="P44" s="365">
        <v>13.924343</v>
      </c>
      <c r="Q44" s="365">
        <v>2.5000000000000001E-4</v>
      </c>
      <c r="R44" s="365">
        <v>6.718019</v>
      </c>
      <c r="S44" s="365">
        <v>12.381156000000001</v>
      </c>
      <c r="T44" s="365">
        <v>10.816630999999999</v>
      </c>
      <c r="U44" s="365">
        <v>1E-3</v>
      </c>
      <c r="V44" s="365">
        <v>0</v>
      </c>
      <c r="W44" s="365">
        <v>1.097877</v>
      </c>
      <c r="X44" s="365">
        <v>0.50232100000000002</v>
      </c>
    </row>
    <row r="45" spans="1:24" ht="18" customHeight="1" x14ac:dyDescent="0.5">
      <c r="A45" s="430" t="s">
        <v>206</v>
      </c>
      <c r="B45" s="431" t="s">
        <v>288</v>
      </c>
      <c r="C45" s="364">
        <v>109.251364</v>
      </c>
      <c r="D45" s="364">
        <v>0.27430500000000002</v>
      </c>
      <c r="E45" s="364">
        <v>0.87914899999999996</v>
      </c>
      <c r="F45" s="364">
        <v>0</v>
      </c>
      <c r="G45" s="364">
        <v>0.42807400000000001</v>
      </c>
      <c r="H45" s="364">
        <v>7.1388689999999997</v>
      </c>
      <c r="I45" s="364">
        <v>48.859262000000001</v>
      </c>
      <c r="J45" s="364">
        <v>30.328178000000001</v>
      </c>
      <c r="K45" s="364">
        <v>0</v>
      </c>
      <c r="L45" s="364">
        <v>0</v>
      </c>
      <c r="M45" s="364">
        <v>11.352288</v>
      </c>
      <c r="N45" s="364">
        <v>0.25829000000000002</v>
      </c>
      <c r="O45" s="364">
        <v>0</v>
      </c>
      <c r="P45" s="364">
        <v>2.266635</v>
      </c>
      <c r="Q45" s="364">
        <v>0</v>
      </c>
      <c r="R45" s="364">
        <v>6.542135</v>
      </c>
      <c r="S45" s="364">
        <v>0.67196699999999998</v>
      </c>
      <c r="T45" s="364">
        <v>4.5680999999999999E-2</v>
      </c>
      <c r="U45" s="364">
        <v>9.9700999999999998E-2</v>
      </c>
      <c r="V45" s="364">
        <v>0</v>
      </c>
      <c r="W45" s="364">
        <v>2.6258E-2</v>
      </c>
      <c r="X45" s="364">
        <v>8.0572000000000005E-2</v>
      </c>
    </row>
    <row r="46" spans="1:24" ht="18" customHeight="1" x14ac:dyDescent="0.5">
      <c r="A46" s="432" t="s">
        <v>39</v>
      </c>
      <c r="B46" s="433" t="s">
        <v>317</v>
      </c>
      <c r="C46" s="365">
        <v>103.35394300000002</v>
      </c>
      <c r="D46" s="365">
        <v>0.66582600000000003</v>
      </c>
      <c r="E46" s="365">
        <v>0.16956499999999999</v>
      </c>
      <c r="F46" s="365">
        <v>0</v>
      </c>
      <c r="G46" s="365">
        <v>4.0000000000000001E-3</v>
      </c>
      <c r="H46" s="365">
        <v>0</v>
      </c>
      <c r="I46" s="365">
        <v>4.9917600000000002</v>
      </c>
      <c r="J46" s="365">
        <v>91.194664000000003</v>
      </c>
      <c r="K46" s="365">
        <v>0.16027</v>
      </c>
      <c r="L46" s="365">
        <v>0</v>
      </c>
      <c r="M46" s="365">
        <v>2.5001030000000002</v>
      </c>
      <c r="N46" s="365">
        <v>0.16501199999999999</v>
      </c>
      <c r="O46" s="365">
        <v>5.7000000000000002E-3</v>
      </c>
      <c r="P46" s="365">
        <v>0.25769599999999998</v>
      </c>
      <c r="Q46" s="365">
        <v>0</v>
      </c>
      <c r="R46" s="365">
        <v>0.36954999999999999</v>
      </c>
      <c r="S46" s="365">
        <v>1.7884869999999999</v>
      </c>
      <c r="T46" s="365">
        <v>0.55118999999999996</v>
      </c>
      <c r="U46" s="365">
        <v>0.32100800000000002</v>
      </c>
      <c r="V46" s="365">
        <v>0</v>
      </c>
      <c r="W46" s="365">
        <v>1.2749999999999999E-2</v>
      </c>
      <c r="X46" s="365">
        <v>0.19636200000000001</v>
      </c>
    </row>
    <row r="47" spans="1:24" ht="18" customHeight="1" x14ac:dyDescent="0.5">
      <c r="A47" s="430" t="s">
        <v>38</v>
      </c>
      <c r="B47" s="431" t="s">
        <v>287</v>
      </c>
      <c r="C47" s="364">
        <v>100.41381500000001</v>
      </c>
      <c r="D47" s="364">
        <v>1.0419639999999999</v>
      </c>
      <c r="E47" s="364">
        <v>0.43406499999999998</v>
      </c>
      <c r="F47" s="364">
        <v>0</v>
      </c>
      <c r="G47" s="364">
        <v>0</v>
      </c>
      <c r="H47" s="364">
        <v>7.3539380000000003</v>
      </c>
      <c r="I47" s="364">
        <v>6.6862149999999998</v>
      </c>
      <c r="J47" s="364">
        <v>82.684627000000006</v>
      </c>
      <c r="K47" s="364">
        <v>0</v>
      </c>
      <c r="L47" s="364">
        <v>0</v>
      </c>
      <c r="M47" s="364">
        <v>0</v>
      </c>
      <c r="N47" s="364">
        <v>9.4070000000000001E-2</v>
      </c>
      <c r="O47" s="364">
        <v>0</v>
      </c>
      <c r="P47" s="364">
        <v>0.48642000000000002</v>
      </c>
      <c r="Q47" s="364">
        <v>0</v>
      </c>
      <c r="R47" s="364">
        <v>0</v>
      </c>
      <c r="S47" s="364">
        <v>0.21607999999999999</v>
      </c>
      <c r="T47" s="364">
        <v>1.3510200000000001</v>
      </c>
      <c r="U47" s="364">
        <v>5.0139999999999997E-2</v>
      </c>
      <c r="V47" s="364">
        <v>0</v>
      </c>
      <c r="W47" s="364">
        <v>0</v>
      </c>
      <c r="X47" s="364">
        <v>1.5276E-2</v>
      </c>
    </row>
    <row r="48" spans="1:24" ht="18" customHeight="1" x14ac:dyDescent="0.5">
      <c r="A48" s="432" t="s">
        <v>55</v>
      </c>
      <c r="B48" s="433" t="s">
        <v>330</v>
      </c>
      <c r="C48" s="365">
        <v>91.385515999999996</v>
      </c>
      <c r="D48" s="365">
        <v>1.0995919999999999</v>
      </c>
      <c r="E48" s="365">
        <v>0.22051200000000001</v>
      </c>
      <c r="F48" s="365">
        <v>0</v>
      </c>
      <c r="G48" s="365">
        <v>7.9103000000000007E-2</v>
      </c>
      <c r="H48" s="365">
        <v>0</v>
      </c>
      <c r="I48" s="365">
        <v>0</v>
      </c>
      <c r="J48" s="365">
        <v>7.7008130000000001</v>
      </c>
      <c r="K48" s="365">
        <v>0.28877399999999998</v>
      </c>
      <c r="L48" s="365">
        <v>0</v>
      </c>
      <c r="M48" s="365">
        <v>0</v>
      </c>
      <c r="N48" s="365">
        <v>0</v>
      </c>
      <c r="O48" s="365">
        <v>0</v>
      </c>
      <c r="P48" s="365">
        <v>0</v>
      </c>
      <c r="Q48" s="365">
        <v>20.320525</v>
      </c>
      <c r="R48" s="365">
        <v>2.2772610000000002</v>
      </c>
      <c r="S48" s="365">
        <v>41.662840000000003</v>
      </c>
      <c r="T48" s="365">
        <v>17.329491000000001</v>
      </c>
      <c r="U48" s="365">
        <v>0.124788</v>
      </c>
      <c r="V48" s="365">
        <v>0</v>
      </c>
      <c r="W48" s="365">
        <v>0.25738100000000003</v>
      </c>
      <c r="X48" s="365">
        <v>2.4435999999999999E-2</v>
      </c>
    </row>
    <row r="49" spans="1:24" ht="18" customHeight="1" x14ac:dyDescent="0.5">
      <c r="A49" s="430" t="s">
        <v>58</v>
      </c>
      <c r="B49" s="431" t="s">
        <v>320</v>
      </c>
      <c r="C49" s="364">
        <v>69.164041999999995</v>
      </c>
      <c r="D49" s="364">
        <v>0.78522800000000004</v>
      </c>
      <c r="E49" s="364">
        <v>7.0175000000000001E-2</v>
      </c>
      <c r="F49" s="364">
        <v>0</v>
      </c>
      <c r="G49" s="364">
        <v>0</v>
      </c>
      <c r="H49" s="364">
        <v>0</v>
      </c>
      <c r="I49" s="364">
        <v>7.1290040000000001</v>
      </c>
      <c r="J49" s="364">
        <v>48.352786000000002</v>
      </c>
      <c r="K49" s="364">
        <v>0</v>
      </c>
      <c r="L49" s="364">
        <v>0</v>
      </c>
      <c r="M49" s="364">
        <v>1.0073970000000001</v>
      </c>
      <c r="N49" s="364">
        <v>0.39926499999999998</v>
      </c>
      <c r="O49" s="364">
        <v>0</v>
      </c>
      <c r="P49" s="364">
        <v>0.91341099999999997</v>
      </c>
      <c r="Q49" s="364">
        <v>2.0986000000000001E-2</v>
      </c>
      <c r="R49" s="364">
        <v>4.9873310000000002</v>
      </c>
      <c r="S49" s="364">
        <v>1.1540600000000001</v>
      </c>
      <c r="T49" s="364">
        <v>3.8640500000000002</v>
      </c>
      <c r="U49" s="364">
        <v>0</v>
      </c>
      <c r="V49" s="364">
        <v>0</v>
      </c>
      <c r="W49" s="364">
        <v>0.42540299999999998</v>
      </c>
      <c r="X49" s="364">
        <v>5.4946000000000002E-2</v>
      </c>
    </row>
    <row r="50" spans="1:24" ht="18" customHeight="1" x14ac:dyDescent="0.5">
      <c r="A50" s="432" t="s">
        <v>45</v>
      </c>
      <c r="B50" s="433" t="s">
        <v>296</v>
      </c>
      <c r="C50" s="365">
        <v>67.368045000000009</v>
      </c>
      <c r="D50" s="365">
        <v>0.262737</v>
      </c>
      <c r="E50" s="365">
        <v>4.9852639999999999</v>
      </c>
      <c r="F50" s="365">
        <v>0</v>
      </c>
      <c r="G50" s="365">
        <v>8.779344</v>
      </c>
      <c r="H50" s="365">
        <v>6.8632049999999998</v>
      </c>
      <c r="I50" s="365">
        <v>1.715511</v>
      </c>
      <c r="J50" s="365">
        <v>38.741455000000002</v>
      </c>
      <c r="K50" s="365">
        <v>0</v>
      </c>
      <c r="L50" s="365">
        <v>3.6089000000000003E-2</v>
      </c>
      <c r="M50" s="365">
        <v>2.7333069999999999</v>
      </c>
      <c r="N50" s="365">
        <v>0.35186699999999999</v>
      </c>
      <c r="O50" s="365">
        <v>7.1999999999999998E-3</v>
      </c>
      <c r="P50" s="365">
        <v>0.42408000000000001</v>
      </c>
      <c r="Q50" s="365">
        <v>0</v>
      </c>
      <c r="R50" s="365">
        <v>0.98451</v>
      </c>
      <c r="S50" s="365">
        <v>0.405086</v>
      </c>
      <c r="T50" s="365">
        <v>0.96679000000000004</v>
      </c>
      <c r="U50" s="365">
        <v>0</v>
      </c>
      <c r="V50" s="365">
        <v>0</v>
      </c>
      <c r="W50" s="365">
        <v>3.2300000000000002E-2</v>
      </c>
      <c r="X50" s="365">
        <v>7.9299999999999995E-2</v>
      </c>
    </row>
    <row r="51" spans="1:24" ht="18" customHeight="1" x14ac:dyDescent="0.5">
      <c r="A51" s="430" t="s">
        <v>151</v>
      </c>
      <c r="B51" s="431" t="s">
        <v>323</v>
      </c>
      <c r="C51" s="364">
        <v>60.807937999999993</v>
      </c>
      <c r="D51" s="364">
        <v>0</v>
      </c>
      <c r="E51" s="364">
        <v>9.8400000000000001E-2</v>
      </c>
      <c r="F51" s="364">
        <v>0</v>
      </c>
      <c r="G51" s="364">
        <v>0</v>
      </c>
      <c r="H51" s="364">
        <v>0</v>
      </c>
      <c r="I51" s="364">
        <v>57.596812999999997</v>
      </c>
      <c r="J51" s="364">
        <v>1.628091</v>
      </c>
      <c r="K51" s="364">
        <v>0</v>
      </c>
      <c r="L51" s="364">
        <v>0</v>
      </c>
      <c r="M51" s="364">
        <v>0</v>
      </c>
      <c r="N51" s="364">
        <v>1.297785</v>
      </c>
      <c r="O51" s="364">
        <v>0</v>
      </c>
      <c r="P51" s="364">
        <v>9.7962999999999995E-2</v>
      </c>
      <c r="Q51" s="364">
        <v>0</v>
      </c>
      <c r="R51" s="364">
        <v>0</v>
      </c>
      <c r="S51" s="364">
        <v>0</v>
      </c>
      <c r="T51" s="364">
        <v>0</v>
      </c>
      <c r="U51" s="364">
        <v>8.7653999999999996E-2</v>
      </c>
      <c r="V51" s="364">
        <v>0</v>
      </c>
      <c r="W51" s="364">
        <v>0</v>
      </c>
      <c r="X51" s="364">
        <v>1.232E-3</v>
      </c>
    </row>
    <row r="52" spans="1:24" ht="18" customHeight="1" x14ac:dyDescent="0.5">
      <c r="A52" s="432" t="s">
        <v>60</v>
      </c>
      <c r="B52" s="433" t="s">
        <v>322</v>
      </c>
      <c r="C52" s="365">
        <v>51.485624999999999</v>
      </c>
      <c r="D52" s="365">
        <v>7.3954079999999998</v>
      </c>
      <c r="E52" s="365">
        <v>0.72356600000000004</v>
      </c>
      <c r="F52" s="365">
        <v>0.56063200000000002</v>
      </c>
      <c r="G52" s="365">
        <v>3.5558139999999998</v>
      </c>
      <c r="H52" s="365">
        <v>0</v>
      </c>
      <c r="I52" s="365">
        <v>9.8480799999999995</v>
      </c>
      <c r="J52" s="365">
        <v>15.856638</v>
      </c>
      <c r="K52" s="365">
        <v>0</v>
      </c>
      <c r="L52" s="365">
        <v>0.137271</v>
      </c>
      <c r="M52" s="365">
        <v>0.17896200000000001</v>
      </c>
      <c r="N52" s="365">
        <v>0.121526</v>
      </c>
      <c r="O52" s="365">
        <v>0</v>
      </c>
      <c r="P52" s="365">
        <v>2.615262</v>
      </c>
      <c r="Q52" s="365">
        <v>0</v>
      </c>
      <c r="R52" s="365">
        <v>4.8757070000000002</v>
      </c>
      <c r="S52" s="365">
        <v>2.323693</v>
      </c>
      <c r="T52" s="365">
        <v>2.7771560000000002</v>
      </c>
      <c r="U52" s="365">
        <v>0.31462499999999999</v>
      </c>
      <c r="V52" s="365">
        <v>0</v>
      </c>
      <c r="W52" s="365">
        <v>2.7622000000000001E-2</v>
      </c>
      <c r="X52" s="365">
        <v>0.17366300000000001</v>
      </c>
    </row>
    <row r="53" spans="1:24" ht="18" customHeight="1" x14ac:dyDescent="0.5">
      <c r="A53" s="430" t="s">
        <v>40</v>
      </c>
      <c r="B53" s="431" t="s">
        <v>273</v>
      </c>
      <c r="C53" s="364">
        <v>49.351548000000008</v>
      </c>
      <c r="D53" s="364">
        <v>0</v>
      </c>
      <c r="E53" s="364">
        <v>1.921E-3</v>
      </c>
      <c r="F53" s="364">
        <v>0</v>
      </c>
      <c r="G53" s="364">
        <v>0</v>
      </c>
      <c r="H53" s="364">
        <v>0</v>
      </c>
      <c r="I53" s="364">
        <v>0</v>
      </c>
      <c r="J53" s="364">
        <v>45.782200000000003</v>
      </c>
      <c r="K53" s="364">
        <v>0</v>
      </c>
      <c r="L53" s="364">
        <v>0</v>
      </c>
      <c r="M53" s="364">
        <v>0</v>
      </c>
      <c r="N53" s="364">
        <v>0</v>
      </c>
      <c r="O53" s="364">
        <v>0</v>
      </c>
      <c r="P53" s="364">
        <v>0</v>
      </c>
      <c r="Q53" s="364">
        <v>0</v>
      </c>
      <c r="R53" s="364">
        <v>0</v>
      </c>
      <c r="S53" s="364">
        <v>0.67344499999999996</v>
      </c>
      <c r="T53" s="364">
        <v>2.8884949999999998</v>
      </c>
      <c r="U53" s="364">
        <v>4.4429999999999999E-3</v>
      </c>
      <c r="V53" s="364">
        <v>0</v>
      </c>
      <c r="W53" s="364">
        <v>0</v>
      </c>
      <c r="X53" s="364">
        <v>1.044E-3</v>
      </c>
    </row>
    <row r="54" spans="1:24" ht="18" customHeight="1" x14ac:dyDescent="0.5">
      <c r="A54" s="432" t="s">
        <v>59</v>
      </c>
      <c r="B54" s="433" t="s">
        <v>315</v>
      </c>
      <c r="C54" s="365">
        <v>47.891489</v>
      </c>
      <c r="D54" s="365">
        <v>1.9028480000000001</v>
      </c>
      <c r="E54" s="365">
        <v>0.173648</v>
      </c>
      <c r="F54" s="365">
        <v>0</v>
      </c>
      <c r="G54" s="365">
        <v>2.8950550000000002</v>
      </c>
      <c r="H54" s="365">
        <v>0</v>
      </c>
      <c r="I54" s="365">
        <v>11.483879</v>
      </c>
      <c r="J54" s="365">
        <v>19.575513000000001</v>
      </c>
      <c r="K54" s="365">
        <v>0</v>
      </c>
      <c r="L54" s="365">
        <v>0</v>
      </c>
      <c r="M54" s="365">
        <v>3.7037439999999999</v>
      </c>
      <c r="N54" s="365">
        <v>0.97614500000000004</v>
      </c>
      <c r="O54" s="365">
        <v>1.5685999999999999E-2</v>
      </c>
      <c r="P54" s="365">
        <v>9.8178000000000001E-2</v>
      </c>
      <c r="Q54" s="365">
        <v>0</v>
      </c>
      <c r="R54" s="365">
        <v>0.49920199999999998</v>
      </c>
      <c r="S54" s="365">
        <v>3.452156</v>
      </c>
      <c r="T54" s="365">
        <v>3.094935</v>
      </c>
      <c r="U54" s="365">
        <v>0</v>
      </c>
      <c r="V54" s="365">
        <v>0</v>
      </c>
      <c r="W54" s="365">
        <v>0</v>
      </c>
      <c r="X54" s="365">
        <v>2.0500000000000001E-2</v>
      </c>
    </row>
    <row r="55" spans="1:24" ht="18" customHeight="1" x14ac:dyDescent="0.5">
      <c r="A55" s="430" t="s">
        <v>153</v>
      </c>
      <c r="B55" s="431" t="s">
        <v>325</v>
      </c>
      <c r="C55" s="364">
        <v>45.62914</v>
      </c>
      <c r="D55" s="364">
        <v>0</v>
      </c>
      <c r="E55" s="364">
        <v>0.13591700000000001</v>
      </c>
      <c r="F55" s="364">
        <v>0</v>
      </c>
      <c r="G55" s="364">
        <v>0</v>
      </c>
      <c r="H55" s="364">
        <v>0</v>
      </c>
      <c r="I55" s="364">
        <v>8.5550000000000001E-3</v>
      </c>
      <c r="J55" s="364">
        <v>43.018346999999999</v>
      </c>
      <c r="K55" s="364">
        <v>0</v>
      </c>
      <c r="L55" s="364">
        <v>0</v>
      </c>
      <c r="M55" s="364">
        <v>0</v>
      </c>
      <c r="N55" s="364">
        <v>8.6113999999999996E-2</v>
      </c>
      <c r="O55" s="364">
        <v>0</v>
      </c>
      <c r="P55" s="364">
        <v>3.1293000000000001E-2</v>
      </c>
      <c r="Q55" s="364">
        <v>0</v>
      </c>
      <c r="R55" s="364">
        <v>1.8047949999999999</v>
      </c>
      <c r="S55" s="364">
        <v>0.181614</v>
      </c>
      <c r="T55" s="364">
        <v>0.30945499999999998</v>
      </c>
      <c r="U55" s="364">
        <v>0</v>
      </c>
      <c r="V55" s="364">
        <v>0</v>
      </c>
      <c r="W55" s="364">
        <v>0</v>
      </c>
      <c r="X55" s="364">
        <v>5.305E-2</v>
      </c>
    </row>
    <row r="56" spans="1:24" ht="18" customHeight="1" x14ac:dyDescent="0.5">
      <c r="A56" s="432" t="s">
        <v>54</v>
      </c>
      <c r="B56" s="433" t="s">
        <v>308</v>
      </c>
      <c r="C56" s="365">
        <v>38.347389999999997</v>
      </c>
      <c r="D56" s="365">
        <v>0</v>
      </c>
      <c r="E56" s="365">
        <v>1.92E-3</v>
      </c>
      <c r="F56" s="365">
        <v>0</v>
      </c>
      <c r="G56" s="365">
        <v>0</v>
      </c>
      <c r="H56" s="365">
        <v>0</v>
      </c>
      <c r="I56" s="365">
        <v>4.5798959999999997</v>
      </c>
      <c r="J56" s="365">
        <v>32.310426999999997</v>
      </c>
      <c r="K56" s="365">
        <v>0</v>
      </c>
      <c r="L56" s="365">
        <v>0</v>
      </c>
      <c r="M56" s="365">
        <v>0</v>
      </c>
      <c r="N56" s="365">
        <v>1.412879</v>
      </c>
      <c r="O56" s="365">
        <v>0</v>
      </c>
      <c r="P56" s="365">
        <v>0</v>
      </c>
      <c r="Q56" s="365">
        <v>0</v>
      </c>
      <c r="R56" s="365">
        <v>0</v>
      </c>
      <c r="S56" s="365">
        <v>0</v>
      </c>
      <c r="T56" s="365">
        <v>0.02</v>
      </c>
      <c r="U56" s="365">
        <v>9.4409999999999997E-3</v>
      </c>
      <c r="V56" s="365">
        <v>0</v>
      </c>
      <c r="W56" s="365">
        <v>1.2827E-2</v>
      </c>
      <c r="X56" s="365">
        <v>0</v>
      </c>
    </row>
    <row r="57" spans="1:24" ht="18" customHeight="1" x14ac:dyDescent="0.5">
      <c r="A57" s="430" t="s">
        <v>154</v>
      </c>
      <c r="B57" s="431" t="s">
        <v>353</v>
      </c>
      <c r="C57" s="364">
        <v>36.267191000000004</v>
      </c>
      <c r="D57" s="364">
        <v>0</v>
      </c>
      <c r="E57" s="364">
        <v>0.3256</v>
      </c>
      <c r="F57" s="364">
        <v>0</v>
      </c>
      <c r="G57" s="364">
        <v>0</v>
      </c>
      <c r="H57" s="364">
        <v>0</v>
      </c>
      <c r="I57" s="364">
        <v>0.73377700000000001</v>
      </c>
      <c r="J57" s="364">
        <v>0.69320400000000004</v>
      </c>
      <c r="K57" s="364">
        <v>0</v>
      </c>
      <c r="L57" s="364">
        <v>0</v>
      </c>
      <c r="M57" s="364">
        <v>0</v>
      </c>
      <c r="N57" s="364">
        <v>0</v>
      </c>
      <c r="O57" s="364">
        <v>0</v>
      </c>
      <c r="P57" s="364">
        <v>0</v>
      </c>
      <c r="Q57" s="364">
        <v>0</v>
      </c>
      <c r="R57" s="364">
        <v>0</v>
      </c>
      <c r="S57" s="364">
        <v>32.297659000000003</v>
      </c>
      <c r="T57" s="364">
        <v>2.2169509999999999</v>
      </c>
      <c r="U57" s="364">
        <v>0</v>
      </c>
      <c r="V57" s="364">
        <v>0</v>
      </c>
      <c r="W57" s="364">
        <v>0</v>
      </c>
      <c r="X57" s="364">
        <v>0</v>
      </c>
    </row>
    <row r="58" spans="1:24" ht="18" customHeight="1" x14ac:dyDescent="0.5">
      <c r="A58" s="432" t="s">
        <v>42</v>
      </c>
      <c r="B58" s="433" t="s">
        <v>316</v>
      </c>
      <c r="C58" s="365">
        <v>36.172336000000008</v>
      </c>
      <c r="D58" s="365">
        <v>0</v>
      </c>
      <c r="E58" s="365">
        <v>0.72673399999999999</v>
      </c>
      <c r="F58" s="365">
        <v>0</v>
      </c>
      <c r="G58" s="365">
        <v>0.19761000000000001</v>
      </c>
      <c r="H58" s="365">
        <v>6.627129</v>
      </c>
      <c r="I58" s="365">
        <v>1.3365E-2</v>
      </c>
      <c r="J58" s="365">
        <v>28.559747999999999</v>
      </c>
      <c r="K58" s="365">
        <v>0</v>
      </c>
      <c r="L58" s="365">
        <v>0</v>
      </c>
      <c r="M58" s="365">
        <v>0</v>
      </c>
      <c r="N58" s="365">
        <v>1.75E-3</v>
      </c>
      <c r="O58" s="365">
        <v>0</v>
      </c>
      <c r="P58" s="365">
        <v>0</v>
      </c>
      <c r="Q58" s="365">
        <v>0</v>
      </c>
      <c r="R58" s="365">
        <v>1.2E-2</v>
      </c>
      <c r="S58" s="365">
        <v>0</v>
      </c>
      <c r="T58" s="365">
        <v>0.02</v>
      </c>
      <c r="U58" s="365">
        <v>0</v>
      </c>
      <c r="V58" s="365">
        <v>0</v>
      </c>
      <c r="W58" s="365">
        <v>3.0000000000000001E-3</v>
      </c>
      <c r="X58" s="365">
        <v>1.0999999999999999E-2</v>
      </c>
    </row>
    <row r="59" spans="1:24" ht="18" customHeight="1" x14ac:dyDescent="0.5">
      <c r="A59" s="430" t="s">
        <v>156</v>
      </c>
      <c r="B59" s="431" t="s">
        <v>306</v>
      </c>
      <c r="C59" s="364">
        <v>32.606076000000002</v>
      </c>
      <c r="D59" s="364">
        <v>0.31702900000000001</v>
      </c>
      <c r="E59" s="364">
        <v>0</v>
      </c>
      <c r="F59" s="364">
        <v>0</v>
      </c>
      <c r="G59" s="364">
        <v>8.6877999999999997E-2</v>
      </c>
      <c r="H59" s="364">
        <v>0</v>
      </c>
      <c r="I59" s="364">
        <v>22.78125</v>
      </c>
      <c r="J59" s="364">
        <v>6.9853569999999996</v>
      </c>
      <c r="K59" s="364">
        <v>0</v>
      </c>
      <c r="L59" s="364">
        <v>0</v>
      </c>
      <c r="M59" s="364">
        <v>0</v>
      </c>
      <c r="N59" s="364">
        <v>0.05</v>
      </c>
      <c r="O59" s="364">
        <v>0</v>
      </c>
      <c r="P59" s="364">
        <v>0.109656</v>
      </c>
      <c r="Q59" s="364">
        <v>0</v>
      </c>
      <c r="R59" s="364">
        <v>0</v>
      </c>
      <c r="S59" s="364">
        <v>0.92976800000000004</v>
      </c>
      <c r="T59" s="364">
        <v>0</v>
      </c>
      <c r="U59" s="364">
        <v>2.9949E-2</v>
      </c>
      <c r="V59" s="364">
        <v>0</v>
      </c>
      <c r="W59" s="364">
        <v>0.1</v>
      </c>
      <c r="X59" s="364">
        <v>1.216189</v>
      </c>
    </row>
    <row r="60" spans="1:24" ht="18" customHeight="1" x14ac:dyDescent="0.5">
      <c r="A60" s="432" t="s">
        <v>41</v>
      </c>
      <c r="B60" s="433" t="s">
        <v>297</v>
      </c>
      <c r="C60" s="365">
        <v>31.810092000000001</v>
      </c>
      <c r="D60" s="365">
        <v>0.52035500000000001</v>
      </c>
      <c r="E60" s="365">
        <v>2.6657769999999998</v>
      </c>
      <c r="F60" s="365">
        <v>0</v>
      </c>
      <c r="G60" s="365">
        <v>0.589943</v>
      </c>
      <c r="H60" s="365">
        <v>0</v>
      </c>
      <c r="I60" s="365">
        <v>3.1323859999999999</v>
      </c>
      <c r="J60" s="365">
        <v>1.6631E-2</v>
      </c>
      <c r="K60" s="365">
        <v>0</v>
      </c>
      <c r="L60" s="365">
        <v>0</v>
      </c>
      <c r="M60" s="365">
        <v>1.1900000000000001E-4</v>
      </c>
      <c r="N60" s="365">
        <v>0.43623600000000001</v>
      </c>
      <c r="O60" s="365">
        <v>0</v>
      </c>
      <c r="P60" s="365">
        <v>3.4114999999999999E-2</v>
      </c>
      <c r="Q60" s="365">
        <v>0</v>
      </c>
      <c r="R60" s="365">
        <v>23.460892000000001</v>
      </c>
      <c r="S60" s="365">
        <v>0.41231200000000001</v>
      </c>
      <c r="T60" s="365">
        <v>0.38462099999999999</v>
      </c>
      <c r="U60" s="365">
        <v>9.1895000000000004E-2</v>
      </c>
      <c r="V60" s="365">
        <v>0</v>
      </c>
      <c r="W60" s="365">
        <v>1.1223E-2</v>
      </c>
      <c r="X60" s="365">
        <v>5.3587000000000003E-2</v>
      </c>
    </row>
    <row r="61" spans="1:24" ht="18" customHeight="1" x14ac:dyDescent="0.5">
      <c r="A61" s="430" t="s">
        <v>50</v>
      </c>
      <c r="B61" s="431" t="s">
        <v>303</v>
      </c>
      <c r="C61" s="364">
        <v>28.888448999999998</v>
      </c>
      <c r="D61" s="364">
        <v>0</v>
      </c>
      <c r="E61" s="364">
        <v>2.8420000000000001E-2</v>
      </c>
      <c r="F61" s="364">
        <v>0</v>
      </c>
      <c r="G61" s="364">
        <v>0</v>
      </c>
      <c r="H61" s="364">
        <v>0</v>
      </c>
      <c r="I61" s="364">
        <v>0.16752300000000001</v>
      </c>
      <c r="J61" s="364">
        <v>23.704426999999999</v>
      </c>
      <c r="K61" s="364">
        <v>0</v>
      </c>
      <c r="L61" s="364">
        <v>0</v>
      </c>
      <c r="M61" s="364">
        <v>0</v>
      </c>
      <c r="N61" s="364">
        <v>2.0896999999999999E-2</v>
      </c>
      <c r="O61" s="364">
        <v>0</v>
      </c>
      <c r="P61" s="364">
        <v>3.483E-2</v>
      </c>
      <c r="Q61" s="364">
        <v>0</v>
      </c>
      <c r="R61" s="364">
        <v>4.2260809999999998</v>
      </c>
      <c r="S61" s="364">
        <v>9.2031000000000002E-2</v>
      </c>
      <c r="T61" s="364">
        <v>0.61260000000000003</v>
      </c>
      <c r="U61" s="364">
        <v>0</v>
      </c>
      <c r="V61" s="364">
        <v>0</v>
      </c>
      <c r="W61" s="364">
        <v>0</v>
      </c>
      <c r="X61" s="364">
        <v>1.64E-3</v>
      </c>
    </row>
    <row r="62" spans="1:24" ht="18" customHeight="1" x14ac:dyDescent="0.5">
      <c r="A62" s="432" t="s">
        <v>87</v>
      </c>
      <c r="B62" s="433" t="s">
        <v>355</v>
      </c>
      <c r="C62" s="365">
        <v>25.710335999999998</v>
      </c>
      <c r="D62" s="365">
        <v>0</v>
      </c>
      <c r="E62" s="365">
        <v>3.1206000000000001E-2</v>
      </c>
      <c r="F62" s="365">
        <v>0</v>
      </c>
      <c r="G62" s="365">
        <v>0</v>
      </c>
      <c r="H62" s="365">
        <v>0</v>
      </c>
      <c r="I62" s="365">
        <v>4.4999999999999997E-3</v>
      </c>
      <c r="J62" s="365">
        <v>0.182502</v>
      </c>
      <c r="K62" s="365">
        <v>0</v>
      </c>
      <c r="L62" s="365">
        <v>0</v>
      </c>
      <c r="M62" s="365">
        <v>0</v>
      </c>
      <c r="N62" s="365">
        <v>0</v>
      </c>
      <c r="O62" s="365">
        <v>0</v>
      </c>
      <c r="P62" s="365">
        <v>0</v>
      </c>
      <c r="Q62" s="365">
        <v>0</v>
      </c>
      <c r="R62" s="365">
        <v>7.8600000000000002E-4</v>
      </c>
      <c r="S62" s="365">
        <v>1.4436070000000001</v>
      </c>
      <c r="T62" s="365">
        <v>0</v>
      </c>
      <c r="U62" s="365">
        <v>0.11924999999999999</v>
      </c>
      <c r="V62" s="365">
        <v>23.928484999999998</v>
      </c>
      <c r="W62" s="365">
        <v>0</v>
      </c>
      <c r="X62" s="365">
        <v>0</v>
      </c>
    </row>
    <row r="63" spans="1:24" ht="18" customHeight="1" x14ac:dyDescent="0.5">
      <c r="A63" s="430" t="s">
        <v>56</v>
      </c>
      <c r="B63" s="431" t="s">
        <v>327</v>
      </c>
      <c r="C63" s="364">
        <v>25.432792999999997</v>
      </c>
      <c r="D63" s="364">
        <v>0.17599999999999999</v>
      </c>
      <c r="E63" s="364">
        <v>0.152892</v>
      </c>
      <c r="F63" s="364">
        <v>0</v>
      </c>
      <c r="G63" s="364">
        <v>0</v>
      </c>
      <c r="H63" s="364">
        <v>6.9825229999999996</v>
      </c>
      <c r="I63" s="364">
        <v>0.67179299999999997</v>
      </c>
      <c r="J63" s="364">
        <v>17.449584999999999</v>
      </c>
      <c r="K63" s="364">
        <v>0</v>
      </c>
      <c r="L63" s="364">
        <v>0</v>
      </c>
      <c r="M63" s="364">
        <v>0</v>
      </c>
      <c r="N63" s="364">
        <v>0</v>
      </c>
      <c r="O63" s="364">
        <v>0</v>
      </c>
      <c r="P63" s="364">
        <v>0</v>
      </c>
      <c r="Q63" s="364">
        <v>0</v>
      </c>
      <c r="R63" s="364">
        <v>0</v>
      </c>
      <c r="S63" s="364">
        <v>0</v>
      </c>
      <c r="T63" s="364">
        <v>0</v>
      </c>
      <c r="U63" s="364">
        <v>0</v>
      </c>
      <c r="V63" s="364">
        <v>0</v>
      </c>
      <c r="W63" s="364">
        <v>0</v>
      </c>
      <c r="X63" s="364">
        <v>0</v>
      </c>
    </row>
    <row r="64" spans="1:24" ht="18" customHeight="1" x14ac:dyDescent="0.5">
      <c r="A64" s="432" t="s">
        <v>222</v>
      </c>
      <c r="B64" s="433" t="s">
        <v>340</v>
      </c>
      <c r="C64" s="365">
        <v>24.187695999999995</v>
      </c>
      <c r="D64" s="365">
        <v>9.1115549999999992</v>
      </c>
      <c r="E64" s="365">
        <v>1.739959</v>
      </c>
      <c r="F64" s="365">
        <v>0</v>
      </c>
      <c r="G64" s="365">
        <v>1.1636919999999999</v>
      </c>
      <c r="H64" s="365">
        <v>0</v>
      </c>
      <c r="I64" s="365">
        <v>0</v>
      </c>
      <c r="J64" s="365">
        <v>9.7915709999999994</v>
      </c>
      <c r="K64" s="365">
        <v>0</v>
      </c>
      <c r="L64" s="365">
        <v>0</v>
      </c>
      <c r="M64" s="365">
        <v>1.333194</v>
      </c>
      <c r="N64" s="365">
        <v>1.0466089999999999</v>
      </c>
      <c r="O64" s="365">
        <v>0</v>
      </c>
      <c r="P64" s="365">
        <v>5.3999999999999998E-5</v>
      </c>
      <c r="Q64" s="365">
        <v>0</v>
      </c>
      <c r="R64" s="365">
        <v>0</v>
      </c>
      <c r="S64" s="365">
        <v>0</v>
      </c>
      <c r="T64" s="365">
        <v>0</v>
      </c>
      <c r="U64" s="365">
        <v>0</v>
      </c>
      <c r="V64" s="365">
        <v>0</v>
      </c>
      <c r="W64" s="365">
        <v>0</v>
      </c>
      <c r="X64" s="365">
        <v>1.062E-3</v>
      </c>
    </row>
    <row r="65" spans="1:24" ht="18" customHeight="1" x14ac:dyDescent="0.5">
      <c r="A65" s="430" t="s">
        <v>157</v>
      </c>
      <c r="B65" s="431" t="s">
        <v>335</v>
      </c>
      <c r="C65" s="364">
        <v>20.434413000000003</v>
      </c>
      <c r="D65" s="364">
        <v>0</v>
      </c>
      <c r="E65" s="364">
        <v>0.75109499999999996</v>
      </c>
      <c r="F65" s="364">
        <v>0.151336</v>
      </c>
      <c r="G65" s="364">
        <v>0</v>
      </c>
      <c r="H65" s="364">
        <v>0</v>
      </c>
      <c r="I65" s="364">
        <v>6.0019999999999997E-2</v>
      </c>
      <c r="J65" s="364">
        <v>18.153575</v>
      </c>
      <c r="K65" s="364">
        <v>0</v>
      </c>
      <c r="L65" s="364">
        <v>0</v>
      </c>
      <c r="M65" s="364">
        <v>0</v>
      </c>
      <c r="N65" s="364">
        <v>0</v>
      </c>
      <c r="O65" s="364">
        <v>0</v>
      </c>
      <c r="P65" s="364">
        <v>0.13600499999999999</v>
      </c>
      <c r="Q65" s="364">
        <v>0</v>
      </c>
      <c r="R65" s="364">
        <v>0</v>
      </c>
      <c r="S65" s="364">
        <v>0.16275000000000001</v>
      </c>
      <c r="T65" s="364">
        <v>0</v>
      </c>
      <c r="U65" s="364">
        <v>0.63222100000000003</v>
      </c>
      <c r="V65" s="364">
        <v>0</v>
      </c>
      <c r="W65" s="364">
        <v>0</v>
      </c>
      <c r="X65" s="364">
        <v>0.38741100000000001</v>
      </c>
    </row>
    <row r="66" spans="1:24" ht="18" customHeight="1" x14ac:dyDescent="0.5">
      <c r="A66" s="432" t="s">
        <v>74</v>
      </c>
      <c r="B66" s="433" t="s">
        <v>326</v>
      </c>
      <c r="C66" s="365">
        <v>19.613312999999998</v>
      </c>
      <c r="D66" s="365">
        <v>0</v>
      </c>
      <c r="E66" s="365">
        <v>0.100992</v>
      </c>
      <c r="F66" s="365">
        <v>0</v>
      </c>
      <c r="G66" s="365">
        <v>6.3414999999999999E-2</v>
      </c>
      <c r="H66" s="365">
        <v>4.3722899999999996</v>
      </c>
      <c r="I66" s="365">
        <v>0</v>
      </c>
      <c r="J66" s="365">
        <v>6.9642590000000002</v>
      </c>
      <c r="K66" s="365">
        <v>0</v>
      </c>
      <c r="L66" s="365">
        <v>0</v>
      </c>
      <c r="M66" s="365">
        <v>0</v>
      </c>
      <c r="N66" s="365">
        <v>0.22323000000000001</v>
      </c>
      <c r="O66" s="365">
        <v>0</v>
      </c>
      <c r="P66" s="365">
        <v>0</v>
      </c>
      <c r="Q66" s="365">
        <v>0</v>
      </c>
      <c r="R66" s="365">
        <v>7.8891270000000002</v>
      </c>
      <c r="S66" s="365">
        <v>0</v>
      </c>
      <c r="T66" s="365">
        <v>0</v>
      </c>
      <c r="U66" s="365">
        <v>0</v>
      </c>
      <c r="V66" s="365">
        <v>0</v>
      </c>
      <c r="W66" s="365">
        <v>0</v>
      </c>
      <c r="X66" s="365">
        <v>0</v>
      </c>
    </row>
    <row r="67" spans="1:24" ht="18" customHeight="1" x14ac:dyDescent="0.5">
      <c r="A67" s="430" t="s">
        <v>64</v>
      </c>
      <c r="B67" s="431" t="s">
        <v>334</v>
      </c>
      <c r="C67" s="364">
        <v>19.215167000000001</v>
      </c>
      <c r="D67" s="364">
        <v>0</v>
      </c>
      <c r="E67" s="364">
        <v>0</v>
      </c>
      <c r="F67" s="364">
        <v>0</v>
      </c>
      <c r="G67" s="364">
        <v>0</v>
      </c>
      <c r="H67" s="364">
        <v>0</v>
      </c>
      <c r="I67" s="364">
        <v>0.31645600000000002</v>
      </c>
      <c r="J67" s="364">
        <v>9.4412459999999996</v>
      </c>
      <c r="K67" s="364">
        <v>0</v>
      </c>
      <c r="L67" s="364">
        <v>0</v>
      </c>
      <c r="M67" s="364">
        <v>0</v>
      </c>
      <c r="N67" s="364">
        <v>0.74878900000000004</v>
      </c>
      <c r="O67" s="364">
        <v>0</v>
      </c>
      <c r="P67" s="364">
        <v>0</v>
      </c>
      <c r="Q67" s="364">
        <v>0</v>
      </c>
      <c r="R67" s="364">
        <v>6.2066999999999997</v>
      </c>
      <c r="S67" s="364">
        <v>2.4918749999999998</v>
      </c>
      <c r="T67" s="364">
        <v>0</v>
      </c>
      <c r="U67" s="364">
        <v>0</v>
      </c>
      <c r="V67" s="364">
        <v>0</v>
      </c>
      <c r="W67" s="364">
        <v>0</v>
      </c>
      <c r="X67" s="364">
        <v>1.0101000000000001E-2</v>
      </c>
    </row>
    <row r="68" spans="1:24" ht="18" customHeight="1" x14ac:dyDescent="0.5">
      <c r="A68" s="432" t="s">
        <v>61</v>
      </c>
      <c r="B68" s="433" t="s">
        <v>324</v>
      </c>
      <c r="C68" s="365">
        <v>19.101330000000001</v>
      </c>
      <c r="D68" s="365">
        <v>0</v>
      </c>
      <c r="E68" s="365">
        <v>5.5345999999999999E-2</v>
      </c>
      <c r="F68" s="365">
        <v>0</v>
      </c>
      <c r="G68" s="365">
        <v>1.0715779999999999</v>
      </c>
      <c r="H68" s="365">
        <v>0</v>
      </c>
      <c r="I68" s="365">
        <v>6.6500000000000004E-2</v>
      </c>
      <c r="J68" s="365">
        <v>17.633175999999999</v>
      </c>
      <c r="K68" s="365">
        <v>0</v>
      </c>
      <c r="L68" s="365">
        <v>0</v>
      </c>
      <c r="M68" s="365">
        <v>0</v>
      </c>
      <c r="N68" s="365">
        <v>4.1575000000000001E-2</v>
      </c>
      <c r="O68" s="365">
        <v>0</v>
      </c>
      <c r="P68" s="365">
        <v>6.2308000000000002E-2</v>
      </c>
      <c r="Q68" s="365">
        <v>0</v>
      </c>
      <c r="R68" s="365">
        <v>6.2154000000000001E-2</v>
      </c>
      <c r="S68" s="365">
        <v>1.1299999999999999E-2</v>
      </c>
      <c r="T68" s="365">
        <v>4.4999999999999998E-2</v>
      </c>
      <c r="U68" s="365">
        <v>7.5000000000000002E-4</v>
      </c>
      <c r="V68" s="365">
        <v>0</v>
      </c>
      <c r="W68" s="365">
        <v>6.9999999999999999E-4</v>
      </c>
      <c r="X68" s="365">
        <v>5.0943000000000002E-2</v>
      </c>
    </row>
    <row r="69" spans="1:24" ht="18" customHeight="1" x14ac:dyDescent="0.5">
      <c r="A69" s="430" t="s">
        <v>84</v>
      </c>
      <c r="B69" s="431" t="s">
        <v>342</v>
      </c>
      <c r="C69" s="364">
        <v>16.001257000000003</v>
      </c>
      <c r="D69" s="364">
        <v>0</v>
      </c>
      <c r="E69" s="364">
        <v>0</v>
      </c>
      <c r="F69" s="364">
        <v>0</v>
      </c>
      <c r="G69" s="364">
        <v>0</v>
      </c>
      <c r="H69" s="364">
        <v>0</v>
      </c>
      <c r="I69" s="364">
        <v>8.1469999999999997E-3</v>
      </c>
      <c r="J69" s="364">
        <v>0.74503399999999997</v>
      </c>
      <c r="K69" s="364">
        <v>0</v>
      </c>
      <c r="L69" s="364">
        <v>0</v>
      </c>
      <c r="M69" s="364">
        <v>0</v>
      </c>
      <c r="N69" s="364">
        <v>1.592487</v>
      </c>
      <c r="O69" s="364">
        <v>0</v>
      </c>
      <c r="P69" s="364">
        <v>0</v>
      </c>
      <c r="Q69" s="364">
        <v>0</v>
      </c>
      <c r="R69" s="364">
        <v>0</v>
      </c>
      <c r="S69" s="364">
        <v>13.655488</v>
      </c>
      <c r="T69" s="364">
        <v>0</v>
      </c>
      <c r="U69" s="364">
        <v>0</v>
      </c>
      <c r="V69" s="364">
        <v>0</v>
      </c>
      <c r="W69" s="364">
        <v>0</v>
      </c>
      <c r="X69" s="364">
        <v>1.01E-4</v>
      </c>
    </row>
    <row r="70" spans="1:24" ht="18" customHeight="1" x14ac:dyDescent="0.5">
      <c r="A70" s="432" t="s">
        <v>67</v>
      </c>
      <c r="B70" s="433" t="s">
        <v>351</v>
      </c>
      <c r="C70" s="365">
        <v>15.342827</v>
      </c>
      <c r="D70" s="365">
        <v>0</v>
      </c>
      <c r="E70" s="365">
        <v>4.4844000000000002E-2</v>
      </c>
      <c r="F70" s="365">
        <v>0</v>
      </c>
      <c r="G70" s="365">
        <v>7.2719999999999998E-3</v>
      </c>
      <c r="H70" s="365">
        <v>0</v>
      </c>
      <c r="I70" s="365">
        <v>0</v>
      </c>
      <c r="J70" s="365">
        <v>9.8103040000000004</v>
      </c>
      <c r="K70" s="365">
        <v>0</v>
      </c>
      <c r="L70" s="365">
        <v>0</v>
      </c>
      <c r="M70" s="365">
        <v>0</v>
      </c>
      <c r="N70" s="365">
        <v>0</v>
      </c>
      <c r="O70" s="365">
        <v>0</v>
      </c>
      <c r="P70" s="365">
        <v>4.1993000000000003E-2</v>
      </c>
      <c r="Q70" s="365">
        <v>0</v>
      </c>
      <c r="R70" s="365">
        <v>3.5650659999999998</v>
      </c>
      <c r="S70" s="365">
        <v>1.8698360000000001</v>
      </c>
      <c r="T70" s="365">
        <v>0</v>
      </c>
      <c r="U70" s="365">
        <v>0</v>
      </c>
      <c r="V70" s="365">
        <v>0</v>
      </c>
      <c r="W70" s="365">
        <v>0</v>
      </c>
      <c r="X70" s="365">
        <v>3.5119999999999999E-3</v>
      </c>
    </row>
    <row r="71" spans="1:24" ht="18" customHeight="1" x14ac:dyDescent="0.5">
      <c r="A71" s="430" t="s">
        <v>65</v>
      </c>
      <c r="B71" s="431" t="s">
        <v>333</v>
      </c>
      <c r="C71" s="364">
        <v>15.118319000000001</v>
      </c>
      <c r="D71" s="364">
        <v>0</v>
      </c>
      <c r="E71" s="364">
        <v>1.5900000000000001E-2</v>
      </c>
      <c r="F71" s="364">
        <v>0</v>
      </c>
      <c r="G71" s="364">
        <v>0</v>
      </c>
      <c r="H71" s="364">
        <v>0</v>
      </c>
      <c r="I71" s="364">
        <v>0</v>
      </c>
      <c r="J71" s="364">
        <v>15.102318</v>
      </c>
      <c r="K71" s="364">
        <v>0</v>
      </c>
      <c r="L71" s="364">
        <v>0</v>
      </c>
      <c r="M71" s="364">
        <v>0</v>
      </c>
      <c r="N71" s="364">
        <v>0</v>
      </c>
      <c r="O71" s="364">
        <v>0</v>
      </c>
      <c r="P71" s="364">
        <v>0</v>
      </c>
      <c r="Q71" s="364">
        <v>0</v>
      </c>
      <c r="R71" s="364">
        <v>0</v>
      </c>
      <c r="S71" s="364">
        <v>0</v>
      </c>
      <c r="T71" s="364">
        <v>0</v>
      </c>
      <c r="U71" s="364">
        <v>0</v>
      </c>
      <c r="V71" s="364">
        <v>0</v>
      </c>
      <c r="W71" s="364">
        <v>0</v>
      </c>
      <c r="X71" s="364">
        <v>1.01E-4</v>
      </c>
    </row>
    <row r="72" spans="1:24" ht="18" customHeight="1" x14ac:dyDescent="0.5">
      <c r="A72" s="432" t="s">
        <v>71</v>
      </c>
      <c r="B72" s="433" t="s">
        <v>339</v>
      </c>
      <c r="C72" s="365">
        <v>13.435775000000001</v>
      </c>
      <c r="D72" s="365">
        <v>2.054891</v>
      </c>
      <c r="E72" s="365">
        <v>3.9173629999999999</v>
      </c>
      <c r="F72" s="365">
        <v>0</v>
      </c>
      <c r="G72" s="365">
        <v>2.6479110000000001</v>
      </c>
      <c r="H72" s="365">
        <v>0.40550599999999998</v>
      </c>
      <c r="I72" s="365">
        <v>0.86769200000000002</v>
      </c>
      <c r="J72" s="365">
        <v>1.0634060000000001</v>
      </c>
      <c r="K72" s="365">
        <v>0</v>
      </c>
      <c r="L72" s="365">
        <v>9.75E-3</v>
      </c>
      <c r="M72" s="365">
        <v>0</v>
      </c>
      <c r="N72" s="365">
        <v>0.115615</v>
      </c>
      <c r="O72" s="365">
        <v>0</v>
      </c>
      <c r="P72" s="365">
        <v>0.436191</v>
      </c>
      <c r="Q72" s="365">
        <v>0</v>
      </c>
      <c r="R72" s="365">
        <v>1.1986950000000001</v>
      </c>
      <c r="S72" s="365">
        <v>0.251166</v>
      </c>
      <c r="T72" s="365">
        <v>0.30261700000000002</v>
      </c>
      <c r="U72" s="365">
        <v>0</v>
      </c>
      <c r="V72" s="365">
        <v>0</v>
      </c>
      <c r="W72" s="365">
        <v>7.4997999999999995E-2</v>
      </c>
      <c r="X72" s="365">
        <v>8.9973999999999998E-2</v>
      </c>
    </row>
    <row r="73" spans="1:24" ht="18" customHeight="1" x14ac:dyDescent="0.5">
      <c r="A73" s="430" t="s">
        <v>69</v>
      </c>
      <c r="B73" s="431" t="s">
        <v>360</v>
      </c>
      <c r="C73" s="364">
        <v>13.426006999999998</v>
      </c>
      <c r="D73" s="364">
        <v>0.16681799999999999</v>
      </c>
      <c r="E73" s="364">
        <v>0</v>
      </c>
      <c r="F73" s="364">
        <v>0</v>
      </c>
      <c r="G73" s="364">
        <v>8.8462650000000007</v>
      </c>
      <c r="H73" s="364">
        <v>0</v>
      </c>
      <c r="I73" s="364">
        <v>0.37525500000000001</v>
      </c>
      <c r="J73" s="364">
        <v>0</v>
      </c>
      <c r="K73" s="364">
        <v>0</v>
      </c>
      <c r="L73" s="364">
        <v>0</v>
      </c>
      <c r="M73" s="364">
        <v>0</v>
      </c>
      <c r="N73" s="364">
        <v>0</v>
      </c>
      <c r="O73" s="364">
        <v>0</v>
      </c>
      <c r="P73" s="364">
        <v>1.29253</v>
      </c>
      <c r="Q73" s="364">
        <v>2.9000000000000001E-2</v>
      </c>
      <c r="R73" s="364">
        <v>2.709139</v>
      </c>
      <c r="S73" s="364">
        <v>0</v>
      </c>
      <c r="T73" s="364">
        <v>0</v>
      </c>
      <c r="U73" s="364">
        <v>0</v>
      </c>
      <c r="V73" s="364">
        <v>0</v>
      </c>
      <c r="W73" s="364">
        <v>0</v>
      </c>
      <c r="X73" s="364">
        <v>7.0000000000000001E-3</v>
      </c>
    </row>
    <row r="74" spans="1:24" ht="18" customHeight="1" x14ac:dyDescent="0.5">
      <c r="A74" s="432" t="s">
        <v>53</v>
      </c>
      <c r="B74" s="433" t="s">
        <v>332</v>
      </c>
      <c r="C74" s="365">
        <v>12.368215000000001</v>
      </c>
      <c r="D74" s="365">
        <v>0</v>
      </c>
      <c r="E74" s="365">
        <v>1.915E-3</v>
      </c>
      <c r="F74" s="365">
        <v>0</v>
      </c>
      <c r="G74" s="365">
        <v>0</v>
      </c>
      <c r="H74" s="365">
        <v>0</v>
      </c>
      <c r="I74" s="365">
        <v>0</v>
      </c>
      <c r="J74" s="365">
        <v>12.3613</v>
      </c>
      <c r="K74" s="365">
        <v>0</v>
      </c>
      <c r="L74" s="365">
        <v>0</v>
      </c>
      <c r="M74" s="365">
        <v>0</v>
      </c>
      <c r="N74" s="365">
        <v>0</v>
      </c>
      <c r="O74" s="365">
        <v>0</v>
      </c>
      <c r="P74" s="365">
        <v>0</v>
      </c>
      <c r="Q74" s="365">
        <v>0</v>
      </c>
      <c r="R74" s="365">
        <v>0</v>
      </c>
      <c r="S74" s="365">
        <v>0</v>
      </c>
      <c r="T74" s="365">
        <v>0</v>
      </c>
      <c r="U74" s="365">
        <v>0</v>
      </c>
      <c r="V74" s="365">
        <v>0</v>
      </c>
      <c r="W74" s="365">
        <v>0</v>
      </c>
      <c r="X74" s="365">
        <v>5.0000000000000001E-3</v>
      </c>
    </row>
    <row r="75" spans="1:24" ht="18" customHeight="1" x14ac:dyDescent="0.5">
      <c r="A75" s="430" t="s">
        <v>160</v>
      </c>
      <c r="B75" s="431" t="s">
        <v>328</v>
      </c>
      <c r="C75" s="364">
        <v>12.259945000000002</v>
      </c>
      <c r="D75" s="364">
        <v>4.3200000000000001E-3</v>
      </c>
      <c r="E75" s="364">
        <v>0</v>
      </c>
      <c r="F75" s="364">
        <v>0</v>
      </c>
      <c r="G75" s="364">
        <v>0</v>
      </c>
      <c r="H75" s="364">
        <v>0</v>
      </c>
      <c r="I75" s="364">
        <v>1.807688</v>
      </c>
      <c r="J75" s="364">
        <v>10.396176000000001</v>
      </c>
      <c r="K75" s="364">
        <v>0</v>
      </c>
      <c r="L75" s="364">
        <v>0</v>
      </c>
      <c r="M75" s="364">
        <v>0</v>
      </c>
      <c r="N75" s="364">
        <v>0</v>
      </c>
      <c r="O75" s="364">
        <v>0</v>
      </c>
      <c r="P75" s="364">
        <v>0</v>
      </c>
      <c r="Q75" s="364">
        <v>0</v>
      </c>
      <c r="R75" s="364">
        <v>0</v>
      </c>
      <c r="S75" s="364">
        <v>5.1761000000000001E-2</v>
      </c>
      <c r="T75" s="364">
        <v>0</v>
      </c>
      <c r="U75" s="364">
        <v>0</v>
      </c>
      <c r="V75" s="364">
        <v>0</v>
      </c>
      <c r="W75" s="364">
        <v>0</v>
      </c>
      <c r="X75" s="364">
        <v>0</v>
      </c>
    </row>
    <row r="76" spans="1:24" ht="18" customHeight="1" x14ac:dyDescent="0.5">
      <c r="A76" s="432" t="s">
        <v>162</v>
      </c>
      <c r="B76" s="433" t="s">
        <v>338</v>
      </c>
      <c r="C76" s="365">
        <v>12.249995</v>
      </c>
      <c r="D76" s="365">
        <v>0</v>
      </c>
      <c r="E76" s="365">
        <v>0.17464499999999999</v>
      </c>
      <c r="F76" s="365">
        <v>0</v>
      </c>
      <c r="G76" s="365">
        <v>3.073E-2</v>
      </c>
      <c r="H76" s="365">
        <v>3.1500000000000001E-4</v>
      </c>
      <c r="I76" s="365">
        <v>0</v>
      </c>
      <c r="J76" s="365">
        <v>9.4783969999999993</v>
      </c>
      <c r="K76" s="365">
        <v>0</v>
      </c>
      <c r="L76" s="365">
        <v>0</v>
      </c>
      <c r="M76" s="365">
        <v>0</v>
      </c>
      <c r="N76" s="365">
        <v>0.80344800000000005</v>
      </c>
      <c r="O76" s="365">
        <v>0</v>
      </c>
      <c r="P76" s="365">
        <v>0</v>
      </c>
      <c r="Q76" s="365">
        <v>0</v>
      </c>
      <c r="R76" s="365">
        <v>1.2909E-2</v>
      </c>
      <c r="S76" s="365">
        <v>5.1194000000000003E-2</v>
      </c>
      <c r="T76" s="365">
        <v>1.6811199999999999</v>
      </c>
      <c r="U76" s="365">
        <v>0</v>
      </c>
      <c r="V76" s="365">
        <v>0</v>
      </c>
      <c r="W76" s="365">
        <v>4.37E-4</v>
      </c>
      <c r="X76" s="365">
        <v>1.6799999999999999E-2</v>
      </c>
    </row>
    <row r="77" spans="1:24" ht="18" customHeight="1" x14ac:dyDescent="0.5">
      <c r="A77" s="430" t="s">
        <v>215</v>
      </c>
      <c r="B77" s="431" t="s">
        <v>347</v>
      </c>
      <c r="C77" s="364">
        <v>11.482018999999999</v>
      </c>
      <c r="D77" s="364">
        <v>0</v>
      </c>
      <c r="E77" s="364">
        <v>0.28000000000000003</v>
      </c>
      <c r="F77" s="364">
        <v>0</v>
      </c>
      <c r="G77" s="364">
        <v>0</v>
      </c>
      <c r="H77" s="364">
        <v>0</v>
      </c>
      <c r="I77" s="364">
        <v>2.0207000000000002</v>
      </c>
      <c r="J77" s="364">
        <v>7.453538</v>
      </c>
      <c r="K77" s="364">
        <v>6.2438E-2</v>
      </c>
      <c r="L77" s="364">
        <v>0</v>
      </c>
      <c r="M77" s="364">
        <v>0.24021899999999999</v>
      </c>
      <c r="N77" s="364">
        <v>0.82856200000000002</v>
      </c>
      <c r="O77" s="364">
        <v>0</v>
      </c>
      <c r="P77" s="364">
        <v>1.2999999999999999E-2</v>
      </c>
      <c r="Q77" s="364">
        <v>0</v>
      </c>
      <c r="R77" s="364">
        <v>0.27462599999999998</v>
      </c>
      <c r="S77" s="364">
        <v>0</v>
      </c>
      <c r="T77" s="364">
        <v>0</v>
      </c>
      <c r="U77" s="364">
        <v>1.8749999999999999E-3</v>
      </c>
      <c r="V77" s="364">
        <v>0</v>
      </c>
      <c r="W77" s="364">
        <v>0</v>
      </c>
      <c r="X77" s="364">
        <v>0.30706099999999997</v>
      </c>
    </row>
    <row r="78" spans="1:24" ht="18" customHeight="1" x14ac:dyDescent="0.5">
      <c r="A78" s="432" t="s">
        <v>62</v>
      </c>
      <c r="B78" s="433" t="s">
        <v>331</v>
      </c>
      <c r="C78" s="365">
        <v>11.220962</v>
      </c>
      <c r="D78" s="365">
        <v>0</v>
      </c>
      <c r="E78" s="365">
        <v>1.1093980000000001</v>
      </c>
      <c r="F78" s="365">
        <v>0.123488</v>
      </c>
      <c r="G78" s="365">
        <v>0.58948999999999996</v>
      </c>
      <c r="H78" s="365">
        <v>0</v>
      </c>
      <c r="I78" s="365">
        <v>0</v>
      </c>
      <c r="J78" s="365">
        <v>9.2828099999999996</v>
      </c>
      <c r="K78" s="365">
        <v>0</v>
      </c>
      <c r="L78" s="365">
        <v>0</v>
      </c>
      <c r="M78" s="365">
        <v>0</v>
      </c>
      <c r="N78" s="365">
        <v>0</v>
      </c>
      <c r="O78" s="365">
        <v>0</v>
      </c>
      <c r="P78" s="365">
        <v>0</v>
      </c>
      <c r="Q78" s="365">
        <v>0</v>
      </c>
      <c r="R78" s="365">
        <v>0</v>
      </c>
      <c r="S78" s="365">
        <v>2.0586E-2</v>
      </c>
      <c r="T78" s="365">
        <v>0</v>
      </c>
      <c r="U78" s="365">
        <v>8.3324999999999996E-2</v>
      </c>
      <c r="V78" s="365">
        <v>0</v>
      </c>
      <c r="W78" s="365">
        <v>0</v>
      </c>
      <c r="X78" s="365">
        <v>1.1865000000000001E-2</v>
      </c>
    </row>
    <row r="79" spans="1:24" ht="18" customHeight="1" x14ac:dyDescent="0.5">
      <c r="A79" s="430" t="s">
        <v>159</v>
      </c>
      <c r="B79" s="431" t="s">
        <v>329</v>
      </c>
      <c r="C79" s="364">
        <v>9.6201899999999991</v>
      </c>
      <c r="D79" s="364">
        <v>0</v>
      </c>
      <c r="E79" s="364">
        <v>0.35605900000000001</v>
      </c>
      <c r="F79" s="364">
        <v>0</v>
      </c>
      <c r="G79" s="364">
        <v>1.572913</v>
      </c>
      <c r="H79" s="364">
        <v>0</v>
      </c>
      <c r="I79" s="364">
        <v>0.98838199999999998</v>
      </c>
      <c r="J79" s="364">
        <v>4.1714219999999997</v>
      </c>
      <c r="K79" s="364">
        <v>0</v>
      </c>
      <c r="L79" s="364">
        <v>0</v>
      </c>
      <c r="M79" s="364">
        <v>0</v>
      </c>
      <c r="N79" s="364">
        <v>4.3E-3</v>
      </c>
      <c r="O79" s="364">
        <v>0</v>
      </c>
      <c r="P79" s="364">
        <v>1.585E-2</v>
      </c>
      <c r="Q79" s="364">
        <v>0</v>
      </c>
      <c r="R79" s="364">
        <v>2.3081290000000001</v>
      </c>
      <c r="S79" s="364">
        <v>1.9350000000000001E-3</v>
      </c>
      <c r="T79" s="364">
        <v>0.128</v>
      </c>
      <c r="U79" s="364">
        <v>0</v>
      </c>
      <c r="V79" s="364">
        <v>0</v>
      </c>
      <c r="W79" s="364">
        <v>3.4148999999999999E-2</v>
      </c>
      <c r="X79" s="364">
        <v>3.9051000000000002E-2</v>
      </c>
    </row>
    <row r="80" spans="1:24" ht="18" customHeight="1" x14ac:dyDescent="0.5">
      <c r="A80" s="432" t="s">
        <v>179</v>
      </c>
      <c r="B80" s="433" t="s">
        <v>452</v>
      </c>
      <c r="C80" s="365">
        <v>8.5253060000000005</v>
      </c>
      <c r="D80" s="365">
        <v>0</v>
      </c>
      <c r="E80" s="365">
        <v>5.0524250000000004</v>
      </c>
      <c r="F80" s="365">
        <v>0</v>
      </c>
      <c r="G80" s="365">
        <v>2.2401110000000002</v>
      </c>
      <c r="H80" s="365">
        <v>0</v>
      </c>
      <c r="I80" s="365">
        <v>0</v>
      </c>
      <c r="J80" s="365">
        <v>0</v>
      </c>
      <c r="K80" s="365">
        <v>0</v>
      </c>
      <c r="L80" s="365">
        <v>0</v>
      </c>
      <c r="M80" s="365">
        <v>0</v>
      </c>
      <c r="N80" s="365">
        <v>0</v>
      </c>
      <c r="O80" s="365">
        <v>0</v>
      </c>
      <c r="P80" s="365">
        <v>0</v>
      </c>
      <c r="Q80" s="365">
        <v>0</v>
      </c>
      <c r="R80" s="365">
        <v>0</v>
      </c>
      <c r="S80" s="365">
        <v>0.97365100000000004</v>
      </c>
      <c r="T80" s="365">
        <v>0</v>
      </c>
      <c r="U80" s="365">
        <v>0.25911899999999999</v>
      </c>
      <c r="V80" s="365">
        <v>0</v>
      </c>
      <c r="W80" s="365">
        <v>0</v>
      </c>
      <c r="X80" s="365">
        <v>0</v>
      </c>
    </row>
    <row r="81" spans="1:24" ht="18" customHeight="1" x14ac:dyDescent="0.5">
      <c r="A81" s="430" t="s">
        <v>158</v>
      </c>
      <c r="B81" s="431" t="s">
        <v>356</v>
      </c>
      <c r="C81" s="364">
        <v>7.7033480000000001</v>
      </c>
      <c r="D81" s="364">
        <v>0</v>
      </c>
      <c r="E81" s="364">
        <v>0</v>
      </c>
      <c r="F81" s="364">
        <v>0</v>
      </c>
      <c r="G81" s="364">
        <v>0</v>
      </c>
      <c r="H81" s="364">
        <v>0</v>
      </c>
      <c r="I81" s="364">
        <v>0.37453399999999998</v>
      </c>
      <c r="J81" s="364">
        <v>7.1595250000000004</v>
      </c>
      <c r="K81" s="364">
        <v>0</v>
      </c>
      <c r="L81" s="364">
        <v>0</v>
      </c>
      <c r="M81" s="364">
        <v>0</v>
      </c>
      <c r="N81" s="364">
        <v>0</v>
      </c>
      <c r="O81" s="364">
        <v>0</v>
      </c>
      <c r="P81" s="364">
        <v>0</v>
      </c>
      <c r="Q81" s="364">
        <v>0</v>
      </c>
      <c r="R81" s="364">
        <v>0</v>
      </c>
      <c r="S81" s="364">
        <v>0.140427</v>
      </c>
      <c r="T81" s="364">
        <v>0</v>
      </c>
      <c r="U81" s="364">
        <v>2.7660000000000001E-2</v>
      </c>
      <c r="V81" s="364">
        <v>0</v>
      </c>
      <c r="W81" s="364">
        <v>0</v>
      </c>
      <c r="X81" s="364">
        <v>1.2019999999999999E-3</v>
      </c>
    </row>
    <row r="82" spans="1:24" ht="18" customHeight="1" x14ac:dyDescent="0.5">
      <c r="A82" s="432" t="s">
        <v>560</v>
      </c>
      <c r="B82" s="433" t="s">
        <v>561</v>
      </c>
      <c r="C82" s="365">
        <v>7.286586999999999</v>
      </c>
      <c r="D82" s="365">
        <v>0</v>
      </c>
      <c r="E82" s="365">
        <v>0</v>
      </c>
      <c r="F82" s="365">
        <v>4.6529999999999996</v>
      </c>
      <c r="G82" s="365">
        <v>0</v>
      </c>
      <c r="H82" s="365">
        <v>0</v>
      </c>
      <c r="I82" s="365">
        <v>0</v>
      </c>
      <c r="J82" s="365">
        <v>0</v>
      </c>
      <c r="K82" s="365">
        <v>0</v>
      </c>
      <c r="L82" s="365">
        <v>0</v>
      </c>
      <c r="M82" s="365">
        <v>0</v>
      </c>
      <c r="N82" s="365">
        <v>0</v>
      </c>
      <c r="O82" s="365">
        <v>0</v>
      </c>
      <c r="P82" s="365">
        <v>0</v>
      </c>
      <c r="Q82" s="365">
        <v>0</v>
      </c>
      <c r="R82" s="365">
        <v>2.6335869999999999</v>
      </c>
      <c r="S82" s="365">
        <v>0</v>
      </c>
      <c r="T82" s="365">
        <v>0</v>
      </c>
      <c r="U82" s="365">
        <v>0</v>
      </c>
      <c r="V82" s="365">
        <v>0</v>
      </c>
      <c r="W82" s="365">
        <v>0</v>
      </c>
      <c r="X82" s="365">
        <v>0</v>
      </c>
    </row>
    <row r="83" spans="1:24" ht="18" customHeight="1" x14ac:dyDescent="0.5">
      <c r="A83" s="430" t="s">
        <v>152</v>
      </c>
      <c r="B83" s="431" t="s">
        <v>367</v>
      </c>
      <c r="C83" s="364">
        <v>7.1047449999999994</v>
      </c>
      <c r="D83" s="364">
        <v>0.70527799999999996</v>
      </c>
      <c r="E83" s="364">
        <v>0</v>
      </c>
      <c r="F83" s="364">
        <v>0</v>
      </c>
      <c r="G83" s="364">
        <v>0</v>
      </c>
      <c r="H83" s="364">
        <v>0</v>
      </c>
      <c r="I83" s="364">
        <v>0.21734999999999999</v>
      </c>
      <c r="J83" s="364">
        <v>6.1821169999999999</v>
      </c>
      <c r="K83" s="364">
        <v>0</v>
      </c>
      <c r="L83" s="364">
        <v>0</v>
      </c>
      <c r="M83" s="364">
        <v>0</v>
      </c>
      <c r="N83" s="364">
        <v>0</v>
      </c>
      <c r="O83" s="364">
        <v>0</v>
      </c>
      <c r="P83" s="364">
        <v>0</v>
      </c>
      <c r="Q83" s="364">
        <v>0</v>
      </c>
      <c r="R83" s="364">
        <v>0</v>
      </c>
      <c r="S83" s="364">
        <v>0</v>
      </c>
      <c r="T83" s="364">
        <v>0</v>
      </c>
      <c r="U83" s="364">
        <v>0</v>
      </c>
      <c r="V83" s="364">
        <v>0</v>
      </c>
      <c r="W83" s="364">
        <v>0</v>
      </c>
      <c r="X83" s="364">
        <v>0</v>
      </c>
    </row>
    <row r="84" spans="1:24" ht="18" customHeight="1" x14ac:dyDescent="0.5">
      <c r="A84" s="432" t="s">
        <v>161</v>
      </c>
      <c r="B84" s="433" t="s">
        <v>345</v>
      </c>
      <c r="C84" s="365">
        <v>7.0754630000000001</v>
      </c>
      <c r="D84" s="365">
        <v>8.2059999999999994E-2</v>
      </c>
      <c r="E84" s="365">
        <v>1.915E-3</v>
      </c>
      <c r="F84" s="365">
        <v>0</v>
      </c>
      <c r="G84" s="365">
        <v>0</v>
      </c>
      <c r="H84" s="365">
        <v>0</v>
      </c>
      <c r="I84" s="365">
        <v>2.3857949999999999</v>
      </c>
      <c r="J84" s="365">
        <v>3.800827</v>
      </c>
      <c r="K84" s="365">
        <v>0</v>
      </c>
      <c r="L84" s="365">
        <v>0</v>
      </c>
      <c r="M84" s="365">
        <v>0.34528700000000001</v>
      </c>
      <c r="N84" s="365">
        <v>0.41098000000000001</v>
      </c>
      <c r="O84" s="365">
        <v>0</v>
      </c>
      <c r="P84" s="365">
        <v>4.4063999999999999E-2</v>
      </c>
      <c r="Q84" s="365">
        <v>0</v>
      </c>
      <c r="R84" s="365">
        <v>1.0920000000000001E-3</v>
      </c>
      <c r="S84" s="365">
        <v>0</v>
      </c>
      <c r="T84" s="365">
        <v>0</v>
      </c>
      <c r="U84" s="365">
        <v>0</v>
      </c>
      <c r="V84" s="365">
        <v>0</v>
      </c>
      <c r="W84" s="365">
        <v>0</v>
      </c>
      <c r="X84" s="365">
        <v>3.4429999999999999E-3</v>
      </c>
    </row>
    <row r="85" spans="1:24" ht="18" customHeight="1" x14ac:dyDescent="0.5">
      <c r="A85" s="430" t="s">
        <v>208</v>
      </c>
      <c r="B85" s="431" t="s">
        <v>344</v>
      </c>
      <c r="C85" s="364">
        <v>6.3112820000000003</v>
      </c>
      <c r="D85" s="364">
        <v>0</v>
      </c>
      <c r="E85" s="364">
        <v>0</v>
      </c>
      <c r="F85" s="364">
        <v>0</v>
      </c>
      <c r="G85" s="364">
        <v>0</v>
      </c>
      <c r="H85" s="364">
        <v>0</v>
      </c>
      <c r="I85" s="364">
        <v>0</v>
      </c>
      <c r="J85" s="364">
        <v>5.8006500000000001</v>
      </c>
      <c r="K85" s="364">
        <v>0</v>
      </c>
      <c r="L85" s="364">
        <v>0</v>
      </c>
      <c r="M85" s="364">
        <v>0</v>
      </c>
      <c r="N85" s="364">
        <v>0</v>
      </c>
      <c r="O85" s="364">
        <v>0</v>
      </c>
      <c r="P85" s="364">
        <v>0</v>
      </c>
      <c r="Q85" s="364">
        <v>0</v>
      </c>
      <c r="R85" s="364">
        <v>0</v>
      </c>
      <c r="S85" s="364">
        <v>0.51063199999999997</v>
      </c>
      <c r="T85" s="364">
        <v>0</v>
      </c>
      <c r="U85" s="364">
        <v>0</v>
      </c>
      <c r="V85" s="364">
        <v>0</v>
      </c>
      <c r="W85" s="364">
        <v>0</v>
      </c>
      <c r="X85" s="364">
        <v>0</v>
      </c>
    </row>
    <row r="86" spans="1:24" ht="18" customHeight="1" x14ac:dyDescent="0.5">
      <c r="A86" s="432" t="s">
        <v>174</v>
      </c>
      <c r="B86" s="433" t="s">
        <v>372</v>
      </c>
      <c r="C86" s="365">
        <v>6.1821189999999993</v>
      </c>
      <c r="D86" s="365">
        <v>0</v>
      </c>
      <c r="E86" s="365">
        <v>0</v>
      </c>
      <c r="F86" s="365">
        <v>0</v>
      </c>
      <c r="G86" s="365">
        <v>0</v>
      </c>
      <c r="H86" s="365">
        <v>0</v>
      </c>
      <c r="I86" s="365">
        <v>1.7685</v>
      </c>
      <c r="J86" s="365">
        <v>1.0263990000000001</v>
      </c>
      <c r="K86" s="365">
        <v>0</v>
      </c>
      <c r="L86" s="365">
        <v>0</v>
      </c>
      <c r="M86" s="365">
        <v>0</v>
      </c>
      <c r="N86" s="365">
        <v>0</v>
      </c>
      <c r="O86" s="365">
        <v>0</v>
      </c>
      <c r="P86" s="365">
        <v>0</v>
      </c>
      <c r="Q86" s="365">
        <v>0</v>
      </c>
      <c r="R86" s="365">
        <v>1.2701E-2</v>
      </c>
      <c r="S86" s="365">
        <v>0.71557700000000002</v>
      </c>
      <c r="T86" s="365">
        <v>2.5159539999999998</v>
      </c>
      <c r="U86" s="365">
        <v>0.14263799999999999</v>
      </c>
      <c r="V86" s="365">
        <v>0</v>
      </c>
      <c r="W86" s="365">
        <v>2.4899999999999998E-4</v>
      </c>
      <c r="X86" s="365">
        <v>1.01E-4</v>
      </c>
    </row>
    <row r="87" spans="1:24" ht="18" customHeight="1" x14ac:dyDescent="0.5">
      <c r="A87" s="430" t="s">
        <v>85</v>
      </c>
      <c r="B87" s="431" t="s">
        <v>377</v>
      </c>
      <c r="C87" s="364">
        <v>6.0935139999999999</v>
      </c>
      <c r="D87" s="364">
        <v>0</v>
      </c>
      <c r="E87" s="364">
        <v>2.3116000000000001E-2</v>
      </c>
      <c r="F87" s="364">
        <v>0</v>
      </c>
      <c r="G87" s="364">
        <v>0.6804</v>
      </c>
      <c r="H87" s="364">
        <v>0</v>
      </c>
      <c r="I87" s="364">
        <v>0.41686699999999999</v>
      </c>
      <c r="J87" s="364">
        <v>4.0750320000000002</v>
      </c>
      <c r="K87" s="364">
        <v>0</v>
      </c>
      <c r="L87" s="364">
        <v>0</v>
      </c>
      <c r="M87" s="364">
        <v>0</v>
      </c>
      <c r="N87" s="364">
        <v>5.0000000000000001E-4</v>
      </c>
      <c r="O87" s="364">
        <v>0</v>
      </c>
      <c r="P87" s="364">
        <v>0.89749800000000002</v>
      </c>
      <c r="Q87" s="364">
        <v>0</v>
      </c>
      <c r="R87" s="364">
        <v>0</v>
      </c>
      <c r="S87" s="364">
        <v>0</v>
      </c>
      <c r="T87" s="364">
        <v>0</v>
      </c>
      <c r="U87" s="364">
        <v>0</v>
      </c>
      <c r="V87" s="364">
        <v>0</v>
      </c>
      <c r="W87" s="364">
        <v>0</v>
      </c>
      <c r="X87" s="364">
        <v>1.01E-4</v>
      </c>
    </row>
    <row r="88" spans="1:24" ht="18" customHeight="1" x14ac:dyDescent="0.5">
      <c r="A88" s="432" t="s">
        <v>216</v>
      </c>
      <c r="B88" s="433" t="s">
        <v>358</v>
      </c>
      <c r="C88" s="365">
        <v>5.7828689999999998</v>
      </c>
      <c r="D88" s="365">
        <v>0</v>
      </c>
      <c r="E88" s="365">
        <v>0.227469</v>
      </c>
      <c r="F88" s="365">
        <v>0</v>
      </c>
      <c r="G88" s="365">
        <v>0</v>
      </c>
      <c r="H88" s="365">
        <v>0</v>
      </c>
      <c r="I88" s="365">
        <v>0</v>
      </c>
      <c r="J88" s="365">
        <v>0.56624799999999997</v>
      </c>
      <c r="K88" s="365">
        <v>0</v>
      </c>
      <c r="L88" s="365">
        <v>0</v>
      </c>
      <c r="M88" s="365">
        <v>0</v>
      </c>
      <c r="N88" s="365">
        <v>0</v>
      </c>
      <c r="O88" s="365">
        <v>0</v>
      </c>
      <c r="P88" s="365">
        <v>0</v>
      </c>
      <c r="Q88" s="365">
        <v>0</v>
      </c>
      <c r="R88" s="365">
        <v>4.9891519999999998</v>
      </c>
      <c r="S88" s="365">
        <v>0</v>
      </c>
      <c r="T88" s="365">
        <v>0</v>
      </c>
      <c r="U88" s="365">
        <v>0</v>
      </c>
      <c r="V88" s="365">
        <v>0</v>
      </c>
      <c r="W88" s="365">
        <v>0</v>
      </c>
      <c r="X88" s="365">
        <v>0</v>
      </c>
    </row>
    <row r="89" spans="1:24" ht="18" customHeight="1" x14ac:dyDescent="0.5">
      <c r="A89" s="430" t="s">
        <v>70</v>
      </c>
      <c r="B89" s="431" t="s">
        <v>354</v>
      </c>
      <c r="C89" s="364">
        <v>5.6491010000000008</v>
      </c>
      <c r="D89" s="364">
        <v>1.07019</v>
      </c>
      <c r="E89" s="364">
        <v>0.1358</v>
      </c>
      <c r="F89" s="364">
        <v>0</v>
      </c>
      <c r="G89" s="364">
        <v>0.55613299999999999</v>
      </c>
      <c r="H89" s="364">
        <v>0.149225</v>
      </c>
      <c r="I89" s="364">
        <v>0.38736999999999999</v>
      </c>
      <c r="J89" s="364">
        <v>1.017398</v>
      </c>
      <c r="K89" s="364">
        <v>0</v>
      </c>
      <c r="L89" s="364">
        <v>5.0000000000000001E-4</v>
      </c>
      <c r="M89" s="364">
        <v>1.4971449999999999</v>
      </c>
      <c r="N89" s="364">
        <v>3.7499999999999999E-3</v>
      </c>
      <c r="O89" s="364">
        <v>0</v>
      </c>
      <c r="P89" s="364">
        <v>0</v>
      </c>
      <c r="Q89" s="364">
        <v>0</v>
      </c>
      <c r="R89" s="364">
        <v>1.4E-3</v>
      </c>
      <c r="S89" s="364">
        <v>0</v>
      </c>
      <c r="T89" s="364">
        <v>0.80310000000000004</v>
      </c>
      <c r="U89" s="364">
        <v>0</v>
      </c>
      <c r="V89" s="364">
        <v>0</v>
      </c>
      <c r="W89" s="364">
        <v>0</v>
      </c>
      <c r="X89" s="364">
        <v>2.7089999999999999E-2</v>
      </c>
    </row>
    <row r="90" spans="1:24" ht="18" customHeight="1" x14ac:dyDescent="0.5">
      <c r="A90" s="432" t="s">
        <v>170</v>
      </c>
      <c r="B90" s="433" t="s">
        <v>292</v>
      </c>
      <c r="C90" s="365">
        <v>5.6407170000000004</v>
      </c>
      <c r="D90" s="365">
        <v>0</v>
      </c>
      <c r="E90" s="365">
        <v>0</v>
      </c>
      <c r="F90" s="365">
        <v>0</v>
      </c>
      <c r="G90" s="365">
        <v>0</v>
      </c>
      <c r="H90" s="365">
        <v>1.2116210000000001</v>
      </c>
      <c r="I90" s="365">
        <v>0</v>
      </c>
      <c r="J90" s="365">
        <v>4.4290960000000004</v>
      </c>
      <c r="K90" s="365">
        <v>0</v>
      </c>
      <c r="L90" s="365">
        <v>0</v>
      </c>
      <c r="M90" s="365">
        <v>0</v>
      </c>
      <c r="N90" s="365">
        <v>0</v>
      </c>
      <c r="O90" s="365">
        <v>0</v>
      </c>
      <c r="P90" s="365">
        <v>0</v>
      </c>
      <c r="Q90" s="365">
        <v>0</v>
      </c>
      <c r="R90" s="365">
        <v>0</v>
      </c>
      <c r="S90" s="365">
        <v>0</v>
      </c>
      <c r="T90" s="365">
        <v>0</v>
      </c>
      <c r="U90" s="365">
        <v>0</v>
      </c>
      <c r="V90" s="365">
        <v>0</v>
      </c>
      <c r="W90" s="365">
        <v>0</v>
      </c>
      <c r="X90" s="365">
        <v>0</v>
      </c>
    </row>
    <row r="91" spans="1:24" ht="18" customHeight="1" x14ac:dyDescent="0.5">
      <c r="A91" s="430" t="s">
        <v>164</v>
      </c>
      <c r="B91" s="431" t="s">
        <v>348</v>
      </c>
      <c r="C91" s="364">
        <v>5.1984360000000001</v>
      </c>
      <c r="D91" s="364">
        <v>0</v>
      </c>
      <c r="E91" s="364">
        <v>5.4919999999999997E-2</v>
      </c>
      <c r="F91" s="364">
        <v>0</v>
      </c>
      <c r="G91" s="364">
        <v>0.74393699999999996</v>
      </c>
      <c r="H91" s="364">
        <v>0</v>
      </c>
      <c r="I91" s="364">
        <v>6.1518999999999997E-2</v>
      </c>
      <c r="J91" s="364">
        <v>3.7603399999999998</v>
      </c>
      <c r="K91" s="364">
        <v>0</v>
      </c>
      <c r="L91" s="364">
        <v>0</v>
      </c>
      <c r="M91" s="364">
        <v>0</v>
      </c>
      <c r="N91" s="364">
        <v>0</v>
      </c>
      <c r="O91" s="364">
        <v>0</v>
      </c>
      <c r="P91" s="364">
        <v>0.30138900000000002</v>
      </c>
      <c r="Q91" s="364">
        <v>0</v>
      </c>
      <c r="R91" s="364">
        <v>0</v>
      </c>
      <c r="S91" s="364">
        <v>0</v>
      </c>
      <c r="T91" s="364">
        <v>0</v>
      </c>
      <c r="U91" s="364">
        <v>0.156114</v>
      </c>
      <c r="V91" s="364">
        <v>0</v>
      </c>
      <c r="W91" s="364">
        <v>0</v>
      </c>
      <c r="X91" s="364">
        <v>0.120217</v>
      </c>
    </row>
    <row r="92" spans="1:24" ht="18" customHeight="1" x14ac:dyDescent="0.5">
      <c r="A92" s="432" t="s">
        <v>79</v>
      </c>
      <c r="B92" s="433" t="s">
        <v>364</v>
      </c>
      <c r="C92" s="365">
        <v>4.1562539999999997</v>
      </c>
      <c r="D92" s="365">
        <v>0</v>
      </c>
      <c r="E92" s="365">
        <v>0</v>
      </c>
      <c r="F92" s="365">
        <v>0</v>
      </c>
      <c r="G92" s="365">
        <v>0</v>
      </c>
      <c r="H92" s="365">
        <v>0</v>
      </c>
      <c r="I92" s="365">
        <v>0</v>
      </c>
      <c r="J92" s="365">
        <v>2.2428919999999999</v>
      </c>
      <c r="K92" s="365">
        <v>0</v>
      </c>
      <c r="L92" s="365">
        <v>0</v>
      </c>
      <c r="M92" s="365">
        <v>0</v>
      </c>
      <c r="N92" s="365">
        <v>1.030484</v>
      </c>
      <c r="O92" s="365">
        <v>0</v>
      </c>
      <c r="P92" s="365">
        <v>0.40826200000000001</v>
      </c>
      <c r="Q92" s="365">
        <v>0</v>
      </c>
      <c r="R92" s="365">
        <v>0</v>
      </c>
      <c r="S92" s="365">
        <v>0</v>
      </c>
      <c r="T92" s="365">
        <v>0</v>
      </c>
      <c r="U92" s="365">
        <v>0.47461599999999998</v>
      </c>
      <c r="V92" s="365">
        <v>0</v>
      </c>
      <c r="W92" s="365">
        <v>0</v>
      </c>
      <c r="X92" s="365">
        <v>0</v>
      </c>
    </row>
    <row r="93" spans="1:24" ht="18" customHeight="1" x14ac:dyDescent="0.5">
      <c r="A93" s="430" t="s">
        <v>72</v>
      </c>
      <c r="B93" s="431" t="s">
        <v>370</v>
      </c>
      <c r="C93" s="364">
        <v>3.7259220000000002</v>
      </c>
      <c r="D93" s="364">
        <v>0</v>
      </c>
      <c r="E93" s="364">
        <v>0</v>
      </c>
      <c r="F93" s="364">
        <v>0</v>
      </c>
      <c r="G93" s="364">
        <v>0</v>
      </c>
      <c r="H93" s="364">
        <v>0</v>
      </c>
      <c r="I93" s="364">
        <v>0</v>
      </c>
      <c r="J93" s="364">
        <v>3.7259220000000002</v>
      </c>
      <c r="K93" s="364">
        <v>0</v>
      </c>
      <c r="L93" s="364">
        <v>0</v>
      </c>
      <c r="M93" s="364">
        <v>0</v>
      </c>
      <c r="N93" s="364">
        <v>0</v>
      </c>
      <c r="O93" s="364">
        <v>0</v>
      </c>
      <c r="P93" s="364">
        <v>0</v>
      </c>
      <c r="Q93" s="364">
        <v>0</v>
      </c>
      <c r="R93" s="364">
        <v>0</v>
      </c>
      <c r="S93" s="364">
        <v>0</v>
      </c>
      <c r="T93" s="364">
        <v>0</v>
      </c>
      <c r="U93" s="364">
        <v>0</v>
      </c>
      <c r="V93" s="364">
        <v>0</v>
      </c>
      <c r="W93" s="364">
        <v>0</v>
      </c>
      <c r="X93" s="364">
        <v>0</v>
      </c>
    </row>
    <row r="94" spans="1:24" ht="18" customHeight="1" x14ac:dyDescent="0.5">
      <c r="A94" s="432" t="s">
        <v>68</v>
      </c>
      <c r="B94" s="433" t="s">
        <v>357</v>
      </c>
      <c r="C94" s="365">
        <v>3.7008570000000001</v>
      </c>
      <c r="D94" s="365">
        <v>0</v>
      </c>
      <c r="E94" s="365">
        <v>0</v>
      </c>
      <c r="F94" s="365">
        <v>0</v>
      </c>
      <c r="G94" s="365">
        <v>0</v>
      </c>
      <c r="H94" s="365">
        <v>0</v>
      </c>
      <c r="I94" s="365">
        <v>0</v>
      </c>
      <c r="J94" s="365">
        <v>2.5058989999999999</v>
      </c>
      <c r="K94" s="365">
        <v>0</v>
      </c>
      <c r="L94" s="365">
        <v>0</v>
      </c>
      <c r="M94" s="365">
        <v>0</v>
      </c>
      <c r="N94" s="365">
        <v>0</v>
      </c>
      <c r="O94" s="365">
        <v>0</v>
      </c>
      <c r="P94" s="365">
        <v>0</v>
      </c>
      <c r="Q94" s="365">
        <v>0</v>
      </c>
      <c r="R94" s="365">
        <v>0</v>
      </c>
      <c r="S94" s="365">
        <v>1.194958</v>
      </c>
      <c r="T94" s="365">
        <v>0</v>
      </c>
      <c r="U94" s="365">
        <v>0</v>
      </c>
      <c r="V94" s="365">
        <v>0</v>
      </c>
      <c r="W94" s="365">
        <v>0</v>
      </c>
      <c r="X94" s="365">
        <v>0</v>
      </c>
    </row>
    <row r="95" spans="1:24" ht="18" customHeight="1" x14ac:dyDescent="0.5">
      <c r="A95" s="430" t="s">
        <v>209</v>
      </c>
      <c r="B95" s="431" t="s">
        <v>319</v>
      </c>
      <c r="C95" s="364">
        <v>3.6163459999999996</v>
      </c>
      <c r="D95" s="364">
        <v>2.1285999999999999E-2</v>
      </c>
      <c r="E95" s="364">
        <v>0.75705599999999995</v>
      </c>
      <c r="F95" s="364">
        <v>0</v>
      </c>
      <c r="G95" s="364">
        <v>0</v>
      </c>
      <c r="H95" s="364">
        <v>0</v>
      </c>
      <c r="I95" s="364">
        <v>0.119659</v>
      </c>
      <c r="J95" s="364">
        <v>1.9691879999999999</v>
      </c>
      <c r="K95" s="364">
        <v>0</v>
      </c>
      <c r="L95" s="364">
        <v>0</v>
      </c>
      <c r="M95" s="364">
        <v>2.0000000000000001E-4</v>
      </c>
      <c r="N95" s="364">
        <v>0.74127100000000001</v>
      </c>
      <c r="O95" s="364">
        <v>0</v>
      </c>
      <c r="P95" s="364">
        <v>0</v>
      </c>
      <c r="Q95" s="364">
        <v>0</v>
      </c>
      <c r="R95" s="364">
        <v>0</v>
      </c>
      <c r="S95" s="364">
        <v>0</v>
      </c>
      <c r="T95" s="364">
        <v>0</v>
      </c>
      <c r="U95" s="364">
        <v>0</v>
      </c>
      <c r="V95" s="364">
        <v>0</v>
      </c>
      <c r="W95" s="364">
        <v>0</v>
      </c>
      <c r="X95" s="364">
        <v>7.6860000000000001E-3</v>
      </c>
    </row>
    <row r="96" spans="1:24" ht="18" customHeight="1" x14ac:dyDescent="0.5">
      <c r="A96" s="432" t="s">
        <v>63</v>
      </c>
      <c r="B96" s="433" t="s">
        <v>352</v>
      </c>
      <c r="C96" s="365">
        <v>3.4198659999999999</v>
      </c>
      <c r="D96" s="365">
        <v>0</v>
      </c>
      <c r="E96" s="365">
        <v>0</v>
      </c>
      <c r="F96" s="365">
        <v>0</v>
      </c>
      <c r="G96" s="365">
        <v>0</v>
      </c>
      <c r="H96" s="365">
        <v>0</v>
      </c>
      <c r="I96" s="365">
        <v>0</v>
      </c>
      <c r="J96" s="365">
        <v>3.4198659999999999</v>
      </c>
      <c r="K96" s="365">
        <v>0</v>
      </c>
      <c r="L96" s="365">
        <v>0</v>
      </c>
      <c r="M96" s="365">
        <v>0</v>
      </c>
      <c r="N96" s="365">
        <v>0</v>
      </c>
      <c r="O96" s="365">
        <v>0</v>
      </c>
      <c r="P96" s="365">
        <v>0</v>
      </c>
      <c r="Q96" s="365">
        <v>0</v>
      </c>
      <c r="R96" s="365">
        <v>0</v>
      </c>
      <c r="S96" s="365">
        <v>0</v>
      </c>
      <c r="T96" s="365">
        <v>0</v>
      </c>
      <c r="U96" s="365">
        <v>0</v>
      </c>
      <c r="V96" s="365">
        <v>0</v>
      </c>
      <c r="W96" s="365">
        <v>0</v>
      </c>
      <c r="X96" s="365">
        <v>0</v>
      </c>
    </row>
    <row r="97" spans="1:24" ht="18" customHeight="1" x14ac:dyDescent="0.5">
      <c r="A97" s="430" t="s">
        <v>75</v>
      </c>
      <c r="B97" s="431" t="s">
        <v>365</v>
      </c>
      <c r="C97" s="364">
        <v>3.164301</v>
      </c>
      <c r="D97" s="364">
        <v>0</v>
      </c>
      <c r="E97" s="364">
        <v>0</v>
      </c>
      <c r="F97" s="364">
        <v>0</v>
      </c>
      <c r="G97" s="364">
        <v>0</v>
      </c>
      <c r="H97" s="364">
        <v>0</v>
      </c>
      <c r="I97" s="364">
        <v>0</v>
      </c>
      <c r="J97" s="364">
        <v>3.164301</v>
      </c>
      <c r="K97" s="364">
        <v>0</v>
      </c>
      <c r="L97" s="364">
        <v>0</v>
      </c>
      <c r="M97" s="364">
        <v>0</v>
      </c>
      <c r="N97" s="364">
        <v>0</v>
      </c>
      <c r="O97" s="364">
        <v>0</v>
      </c>
      <c r="P97" s="364">
        <v>0</v>
      </c>
      <c r="Q97" s="364">
        <v>0</v>
      </c>
      <c r="R97" s="364">
        <v>0</v>
      </c>
      <c r="S97" s="364">
        <v>0</v>
      </c>
      <c r="T97" s="364">
        <v>0</v>
      </c>
      <c r="U97" s="364">
        <v>0</v>
      </c>
      <c r="V97" s="364">
        <v>0</v>
      </c>
      <c r="W97" s="364">
        <v>0</v>
      </c>
      <c r="X97" s="364">
        <v>0</v>
      </c>
    </row>
    <row r="98" spans="1:24" ht="18" customHeight="1" x14ac:dyDescent="0.5">
      <c r="A98" s="432" t="s">
        <v>166</v>
      </c>
      <c r="B98" s="433" t="s">
        <v>378</v>
      </c>
      <c r="C98" s="365">
        <v>3.0951270000000002</v>
      </c>
      <c r="D98" s="365">
        <v>0</v>
      </c>
      <c r="E98" s="365">
        <v>0</v>
      </c>
      <c r="F98" s="365">
        <v>0</v>
      </c>
      <c r="G98" s="365">
        <v>0</v>
      </c>
      <c r="H98" s="365">
        <v>0</v>
      </c>
      <c r="I98" s="365">
        <v>0</v>
      </c>
      <c r="J98" s="365">
        <v>3.0951270000000002</v>
      </c>
      <c r="K98" s="365">
        <v>0</v>
      </c>
      <c r="L98" s="365">
        <v>0</v>
      </c>
      <c r="M98" s="365">
        <v>0</v>
      </c>
      <c r="N98" s="365">
        <v>0</v>
      </c>
      <c r="O98" s="365">
        <v>0</v>
      </c>
      <c r="P98" s="365">
        <v>0</v>
      </c>
      <c r="Q98" s="365">
        <v>0</v>
      </c>
      <c r="R98" s="365">
        <v>0</v>
      </c>
      <c r="S98" s="365">
        <v>0</v>
      </c>
      <c r="T98" s="365">
        <v>0</v>
      </c>
      <c r="U98" s="365">
        <v>0</v>
      </c>
      <c r="V98" s="365">
        <v>0</v>
      </c>
      <c r="W98" s="365">
        <v>0</v>
      </c>
      <c r="X98" s="365">
        <v>0</v>
      </c>
    </row>
    <row r="99" spans="1:24" ht="18" customHeight="1" x14ac:dyDescent="0.5">
      <c r="A99" s="430" t="s">
        <v>224</v>
      </c>
      <c r="B99" s="431" t="s">
        <v>374</v>
      </c>
      <c r="C99" s="364">
        <v>2.9980710000000004</v>
      </c>
      <c r="D99" s="364">
        <v>0</v>
      </c>
      <c r="E99" s="364">
        <v>4.6899999999999997E-2</v>
      </c>
      <c r="F99" s="364">
        <v>0</v>
      </c>
      <c r="G99" s="364">
        <v>0</v>
      </c>
      <c r="H99" s="364">
        <v>0</v>
      </c>
      <c r="I99" s="364">
        <v>0.58355900000000005</v>
      </c>
      <c r="J99" s="364">
        <v>0.43112200000000001</v>
      </c>
      <c r="K99" s="364">
        <v>0</v>
      </c>
      <c r="L99" s="364">
        <v>0</v>
      </c>
      <c r="M99" s="364">
        <v>0</v>
      </c>
      <c r="N99" s="364">
        <v>0</v>
      </c>
      <c r="O99" s="364">
        <v>0</v>
      </c>
      <c r="P99" s="364">
        <v>0</v>
      </c>
      <c r="Q99" s="364">
        <v>0</v>
      </c>
      <c r="R99" s="364">
        <v>1.8594900000000001</v>
      </c>
      <c r="S99" s="364">
        <v>0</v>
      </c>
      <c r="T99" s="364">
        <v>7.0000000000000007E-2</v>
      </c>
      <c r="U99" s="364">
        <v>0</v>
      </c>
      <c r="V99" s="364">
        <v>0</v>
      </c>
      <c r="W99" s="364">
        <v>0</v>
      </c>
      <c r="X99" s="364">
        <v>7.0000000000000001E-3</v>
      </c>
    </row>
    <row r="100" spans="1:24" ht="18" customHeight="1" x14ac:dyDescent="0.5">
      <c r="A100" s="432" t="s">
        <v>82</v>
      </c>
      <c r="B100" s="433" t="s">
        <v>366</v>
      </c>
      <c r="C100" s="365">
        <v>2.9896539999999998</v>
      </c>
      <c r="D100" s="365">
        <v>0</v>
      </c>
      <c r="E100" s="365">
        <v>1.7814E-2</v>
      </c>
      <c r="F100" s="365">
        <v>0</v>
      </c>
      <c r="G100" s="365">
        <v>9.0569999999999998E-2</v>
      </c>
      <c r="H100" s="365">
        <v>2.3831000000000001E-2</v>
      </c>
      <c r="I100" s="365">
        <v>0.38087500000000002</v>
      </c>
      <c r="J100" s="365">
        <v>1.3212429999999999</v>
      </c>
      <c r="K100" s="365">
        <v>0</v>
      </c>
      <c r="L100" s="365">
        <v>0</v>
      </c>
      <c r="M100" s="365">
        <v>0.20227800000000001</v>
      </c>
      <c r="N100" s="365">
        <v>0</v>
      </c>
      <c r="O100" s="365">
        <v>0</v>
      </c>
      <c r="P100" s="365">
        <v>0.85346699999999998</v>
      </c>
      <c r="Q100" s="365">
        <v>0</v>
      </c>
      <c r="R100" s="365">
        <v>8.2575999999999997E-2</v>
      </c>
      <c r="S100" s="365">
        <v>0</v>
      </c>
      <c r="T100" s="365">
        <v>0</v>
      </c>
      <c r="U100" s="365">
        <v>0</v>
      </c>
      <c r="V100" s="365">
        <v>0</v>
      </c>
      <c r="W100" s="365">
        <v>0</v>
      </c>
      <c r="X100" s="365">
        <v>1.7000000000000001E-2</v>
      </c>
    </row>
    <row r="101" spans="1:24" ht="18" customHeight="1" x14ac:dyDescent="0.5">
      <c r="A101" s="430" t="s">
        <v>165</v>
      </c>
      <c r="B101" s="431" t="s">
        <v>375</v>
      </c>
      <c r="C101" s="364">
        <v>2.87141</v>
      </c>
      <c r="D101" s="364">
        <v>0</v>
      </c>
      <c r="E101" s="364">
        <v>2.8419E-2</v>
      </c>
      <c r="F101" s="364">
        <v>0</v>
      </c>
      <c r="G101" s="364">
        <v>0</v>
      </c>
      <c r="H101" s="364">
        <v>0</v>
      </c>
      <c r="I101" s="364">
        <v>0</v>
      </c>
      <c r="J101" s="364">
        <v>1.8924289999999999</v>
      </c>
      <c r="K101" s="364">
        <v>0</v>
      </c>
      <c r="L101" s="364">
        <v>0</v>
      </c>
      <c r="M101" s="364">
        <v>0</v>
      </c>
      <c r="N101" s="364">
        <v>0</v>
      </c>
      <c r="O101" s="364">
        <v>0</v>
      </c>
      <c r="P101" s="364">
        <v>0</v>
      </c>
      <c r="Q101" s="364">
        <v>0</v>
      </c>
      <c r="R101" s="364">
        <v>0.90444599999999997</v>
      </c>
      <c r="S101" s="364">
        <v>0</v>
      </c>
      <c r="T101" s="364">
        <v>0</v>
      </c>
      <c r="U101" s="364">
        <v>0</v>
      </c>
      <c r="V101" s="364">
        <v>0</v>
      </c>
      <c r="W101" s="364">
        <v>0</v>
      </c>
      <c r="X101" s="364">
        <v>4.6115999999999997E-2</v>
      </c>
    </row>
    <row r="102" spans="1:24" ht="18" customHeight="1" x14ac:dyDescent="0.5">
      <c r="A102" s="432" t="s">
        <v>176</v>
      </c>
      <c r="B102" s="433" t="s">
        <v>381</v>
      </c>
      <c r="C102" s="365">
        <v>2.4605799999999998</v>
      </c>
      <c r="D102" s="365">
        <v>0</v>
      </c>
      <c r="E102" s="365">
        <v>0.109609</v>
      </c>
      <c r="F102" s="365">
        <v>0</v>
      </c>
      <c r="G102" s="365">
        <v>0</v>
      </c>
      <c r="H102" s="365">
        <v>0</v>
      </c>
      <c r="I102" s="365">
        <v>0</v>
      </c>
      <c r="J102" s="365">
        <v>1.9979439999999999</v>
      </c>
      <c r="K102" s="365">
        <v>0</v>
      </c>
      <c r="L102" s="365">
        <v>0</v>
      </c>
      <c r="M102" s="365">
        <v>0</v>
      </c>
      <c r="N102" s="365">
        <v>0.28143200000000002</v>
      </c>
      <c r="O102" s="365">
        <v>0</v>
      </c>
      <c r="P102" s="365">
        <v>7.1595000000000006E-2</v>
      </c>
      <c r="Q102" s="365">
        <v>0</v>
      </c>
      <c r="R102" s="365">
        <v>0</v>
      </c>
      <c r="S102" s="365">
        <v>0</v>
      </c>
      <c r="T102" s="365">
        <v>0</v>
      </c>
      <c r="U102" s="365">
        <v>0</v>
      </c>
      <c r="V102" s="365">
        <v>0</v>
      </c>
      <c r="W102" s="365">
        <v>0</v>
      </c>
      <c r="X102" s="365">
        <v>0</v>
      </c>
    </row>
    <row r="103" spans="1:24" ht="18" customHeight="1" x14ac:dyDescent="0.5">
      <c r="A103" s="430" t="s">
        <v>83</v>
      </c>
      <c r="B103" s="431" t="s">
        <v>368</v>
      </c>
      <c r="C103" s="364">
        <v>2.4247260000000002</v>
      </c>
      <c r="D103" s="364">
        <v>0</v>
      </c>
      <c r="E103" s="364">
        <v>0</v>
      </c>
      <c r="F103" s="364">
        <v>0</v>
      </c>
      <c r="G103" s="364">
        <v>0</v>
      </c>
      <c r="H103" s="364">
        <v>0</v>
      </c>
      <c r="I103" s="364">
        <v>0</v>
      </c>
      <c r="J103" s="364">
        <v>2.4247260000000002</v>
      </c>
      <c r="K103" s="364">
        <v>0</v>
      </c>
      <c r="L103" s="364">
        <v>0</v>
      </c>
      <c r="M103" s="364">
        <v>0</v>
      </c>
      <c r="N103" s="364">
        <v>0</v>
      </c>
      <c r="O103" s="364">
        <v>0</v>
      </c>
      <c r="P103" s="364">
        <v>0</v>
      </c>
      <c r="Q103" s="364">
        <v>0</v>
      </c>
      <c r="R103" s="364">
        <v>0</v>
      </c>
      <c r="S103" s="364">
        <v>0</v>
      </c>
      <c r="T103" s="364">
        <v>0</v>
      </c>
      <c r="U103" s="364">
        <v>0</v>
      </c>
      <c r="V103" s="364">
        <v>0</v>
      </c>
      <c r="W103" s="364">
        <v>0</v>
      </c>
      <c r="X103" s="364">
        <v>0</v>
      </c>
    </row>
    <row r="104" spans="1:24" ht="18" customHeight="1" x14ac:dyDescent="0.5">
      <c r="A104" s="432" t="s">
        <v>558</v>
      </c>
      <c r="B104" s="433" t="s">
        <v>559</v>
      </c>
      <c r="C104" s="365">
        <v>2.3324780000000001</v>
      </c>
      <c r="D104" s="365">
        <v>0</v>
      </c>
      <c r="E104" s="365">
        <v>2.8691999999999999E-2</v>
      </c>
      <c r="F104" s="365">
        <v>0</v>
      </c>
      <c r="G104" s="365">
        <v>0</v>
      </c>
      <c r="H104" s="365">
        <v>0</v>
      </c>
      <c r="I104" s="365">
        <v>0</v>
      </c>
      <c r="J104" s="365">
        <v>0.30762099999999998</v>
      </c>
      <c r="K104" s="365">
        <v>0</v>
      </c>
      <c r="L104" s="365">
        <v>0</v>
      </c>
      <c r="M104" s="365">
        <v>5.0000000000000001E-3</v>
      </c>
      <c r="N104" s="365">
        <v>0</v>
      </c>
      <c r="O104" s="365">
        <v>0</v>
      </c>
      <c r="P104" s="365">
        <v>0</v>
      </c>
      <c r="Q104" s="365">
        <v>0</v>
      </c>
      <c r="R104" s="365">
        <v>1.984165</v>
      </c>
      <c r="S104" s="365">
        <v>0</v>
      </c>
      <c r="T104" s="365">
        <v>0</v>
      </c>
      <c r="U104" s="365">
        <v>0</v>
      </c>
      <c r="V104" s="365">
        <v>0</v>
      </c>
      <c r="W104" s="365">
        <v>0</v>
      </c>
      <c r="X104" s="365">
        <v>7.0000000000000001E-3</v>
      </c>
    </row>
    <row r="105" spans="1:24" ht="18" customHeight="1" x14ac:dyDescent="0.5">
      <c r="A105" s="430" t="s">
        <v>175</v>
      </c>
      <c r="B105" s="431" t="s">
        <v>362</v>
      </c>
      <c r="C105" s="364">
        <v>2.2867709999999999</v>
      </c>
      <c r="D105" s="364">
        <v>0</v>
      </c>
      <c r="E105" s="364">
        <v>0</v>
      </c>
      <c r="F105" s="364">
        <v>0</v>
      </c>
      <c r="G105" s="364">
        <v>0</v>
      </c>
      <c r="H105" s="364">
        <v>0</v>
      </c>
      <c r="I105" s="364">
        <v>0</v>
      </c>
      <c r="J105" s="364">
        <v>2.2867709999999999</v>
      </c>
      <c r="K105" s="364">
        <v>0</v>
      </c>
      <c r="L105" s="364">
        <v>0</v>
      </c>
      <c r="M105" s="364">
        <v>0</v>
      </c>
      <c r="N105" s="364">
        <v>0</v>
      </c>
      <c r="O105" s="364">
        <v>0</v>
      </c>
      <c r="P105" s="364">
        <v>0</v>
      </c>
      <c r="Q105" s="364">
        <v>0</v>
      </c>
      <c r="R105" s="364">
        <v>0</v>
      </c>
      <c r="S105" s="364">
        <v>0</v>
      </c>
      <c r="T105" s="364">
        <v>0</v>
      </c>
      <c r="U105" s="364">
        <v>0</v>
      </c>
      <c r="V105" s="364">
        <v>0</v>
      </c>
      <c r="W105" s="364">
        <v>0</v>
      </c>
      <c r="X105" s="364">
        <v>0</v>
      </c>
    </row>
    <row r="106" spans="1:24" ht="18" customHeight="1" x14ac:dyDescent="0.5">
      <c r="A106" s="432" t="s">
        <v>73</v>
      </c>
      <c r="B106" s="433" t="s">
        <v>343</v>
      </c>
      <c r="C106" s="365">
        <v>2.283185</v>
      </c>
      <c r="D106" s="365">
        <v>0</v>
      </c>
      <c r="E106" s="365">
        <v>2.6499999999999999E-2</v>
      </c>
      <c r="F106" s="365">
        <v>0</v>
      </c>
      <c r="G106" s="365">
        <v>0</v>
      </c>
      <c r="H106" s="365">
        <v>0</v>
      </c>
      <c r="I106" s="365">
        <v>0.59994000000000003</v>
      </c>
      <c r="J106" s="365">
        <v>1.6567449999999999</v>
      </c>
      <c r="K106" s="365">
        <v>0</v>
      </c>
      <c r="L106" s="365">
        <v>0</v>
      </c>
      <c r="M106" s="365">
        <v>0</v>
      </c>
      <c r="N106" s="365">
        <v>0</v>
      </c>
      <c r="O106" s="365">
        <v>0</v>
      </c>
      <c r="P106" s="365">
        <v>0</v>
      </c>
      <c r="Q106" s="365">
        <v>0</v>
      </c>
      <c r="R106" s="365">
        <v>0</v>
      </c>
      <c r="S106" s="365">
        <v>0</v>
      </c>
      <c r="T106" s="365">
        <v>0</v>
      </c>
      <c r="U106" s="365">
        <v>0</v>
      </c>
      <c r="V106" s="365">
        <v>0</v>
      </c>
      <c r="W106" s="365">
        <v>0</v>
      </c>
      <c r="X106" s="365">
        <v>0</v>
      </c>
    </row>
    <row r="107" spans="1:24" ht="18" customHeight="1" x14ac:dyDescent="0.5">
      <c r="A107" s="430" t="s">
        <v>552</v>
      </c>
      <c r="B107" s="431" t="s">
        <v>553</v>
      </c>
      <c r="C107" s="364">
        <v>2.0892049999999998</v>
      </c>
      <c r="D107" s="364">
        <v>0</v>
      </c>
      <c r="E107" s="364">
        <v>4.1599999999999998E-2</v>
      </c>
      <c r="F107" s="364">
        <v>0</v>
      </c>
      <c r="G107" s="364">
        <v>0</v>
      </c>
      <c r="H107" s="364">
        <v>0</v>
      </c>
      <c r="I107" s="364">
        <v>0</v>
      </c>
      <c r="J107" s="364">
        <v>2.0476049999999999</v>
      </c>
      <c r="K107" s="364">
        <v>0</v>
      </c>
      <c r="L107" s="364">
        <v>0</v>
      </c>
      <c r="M107" s="364">
        <v>0</v>
      </c>
      <c r="N107" s="364">
        <v>0</v>
      </c>
      <c r="O107" s="364">
        <v>0</v>
      </c>
      <c r="P107" s="364">
        <v>0</v>
      </c>
      <c r="Q107" s="364">
        <v>0</v>
      </c>
      <c r="R107" s="364">
        <v>0</v>
      </c>
      <c r="S107" s="364">
        <v>0</v>
      </c>
      <c r="T107" s="364">
        <v>0</v>
      </c>
      <c r="U107" s="364">
        <v>0</v>
      </c>
      <c r="V107" s="364">
        <v>0</v>
      </c>
      <c r="W107" s="364">
        <v>0</v>
      </c>
      <c r="X107" s="364">
        <v>0</v>
      </c>
    </row>
    <row r="108" spans="1:24" ht="18" customHeight="1" x14ac:dyDescent="0.5">
      <c r="A108" s="432" t="s">
        <v>163</v>
      </c>
      <c r="B108" s="433" t="s">
        <v>363</v>
      </c>
      <c r="C108" s="365">
        <v>1.9525129999999999</v>
      </c>
      <c r="D108" s="365">
        <v>0</v>
      </c>
      <c r="E108" s="365">
        <v>0</v>
      </c>
      <c r="F108" s="365">
        <v>0</v>
      </c>
      <c r="G108" s="365">
        <v>0</v>
      </c>
      <c r="H108" s="365">
        <v>0</v>
      </c>
      <c r="I108" s="365">
        <v>0.98456299999999997</v>
      </c>
      <c r="J108" s="365">
        <v>0.96794999999999998</v>
      </c>
      <c r="K108" s="365">
        <v>0</v>
      </c>
      <c r="L108" s="365">
        <v>0</v>
      </c>
      <c r="M108" s="365">
        <v>0</v>
      </c>
      <c r="N108" s="365">
        <v>0</v>
      </c>
      <c r="O108" s="365">
        <v>0</v>
      </c>
      <c r="P108" s="365">
        <v>0</v>
      </c>
      <c r="Q108" s="365">
        <v>0</v>
      </c>
      <c r="R108" s="365">
        <v>0</v>
      </c>
      <c r="S108" s="365">
        <v>0</v>
      </c>
      <c r="T108" s="365">
        <v>0</v>
      </c>
      <c r="U108" s="365">
        <v>0</v>
      </c>
      <c r="V108" s="365">
        <v>0</v>
      </c>
      <c r="W108" s="365">
        <v>0</v>
      </c>
      <c r="X108" s="365">
        <v>0</v>
      </c>
    </row>
    <row r="109" spans="1:24" ht="18" customHeight="1" x14ac:dyDescent="0.5">
      <c r="A109" s="430" t="s">
        <v>86</v>
      </c>
      <c r="B109" s="431" t="s">
        <v>380</v>
      </c>
      <c r="C109" s="364">
        <v>1.9426969999999997</v>
      </c>
      <c r="D109" s="364">
        <v>0</v>
      </c>
      <c r="E109" s="364">
        <v>0.161886</v>
      </c>
      <c r="F109" s="364">
        <v>0</v>
      </c>
      <c r="G109" s="364">
        <v>0</v>
      </c>
      <c r="H109" s="364">
        <v>0</v>
      </c>
      <c r="I109" s="364">
        <v>0</v>
      </c>
      <c r="J109" s="364">
        <v>1.718243</v>
      </c>
      <c r="K109" s="364">
        <v>0</v>
      </c>
      <c r="L109" s="364">
        <v>0</v>
      </c>
      <c r="M109" s="364">
        <v>0</v>
      </c>
      <c r="N109" s="364">
        <v>0</v>
      </c>
      <c r="O109" s="364">
        <v>0</v>
      </c>
      <c r="P109" s="364">
        <v>1.325E-3</v>
      </c>
      <c r="Q109" s="364">
        <v>0</v>
      </c>
      <c r="R109" s="364">
        <v>4.5250000000000004E-3</v>
      </c>
      <c r="S109" s="364">
        <v>5.4697999999999997E-2</v>
      </c>
      <c r="T109" s="364">
        <v>0</v>
      </c>
      <c r="U109" s="364">
        <v>0</v>
      </c>
      <c r="V109" s="364">
        <v>0</v>
      </c>
      <c r="W109" s="364">
        <v>0</v>
      </c>
      <c r="X109" s="364">
        <v>2.0200000000000001E-3</v>
      </c>
    </row>
    <row r="110" spans="1:24" ht="18" customHeight="1" x14ac:dyDescent="0.5">
      <c r="A110" s="432" t="s">
        <v>647</v>
      </c>
      <c r="B110" s="433" t="s">
        <v>648</v>
      </c>
      <c r="C110" s="365">
        <v>1.9323699999999999</v>
      </c>
      <c r="D110" s="365">
        <v>7.3683999999999999E-2</v>
      </c>
      <c r="E110" s="365">
        <v>1.4392119999999999</v>
      </c>
      <c r="F110" s="365">
        <v>0</v>
      </c>
      <c r="G110" s="365">
        <v>0</v>
      </c>
      <c r="H110" s="365">
        <v>0</v>
      </c>
      <c r="I110" s="365">
        <v>0</v>
      </c>
      <c r="J110" s="365">
        <v>0</v>
      </c>
      <c r="K110" s="365">
        <v>0</v>
      </c>
      <c r="L110" s="365">
        <v>0</v>
      </c>
      <c r="M110" s="365">
        <v>0</v>
      </c>
      <c r="N110" s="365">
        <v>0</v>
      </c>
      <c r="O110" s="365">
        <v>0</v>
      </c>
      <c r="P110" s="365">
        <v>0</v>
      </c>
      <c r="Q110" s="365">
        <v>0</v>
      </c>
      <c r="R110" s="365">
        <v>0.38207200000000002</v>
      </c>
      <c r="S110" s="365">
        <v>0</v>
      </c>
      <c r="T110" s="365">
        <v>0</v>
      </c>
      <c r="U110" s="365">
        <v>0</v>
      </c>
      <c r="V110" s="365">
        <v>0</v>
      </c>
      <c r="W110" s="365">
        <v>0</v>
      </c>
      <c r="X110" s="365">
        <v>3.7401999999999998E-2</v>
      </c>
    </row>
    <row r="111" spans="1:24" ht="18" customHeight="1" x14ac:dyDescent="0.5">
      <c r="A111" s="430" t="s">
        <v>173</v>
      </c>
      <c r="B111" s="431" t="s">
        <v>341</v>
      </c>
      <c r="C111" s="364">
        <v>1.8824339999999999</v>
      </c>
      <c r="D111" s="364">
        <v>0</v>
      </c>
      <c r="E111" s="364">
        <v>0</v>
      </c>
      <c r="F111" s="364">
        <v>0</v>
      </c>
      <c r="G111" s="364">
        <v>0</v>
      </c>
      <c r="H111" s="364">
        <v>0</v>
      </c>
      <c r="I111" s="364">
        <v>0</v>
      </c>
      <c r="J111" s="364">
        <v>1.8824339999999999</v>
      </c>
      <c r="K111" s="364">
        <v>0</v>
      </c>
      <c r="L111" s="364">
        <v>0</v>
      </c>
      <c r="M111" s="364">
        <v>0</v>
      </c>
      <c r="N111" s="364">
        <v>0</v>
      </c>
      <c r="O111" s="364">
        <v>0</v>
      </c>
      <c r="P111" s="364">
        <v>0</v>
      </c>
      <c r="Q111" s="364">
        <v>0</v>
      </c>
      <c r="R111" s="364">
        <v>0</v>
      </c>
      <c r="S111" s="364">
        <v>0</v>
      </c>
      <c r="T111" s="364">
        <v>0</v>
      </c>
      <c r="U111" s="364">
        <v>0</v>
      </c>
      <c r="V111" s="364">
        <v>0</v>
      </c>
      <c r="W111" s="364">
        <v>0</v>
      </c>
      <c r="X111" s="364">
        <v>0</v>
      </c>
    </row>
    <row r="112" spans="1:24" ht="18" customHeight="1" x14ac:dyDescent="0.5">
      <c r="A112" s="432" t="s">
        <v>81</v>
      </c>
      <c r="B112" s="433" t="s">
        <v>359</v>
      </c>
      <c r="C112" s="365">
        <v>1.8812630000000001</v>
      </c>
      <c r="D112" s="365">
        <v>0</v>
      </c>
      <c r="E112" s="365">
        <v>0.13919100000000001</v>
      </c>
      <c r="F112" s="365">
        <v>0</v>
      </c>
      <c r="G112" s="365">
        <v>0</v>
      </c>
      <c r="H112" s="365">
        <v>0</v>
      </c>
      <c r="I112" s="365">
        <v>0</v>
      </c>
      <c r="J112" s="365">
        <v>0</v>
      </c>
      <c r="K112" s="365">
        <v>0</v>
      </c>
      <c r="L112" s="365">
        <v>0</v>
      </c>
      <c r="M112" s="365">
        <v>0</v>
      </c>
      <c r="N112" s="365">
        <v>0</v>
      </c>
      <c r="O112" s="365">
        <v>0</v>
      </c>
      <c r="P112" s="365">
        <v>0</v>
      </c>
      <c r="Q112" s="365">
        <v>0</v>
      </c>
      <c r="R112" s="365">
        <v>1.6000000000000001E-3</v>
      </c>
      <c r="S112" s="365">
        <v>0.31538300000000002</v>
      </c>
      <c r="T112" s="365">
        <v>0.124579</v>
      </c>
      <c r="U112" s="365">
        <v>1.2136229999999999</v>
      </c>
      <c r="V112" s="365">
        <v>0</v>
      </c>
      <c r="W112" s="365">
        <v>8.4185999999999997E-2</v>
      </c>
      <c r="X112" s="365">
        <v>2.7009999999999998E-3</v>
      </c>
    </row>
    <row r="113" spans="1:24" ht="18" customHeight="1" x14ac:dyDescent="0.5">
      <c r="A113" s="430" t="s">
        <v>88</v>
      </c>
      <c r="B113" s="431" t="s">
        <v>379</v>
      </c>
      <c r="C113" s="364">
        <v>1.7866649999999999</v>
      </c>
      <c r="D113" s="364">
        <v>0</v>
      </c>
      <c r="E113" s="364">
        <v>1.652709</v>
      </c>
      <c r="F113" s="364">
        <v>0</v>
      </c>
      <c r="G113" s="364">
        <v>0</v>
      </c>
      <c r="H113" s="364">
        <v>0</v>
      </c>
      <c r="I113" s="364">
        <v>0</v>
      </c>
      <c r="J113" s="364">
        <v>0</v>
      </c>
      <c r="K113" s="364">
        <v>0</v>
      </c>
      <c r="L113" s="364">
        <v>0</v>
      </c>
      <c r="M113" s="364">
        <v>0</v>
      </c>
      <c r="N113" s="364">
        <v>0</v>
      </c>
      <c r="O113" s="364">
        <v>0</v>
      </c>
      <c r="P113" s="364">
        <v>0</v>
      </c>
      <c r="Q113" s="364">
        <v>0</v>
      </c>
      <c r="R113" s="364">
        <v>0</v>
      </c>
      <c r="S113" s="364">
        <v>0.105574</v>
      </c>
      <c r="T113" s="364">
        <v>2.5000000000000001E-2</v>
      </c>
      <c r="U113" s="364">
        <v>0</v>
      </c>
      <c r="V113" s="364">
        <v>0</v>
      </c>
      <c r="W113" s="364">
        <v>0</v>
      </c>
      <c r="X113" s="364">
        <v>3.382E-3</v>
      </c>
    </row>
    <row r="114" spans="1:24" ht="18" customHeight="1" x14ac:dyDescent="0.5">
      <c r="A114" s="432" t="s">
        <v>749</v>
      </c>
      <c r="B114" s="433" t="s">
        <v>750</v>
      </c>
      <c r="C114" s="365">
        <v>1.7508970000000001</v>
      </c>
      <c r="D114" s="365">
        <v>0</v>
      </c>
      <c r="E114" s="365">
        <v>1.92E-3</v>
      </c>
      <c r="F114" s="365">
        <v>0</v>
      </c>
      <c r="G114" s="365">
        <v>7.5149999999999995E-2</v>
      </c>
      <c r="H114" s="365">
        <v>0.34780800000000001</v>
      </c>
      <c r="I114" s="365">
        <v>5.7999999999999996E-3</v>
      </c>
      <c r="J114" s="365">
        <v>1.6000000000000001E-3</v>
      </c>
      <c r="K114" s="365">
        <v>0</v>
      </c>
      <c r="L114" s="365">
        <v>1.2574999999999999E-2</v>
      </c>
      <c r="M114" s="365">
        <v>2.1905999999999998E-2</v>
      </c>
      <c r="N114" s="365">
        <v>6.8500000000000002E-3</v>
      </c>
      <c r="O114" s="365">
        <v>0</v>
      </c>
      <c r="P114" s="365">
        <v>5.0000000000000001E-4</v>
      </c>
      <c r="Q114" s="365">
        <v>0</v>
      </c>
      <c r="R114" s="365">
        <v>7.2599999999999998E-2</v>
      </c>
      <c r="S114" s="365">
        <v>3.5000000000000003E-2</v>
      </c>
      <c r="T114" s="365">
        <v>1.1008</v>
      </c>
      <c r="U114" s="365">
        <v>0</v>
      </c>
      <c r="V114" s="365">
        <v>0</v>
      </c>
      <c r="W114" s="365">
        <v>4.2779999999999999E-2</v>
      </c>
      <c r="X114" s="365">
        <v>2.5607999999999999E-2</v>
      </c>
    </row>
    <row r="115" spans="1:24" ht="18" customHeight="1" x14ac:dyDescent="0.5">
      <c r="A115" s="430" t="s">
        <v>80</v>
      </c>
      <c r="B115" s="431" t="s">
        <v>337</v>
      </c>
      <c r="C115" s="364">
        <v>1.689894</v>
      </c>
      <c r="D115" s="364">
        <v>2.9999999999999997E-4</v>
      </c>
      <c r="E115" s="364">
        <v>0.59609800000000002</v>
      </c>
      <c r="F115" s="364">
        <v>0</v>
      </c>
      <c r="G115" s="364">
        <v>0.10584</v>
      </c>
      <c r="H115" s="364">
        <v>0</v>
      </c>
      <c r="I115" s="364">
        <v>0</v>
      </c>
      <c r="J115" s="364">
        <v>0.64022299999999999</v>
      </c>
      <c r="K115" s="364">
        <v>0</v>
      </c>
      <c r="L115" s="364">
        <v>0</v>
      </c>
      <c r="M115" s="364">
        <v>0</v>
      </c>
      <c r="N115" s="364">
        <v>0</v>
      </c>
      <c r="O115" s="364">
        <v>0</v>
      </c>
      <c r="P115" s="364">
        <v>3.5216999999999998E-2</v>
      </c>
      <c r="Q115" s="364">
        <v>0</v>
      </c>
      <c r="R115" s="364">
        <v>0</v>
      </c>
      <c r="S115" s="364">
        <v>0</v>
      </c>
      <c r="T115" s="364">
        <v>1E-3</v>
      </c>
      <c r="U115" s="364">
        <v>0.31121599999999999</v>
      </c>
      <c r="V115" s="364">
        <v>0</v>
      </c>
      <c r="W115" s="364">
        <v>0</v>
      </c>
      <c r="X115" s="364">
        <v>0</v>
      </c>
    </row>
    <row r="116" spans="1:24" ht="18" customHeight="1" x14ac:dyDescent="0.5">
      <c r="A116" s="432" t="s">
        <v>171</v>
      </c>
      <c r="B116" s="433" t="s">
        <v>314</v>
      </c>
      <c r="C116" s="365">
        <v>1.5984319999999999</v>
      </c>
      <c r="D116" s="365">
        <v>0.48186000000000001</v>
      </c>
      <c r="E116" s="365">
        <v>0</v>
      </c>
      <c r="F116" s="365">
        <v>0</v>
      </c>
      <c r="G116" s="365">
        <v>2.4469999999999999E-2</v>
      </c>
      <c r="H116" s="365">
        <v>0</v>
      </c>
      <c r="I116" s="365">
        <v>0</v>
      </c>
      <c r="J116" s="365">
        <v>1.035785</v>
      </c>
      <c r="K116" s="365">
        <v>0</v>
      </c>
      <c r="L116" s="365">
        <v>0</v>
      </c>
      <c r="M116" s="365">
        <v>0</v>
      </c>
      <c r="N116" s="365">
        <v>0</v>
      </c>
      <c r="O116" s="365">
        <v>0</v>
      </c>
      <c r="P116" s="365">
        <v>1.9241000000000001E-2</v>
      </c>
      <c r="Q116" s="365">
        <v>0</v>
      </c>
      <c r="R116" s="365">
        <v>0</v>
      </c>
      <c r="S116" s="365">
        <v>3.7075999999999998E-2</v>
      </c>
      <c r="T116" s="365">
        <v>0</v>
      </c>
      <c r="U116" s="365">
        <v>0</v>
      </c>
      <c r="V116" s="365">
        <v>0</v>
      </c>
      <c r="W116" s="365">
        <v>0</v>
      </c>
      <c r="X116" s="365">
        <v>0</v>
      </c>
    </row>
    <row r="117" spans="1:24" ht="18" customHeight="1" x14ac:dyDescent="0.5">
      <c r="A117" s="430" t="s">
        <v>169</v>
      </c>
      <c r="B117" s="431" t="s">
        <v>336</v>
      </c>
      <c r="C117" s="364">
        <v>1.532054</v>
      </c>
      <c r="D117" s="364">
        <v>0</v>
      </c>
      <c r="E117" s="364">
        <v>0</v>
      </c>
      <c r="F117" s="364">
        <v>2.3999999999999998E-3</v>
      </c>
      <c r="G117" s="364">
        <v>8.0219999999999996E-3</v>
      </c>
      <c r="H117" s="364">
        <v>0</v>
      </c>
      <c r="I117" s="364">
        <v>0</v>
      </c>
      <c r="J117" s="364">
        <v>0.82691999999999999</v>
      </c>
      <c r="K117" s="364">
        <v>0</v>
      </c>
      <c r="L117" s="364">
        <v>8.2178000000000001E-2</v>
      </c>
      <c r="M117" s="364">
        <v>0</v>
      </c>
      <c r="N117" s="364">
        <v>0.47600300000000001</v>
      </c>
      <c r="O117" s="364">
        <v>0</v>
      </c>
      <c r="P117" s="364">
        <v>0</v>
      </c>
      <c r="Q117" s="364">
        <v>0</v>
      </c>
      <c r="R117" s="364">
        <v>4.3312999999999997E-2</v>
      </c>
      <c r="S117" s="364">
        <v>9.3117000000000005E-2</v>
      </c>
      <c r="T117" s="364">
        <v>0</v>
      </c>
      <c r="U117" s="364">
        <v>0</v>
      </c>
      <c r="V117" s="364">
        <v>0</v>
      </c>
      <c r="W117" s="364">
        <v>0</v>
      </c>
      <c r="X117" s="364">
        <v>1.01E-4</v>
      </c>
    </row>
    <row r="118" spans="1:24" ht="18" customHeight="1" x14ac:dyDescent="0.5">
      <c r="A118" s="432" t="s">
        <v>155</v>
      </c>
      <c r="B118" s="433" t="s">
        <v>280</v>
      </c>
      <c r="C118" s="365">
        <v>1.504183</v>
      </c>
      <c r="D118" s="365">
        <v>0</v>
      </c>
      <c r="E118" s="365">
        <v>4.1599999999999998E-2</v>
      </c>
      <c r="F118" s="365">
        <v>0</v>
      </c>
      <c r="G118" s="365">
        <v>0.183618</v>
      </c>
      <c r="H118" s="365">
        <v>0</v>
      </c>
      <c r="I118" s="365">
        <v>0</v>
      </c>
      <c r="J118" s="365">
        <v>0.27634700000000001</v>
      </c>
      <c r="K118" s="365">
        <v>0</v>
      </c>
      <c r="L118" s="365">
        <v>0</v>
      </c>
      <c r="M118" s="365">
        <v>0</v>
      </c>
      <c r="N118" s="365">
        <v>0</v>
      </c>
      <c r="O118" s="365">
        <v>0</v>
      </c>
      <c r="P118" s="365">
        <v>0</v>
      </c>
      <c r="Q118" s="365">
        <v>0</v>
      </c>
      <c r="R118" s="365">
        <v>0</v>
      </c>
      <c r="S118" s="365">
        <v>0</v>
      </c>
      <c r="T118" s="365">
        <v>0.99909999999999999</v>
      </c>
      <c r="U118" s="365">
        <v>3.5179999999999999E-3</v>
      </c>
      <c r="V118" s="365">
        <v>0</v>
      </c>
      <c r="W118" s="365">
        <v>0</v>
      </c>
      <c r="X118" s="365">
        <v>0</v>
      </c>
    </row>
    <row r="119" spans="1:24" ht="18" customHeight="1" x14ac:dyDescent="0.5">
      <c r="A119" s="430" t="s">
        <v>777</v>
      </c>
      <c r="B119" s="431" t="s">
        <v>778</v>
      </c>
      <c r="C119" s="364">
        <v>1.4580420000000001</v>
      </c>
      <c r="D119" s="364">
        <v>0</v>
      </c>
      <c r="E119" s="364">
        <v>0</v>
      </c>
      <c r="F119" s="364">
        <v>0</v>
      </c>
      <c r="G119" s="364">
        <v>0</v>
      </c>
      <c r="H119" s="364">
        <v>0</v>
      </c>
      <c r="I119" s="364">
        <v>0</v>
      </c>
      <c r="J119" s="364">
        <v>1.4580420000000001</v>
      </c>
      <c r="K119" s="364">
        <v>0</v>
      </c>
      <c r="L119" s="364">
        <v>0</v>
      </c>
      <c r="M119" s="364">
        <v>0</v>
      </c>
      <c r="N119" s="364">
        <v>0</v>
      </c>
      <c r="O119" s="364">
        <v>0</v>
      </c>
      <c r="P119" s="364">
        <v>0</v>
      </c>
      <c r="Q119" s="364">
        <v>0</v>
      </c>
      <c r="R119" s="364">
        <v>0</v>
      </c>
      <c r="S119" s="364">
        <v>0</v>
      </c>
      <c r="T119" s="364">
        <v>0</v>
      </c>
      <c r="U119" s="364">
        <v>0</v>
      </c>
      <c r="V119" s="364">
        <v>0</v>
      </c>
      <c r="W119" s="364">
        <v>0</v>
      </c>
      <c r="X119" s="364">
        <v>0</v>
      </c>
    </row>
    <row r="120" spans="1:24" ht="18" customHeight="1" x14ac:dyDescent="0.5">
      <c r="A120" s="432" t="s">
        <v>131</v>
      </c>
      <c r="B120" s="433" t="s">
        <v>349</v>
      </c>
      <c r="C120" s="365">
        <v>1.4126259999999999</v>
      </c>
      <c r="D120" s="365">
        <v>0</v>
      </c>
      <c r="E120" s="365">
        <v>0</v>
      </c>
      <c r="F120" s="365">
        <v>0</v>
      </c>
      <c r="G120" s="365">
        <v>0</v>
      </c>
      <c r="H120" s="365">
        <v>0</v>
      </c>
      <c r="I120" s="365">
        <v>0</v>
      </c>
      <c r="J120" s="365">
        <v>1.4126259999999999</v>
      </c>
      <c r="K120" s="365">
        <v>0</v>
      </c>
      <c r="L120" s="365">
        <v>0</v>
      </c>
      <c r="M120" s="365">
        <v>0</v>
      </c>
      <c r="N120" s="365">
        <v>0</v>
      </c>
      <c r="O120" s="365">
        <v>0</v>
      </c>
      <c r="P120" s="365">
        <v>0</v>
      </c>
      <c r="Q120" s="365">
        <v>0</v>
      </c>
      <c r="R120" s="365">
        <v>0</v>
      </c>
      <c r="S120" s="365">
        <v>0</v>
      </c>
      <c r="T120" s="365">
        <v>0</v>
      </c>
      <c r="U120" s="365">
        <v>0</v>
      </c>
      <c r="V120" s="365">
        <v>0</v>
      </c>
      <c r="W120" s="365">
        <v>0</v>
      </c>
      <c r="X120" s="365">
        <v>0</v>
      </c>
    </row>
    <row r="121" spans="1:24" ht="18" customHeight="1" x14ac:dyDescent="0.5">
      <c r="A121" s="430" t="s">
        <v>168</v>
      </c>
      <c r="B121" s="431" t="s">
        <v>313</v>
      </c>
      <c r="C121" s="364">
        <v>1.3424939999999996</v>
      </c>
      <c r="D121" s="364">
        <v>0</v>
      </c>
      <c r="E121" s="364">
        <v>0.116702</v>
      </c>
      <c r="F121" s="364">
        <v>0</v>
      </c>
      <c r="G121" s="364">
        <v>0</v>
      </c>
      <c r="H121" s="364">
        <v>0</v>
      </c>
      <c r="I121" s="364">
        <v>0.48252099999999998</v>
      </c>
      <c r="J121" s="364">
        <v>0</v>
      </c>
      <c r="K121" s="364">
        <v>0</v>
      </c>
      <c r="L121" s="364">
        <v>0</v>
      </c>
      <c r="M121" s="364">
        <v>6.1380000000000002E-3</v>
      </c>
      <c r="N121" s="364">
        <v>0</v>
      </c>
      <c r="O121" s="364">
        <v>0</v>
      </c>
      <c r="P121" s="364">
        <v>0.14921000000000001</v>
      </c>
      <c r="Q121" s="364">
        <v>0</v>
      </c>
      <c r="R121" s="364">
        <v>0.29544199999999998</v>
      </c>
      <c r="S121" s="364">
        <v>0.25550499999999998</v>
      </c>
      <c r="T121" s="364">
        <v>0</v>
      </c>
      <c r="U121" s="364">
        <v>3.6976000000000002E-2</v>
      </c>
      <c r="V121" s="364">
        <v>0</v>
      </c>
      <c r="W121" s="364">
        <v>0</v>
      </c>
      <c r="X121" s="364">
        <v>0</v>
      </c>
    </row>
    <row r="122" spans="1:24" ht="18" customHeight="1" x14ac:dyDescent="0.5">
      <c r="A122" s="432" t="s">
        <v>619</v>
      </c>
      <c r="B122" s="433" t="s">
        <v>620</v>
      </c>
      <c r="C122" s="365">
        <v>1.2514999999999998</v>
      </c>
      <c r="D122" s="365">
        <v>0</v>
      </c>
      <c r="E122" s="365">
        <v>4.3499999999999997E-3</v>
      </c>
      <c r="F122" s="365">
        <v>0</v>
      </c>
      <c r="G122" s="365">
        <v>0</v>
      </c>
      <c r="H122" s="365">
        <v>0</v>
      </c>
      <c r="I122" s="365">
        <v>0</v>
      </c>
      <c r="J122" s="365">
        <v>3.7000000000000002E-3</v>
      </c>
      <c r="K122" s="365">
        <v>0</v>
      </c>
      <c r="L122" s="365">
        <v>0</v>
      </c>
      <c r="M122" s="365">
        <v>0</v>
      </c>
      <c r="N122" s="365">
        <v>2.6100000000000002E-2</v>
      </c>
      <c r="O122" s="365">
        <v>3.0000000000000001E-3</v>
      </c>
      <c r="P122" s="365">
        <v>0</v>
      </c>
      <c r="Q122" s="365">
        <v>0</v>
      </c>
      <c r="R122" s="365">
        <v>5.0000000000000001E-3</v>
      </c>
      <c r="S122" s="365">
        <v>4.1000000000000003E-3</v>
      </c>
      <c r="T122" s="365">
        <v>1.2012499999999999</v>
      </c>
      <c r="U122" s="365">
        <v>0</v>
      </c>
      <c r="V122" s="365">
        <v>0</v>
      </c>
      <c r="W122" s="365">
        <v>0</v>
      </c>
      <c r="X122" s="365">
        <v>4.0000000000000001E-3</v>
      </c>
    </row>
    <row r="123" spans="1:24" ht="18" customHeight="1" x14ac:dyDescent="0.5">
      <c r="A123" s="430" t="s">
        <v>167</v>
      </c>
      <c r="B123" s="431" t="s">
        <v>447</v>
      </c>
      <c r="C123" s="364">
        <v>1.2053939999999999</v>
      </c>
      <c r="D123" s="364">
        <v>0</v>
      </c>
      <c r="E123" s="364">
        <v>0</v>
      </c>
      <c r="F123" s="364">
        <v>0</v>
      </c>
      <c r="G123" s="364">
        <v>0</v>
      </c>
      <c r="H123" s="364">
        <v>0</v>
      </c>
      <c r="I123" s="364">
        <v>7.3292999999999997E-2</v>
      </c>
      <c r="J123" s="364">
        <v>0.64439999999999997</v>
      </c>
      <c r="K123" s="364">
        <v>0</v>
      </c>
      <c r="L123" s="364">
        <v>0</v>
      </c>
      <c r="M123" s="364">
        <v>0</v>
      </c>
      <c r="N123" s="364">
        <v>0</v>
      </c>
      <c r="O123" s="364">
        <v>0</v>
      </c>
      <c r="P123" s="364">
        <v>0.30516900000000002</v>
      </c>
      <c r="Q123" s="364">
        <v>0</v>
      </c>
      <c r="R123" s="364">
        <v>0.182532</v>
      </c>
      <c r="S123" s="364">
        <v>0</v>
      </c>
      <c r="T123" s="364">
        <v>0</v>
      </c>
      <c r="U123" s="364">
        <v>0</v>
      </c>
      <c r="V123" s="364">
        <v>0</v>
      </c>
      <c r="W123" s="364">
        <v>0</v>
      </c>
      <c r="X123" s="364">
        <v>0</v>
      </c>
    </row>
    <row r="124" spans="1:24" ht="18" customHeight="1" x14ac:dyDescent="0.5">
      <c r="A124" s="432" t="s">
        <v>621</v>
      </c>
      <c r="B124" s="433" t="s">
        <v>622</v>
      </c>
      <c r="C124" s="365">
        <v>1.1693720000000001</v>
      </c>
      <c r="D124" s="365">
        <v>0</v>
      </c>
      <c r="E124" s="365">
        <v>0.43904900000000002</v>
      </c>
      <c r="F124" s="365">
        <v>0</v>
      </c>
      <c r="G124" s="365">
        <v>0.311726</v>
      </c>
      <c r="H124" s="365">
        <v>0</v>
      </c>
      <c r="I124" s="365">
        <v>7.7832999999999999E-2</v>
      </c>
      <c r="J124" s="365">
        <v>0.115367</v>
      </c>
      <c r="K124" s="365">
        <v>0</v>
      </c>
      <c r="L124" s="365">
        <v>0</v>
      </c>
      <c r="M124" s="365">
        <v>6.6409999999999997E-2</v>
      </c>
      <c r="N124" s="365">
        <v>0</v>
      </c>
      <c r="O124" s="365">
        <v>0</v>
      </c>
      <c r="P124" s="365">
        <v>0.13125700000000001</v>
      </c>
      <c r="Q124" s="365">
        <v>0</v>
      </c>
      <c r="R124" s="365">
        <v>0</v>
      </c>
      <c r="S124" s="365">
        <v>2.1832000000000001E-2</v>
      </c>
      <c r="T124" s="365">
        <v>0</v>
      </c>
      <c r="U124" s="365">
        <v>0</v>
      </c>
      <c r="V124" s="365">
        <v>0</v>
      </c>
      <c r="W124" s="365">
        <v>0</v>
      </c>
      <c r="X124" s="365">
        <v>5.8979999999999996E-3</v>
      </c>
    </row>
    <row r="125" spans="1:24" ht="18" customHeight="1" x14ac:dyDescent="0.5">
      <c r="A125" s="430" t="s">
        <v>751</v>
      </c>
      <c r="B125" s="431" t="s">
        <v>752</v>
      </c>
      <c r="C125" s="364">
        <v>1.1540440000000001</v>
      </c>
      <c r="D125" s="364">
        <v>0</v>
      </c>
      <c r="E125" s="364">
        <v>0</v>
      </c>
      <c r="F125" s="364">
        <v>0</v>
      </c>
      <c r="G125" s="364">
        <v>0</v>
      </c>
      <c r="H125" s="364">
        <v>0</v>
      </c>
      <c r="I125" s="364">
        <v>0</v>
      </c>
      <c r="J125" s="364">
        <v>0.71351200000000004</v>
      </c>
      <c r="K125" s="364">
        <v>0</v>
      </c>
      <c r="L125" s="364">
        <v>0</v>
      </c>
      <c r="M125" s="364">
        <v>0</v>
      </c>
      <c r="N125" s="364">
        <v>0</v>
      </c>
      <c r="O125" s="364">
        <v>0</v>
      </c>
      <c r="P125" s="364">
        <v>0</v>
      </c>
      <c r="Q125" s="364">
        <v>0</v>
      </c>
      <c r="R125" s="364">
        <v>0</v>
      </c>
      <c r="S125" s="364">
        <v>0.44053199999999998</v>
      </c>
      <c r="T125" s="364">
        <v>0</v>
      </c>
      <c r="U125" s="364">
        <v>0</v>
      </c>
      <c r="V125" s="364">
        <v>0</v>
      </c>
      <c r="W125" s="364">
        <v>0</v>
      </c>
      <c r="X125" s="364">
        <v>0</v>
      </c>
    </row>
    <row r="126" spans="1:24" ht="18" customHeight="1" x14ac:dyDescent="0.5">
      <c r="A126" s="432" t="s">
        <v>178</v>
      </c>
      <c r="B126" s="433" t="s">
        <v>382</v>
      </c>
      <c r="C126" s="365">
        <v>1.1408609999999999</v>
      </c>
      <c r="D126" s="365">
        <v>0</v>
      </c>
      <c r="E126" s="365">
        <v>0</v>
      </c>
      <c r="F126" s="365">
        <v>0</v>
      </c>
      <c r="G126" s="365">
        <v>0</v>
      </c>
      <c r="H126" s="365">
        <v>0</v>
      </c>
      <c r="I126" s="365">
        <v>0</v>
      </c>
      <c r="J126" s="365">
        <v>1.1408609999999999</v>
      </c>
      <c r="K126" s="365">
        <v>0</v>
      </c>
      <c r="L126" s="365">
        <v>0</v>
      </c>
      <c r="M126" s="365">
        <v>0</v>
      </c>
      <c r="N126" s="365">
        <v>0</v>
      </c>
      <c r="O126" s="365">
        <v>0</v>
      </c>
      <c r="P126" s="365">
        <v>0</v>
      </c>
      <c r="Q126" s="365">
        <v>0</v>
      </c>
      <c r="R126" s="365">
        <v>0</v>
      </c>
      <c r="S126" s="365">
        <v>0</v>
      </c>
      <c r="T126" s="365">
        <v>0</v>
      </c>
      <c r="U126" s="365">
        <v>0</v>
      </c>
      <c r="V126" s="365">
        <v>0</v>
      </c>
      <c r="W126" s="365">
        <v>0</v>
      </c>
      <c r="X126" s="365">
        <v>0</v>
      </c>
    </row>
    <row r="127" spans="1:24" ht="18" customHeight="1" x14ac:dyDescent="0.5">
      <c r="A127" s="430" t="s">
        <v>649</v>
      </c>
      <c r="B127" s="431" t="s">
        <v>650</v>
      </c>
      <c r="C127" s="364">
        <v>1.13565</v>
      </c>
      <c r="D127" s="364">
        <v>0</v>
      </c>
      <c r="E127" s="364">
        <v>1.5900000000000001E-2</v>
      </c>
      <c r="F127" s="364">
        <v>0</v>
      </c>
      <c r="G127" s="364">
        <v>0</v>
      </c>
      <c r="H127" s="364">
        <v>0</v>
      </c>
      <c r="I127" s="364">
        <v>0.69750000000000001</v>
      </c>
      <c r="J127" s="364">
        <v>0</v>
      </c>
      <c r="K127" s="364">
        <v>0</v>
      </c>
      <c r="L127" s="364">
        <v>0</v>
      </c>
      <c r="M127" s="364">
        <v>0</v>
      </c>
      <c r="N127" s="364">
        <v>0</v>
      </c>
      <c r="O127" s="364">
        <v>0</v>
      </c>
      <c r="P127" s="364">
        <v>0.42225000000000001</v>
      </c>
      <c r="Q127" s="364">
        <v>0</v>
      </c>
      <c r="R127" s="364">
        <v>0</v>
      </c>
      <c r="S127" s="364">
        <v>0</v>
      </c>
      <c r="T127" s="364">
        <v>0</v>
      </c>
      <c r="U127" s="364">
        <v>0</v>
      </c>
      <c r="V127" s="364">
        <v>0</v>
      </c>
      <c r="W127" s="364">
        <v>0</v>
      </c>
      <c r="X127" s="364">
        <v>0</v>
      </c>
    </row>
    <row r="128" spans="1:24" ht="18" customHeight="1" x14ac:dyDescent="0.5">
      <c r="A128" s="432" t="s">
        <v>201</v>
      </c>
      <c r="B128" s="433" t="s">
        <v>371</v>
      </c>
      <c r="C128" s="365">
        <v>1.0256799999999999</v>
      </c>
      <c r="D128" s="365">
        <v>0</v>
      </c>
      <c r="E128" s="365">
        <v>0.1082</v>
      </c>
      <c r="F128" s="365">
        <v>0</v>
      </c>
      <c r="G128" s="365">
        <v>0.40417199999999998</v>
      </c>
      <c r="H128" s="365">
        <v>0</v>
      </c>
      <c r="I128" s="365">
        <v>0</v>
      </c>
      <c r="J128" s="365">
        <v>0.33545599999999998</v>
      </c>
      <c r="K128" s="365">
        <v>0</v>
      </c>
      <c r="L128" s="365">
        <v>0</v>
      </c>
      <c r="M128" s="365">
        <v>6.6430000000000003E-2</v>
      </c>
      <c r="N128" s="365">
        <v>1.4645E-2</v>
      </c>
      <c r="O128" s="365">
        <v>3.5200000000000002E-2</v>
      </c>
      <c r="P128" s="365">
        <v>0</v>
      </c>
      <c r="Q128" s="365">
        <v>0</v>
      </c>
      <c r="R128" s="365">
        <v>0</v>
      </c>
      <c r="S128" s="365">
        <v>0</v>
      </c>
      <c r="T128" s="365">
        <v>1.2869E-2</v>
      </c>
      <c r="U128" s="365">
        <v>0</v>
      </c>
      <c r="V128" s="365">
        <v>0</v>
      </c>
      <c r="W128" s="365">
        <v>0</v>
      </c>
      <c r="X128" s="365">
        <v>4.8708000000000001E-2</v>
      </c>
    </row>
    <row r="129" spans="1:24" ht="18" customHeight="1" x14ac:dyDescent="0.5">
      <c r="A129" s="430" t="s">
        <v>91</v>
      </c>
      <c r="B129" s="431" t="s">
        <v>386</v>
      </c>
      <c r="C129" s="364">
        <v>0.99053200000000008</v>
      </c>
      <c r="D129" s="364">
        <v>0</v>
      </c>
      <c r="E129" s="364">
        <v>0.163742</v>
      </c>
      <c r="F129" s="364">
        <v>0</v>
      </c>
      <c r="G129" s="364">
        <v>0</v>
      </c>
      <c r="H129" s="364">
        <v>0</v>
      </c>
      <c r="I129" s="364">
        <v>0</v>
      </c>
      <c r="J129" s="364">
        <v>0.81396599999999997</v>
      </c>
      <c r="K129" s="364">
        <v>0</v>
      </c>
      <c r="L129" s="364">
        <v>0</v>
      </c>
      <c r="M129" s="364">
        <v>0</v>
      </c>
      <c r="N129" s="364">
        <v>0</v>
      </c>
      <c r="O129" s="364">
        <v>0</v>
      </c>
      <c r="P129" s="364">
        <v>0</v>
      </c>
      <c r="Q129" s="364">
        <v>0</v>
      </c>
      <c r="R129" s="364">
        <v>0</v>
      </c>
      <c r="S129" s="364">
        <v>0</v>
      </c>
      <c r="T129" s="364">
        <v>0</v>
      </c>
      <c r="U129" s="364">
        <v>0</v>
      </c>
      <c r="V129" s="364">
        <v>5.7029999999999997E-3</v>
      </c>
      <c r="W129" s="364">
        <v>0</v>
      </c>
      <c r="X129" s="364">
        <v>7.1209999999999997E-3</v>
      </c>
    </row>
    <row r="130" spans="1:24" ht="18" customHeight="1" x14ac:dyDescent="0.5">
      <c r="A130" s="432" t="s">
        <v>625</v>
      </c>
      <c r="B130" s="433" t="s">
        <v>626</v>
      </c>
      <c r="C130" s="365">
        <v>0.98966399999999999</v>
      </c>
      <c r="D130" s="365">
        <v>0</v>
      </c>
      <c r="E130" s="365">
        <v>0</v>
      </c>
      <c r="F130" s="365">
        <v>0</v>
      </c>
      <c r="G130" s="365">
        <v>0</v>
      </c>
      <c r="H130" s="365">
        <v>0</v>
      </c>
      <c r="I130" s="365">
        <v>0</v>
      </c>
      <c r="J130" s="365">
        <v>0.76555200000000001</v>
      </c>
      <c r="K130" s="365">
        <v>0</v>
      </c>
      <c r="L130" s="365">
        <v>0</v>
      </c>
      <c r="M130" s="365">
        <v>0</v>
      </c>
      <c r="N130" s="365">
        <v>0</v>
      </c>
      <c r="O130" s="365">
        <v>0</v>
      </c>
      <c r="P130" s="365">
        <v>0</v>
      </c>
      <c r="Q130" s="365">
        <v>0</v>
      </c>
      <c r="R130" s="365">
        <v>0</v>
      </c>
      <c r="S130" s="365">
        <v>0.22411200000000001</v>
      </c>
      <c r="T130" s="365">
        <v>0</v>
      </c>
      <c r="U130" s="365">
        <v>0</v>
      </c>
      <c r="V130" s="365">
        <v>0</v>
      </c>
      <c r="W130" s="365">
        <v>0</v>
      </c>
      <c r="X130" s="365">
        <v>0</v>
      </c>
    </row>
    <row r="131" spans="1:24" ht="18" customHeight="1" x14ac:dyDescent="0.5">
      <c r="A131" s="430" t="s">
        <v>627</v>
      </c>
      <c r="B131" s="431" t="s">
        <v>628</v>
      </c>
      <c r="C131" s="364">
        <v>0.92865400000000009</v>
      </c>
      <c r="D131" s="364">
        <v>0</v>
      </c>
      <c r="E131" s="364">
        <v>0.479522</v>
      </c>
      <c r="F131" s="364">
        <v>0</v>
      </c>
      <c r="G131" s="364">
        <v>0.446077</v>
      </c>
      <c r="H131" s="364">
        <v>0</v>
      </c>
      <c r="I131" s="364">
        <v>0</v>
      </c>
      <c r="J131" s="364">
        <v>0</v>
      </c>
      <c r="K131" s="364">
        <v>0</v>
      </c>
      <c r="L131" s="364">
        <v>0</v>
      </c>
      <c r="M131" s="364">
        <v>0</v>
      </c>
      <c r="N131" s="364">
        <v>0</v>
      </c>
      <c r="O131" s="364">
        <v>0</v>
      </c>
      <c r="P131" s="364">
        <v>0</v>
      </c>
      <c r="Q131" s="364">
        <v>0</v>
      </c>
      <c r="R131" s="364">
        <v>0</v>
      </c>
      <c r="S131" s="364">
        <v>0</v>
      </c>
      <c r="T131" s="364">
        <v>0</v>
      </c>
      <c r="U131" s="364">
        <v>0</v>
      </c>
      <c r="V131" s="364">
        <v>0</v>
      </c>
      <c r="W131" s="364">
        <v>0</v>
      </c>
      <c r="X131" s="364">
        <v>3.055E-3</v>
      </c>
    </row>
    <row r="132" spans="1:24" ht="18" customHeight="1" x14ac:dyDescent="0.5">
      <c r="A132" s="432" t="s">
        <v>172</v>
      </c>
      <c r="B132" s="433" t="s">
        <v>383</v>
      </c>
      <c r="C132" s="365">
        <v>0.87986600000000004</v>
      </c>
      <c r="D132" s="365">
        <v>0</v>
      </c>
      <c r="E132" s="365">
        <v>1.5900000000000001E-2</v>
      </c>
      <c r="F132" s="365">
        <v>0</v>
      </c>
      <c r="G132" s="365">
        <v>0</v>
      </c>
      <c r="H132" s="365">
        <v>0</v>
      </c>
      <c r="I132" s="365">
        <v>0</v>
      </c>
      <c r="J132" s="365">
        <v>0.86376399999999998</v>
      </c>
      <c r="K132" s="365">
        <v>0</v>
      </c>
      <c r="L132" s="365">
        <v>0</v>
      </c>
      <c r="M132" s="365">
        <v>0</v>
      </c>
      <c r="N132" s="365">
        <v>0</v>
      </c>
      <c r="O132" s="365">
        <v>0</v>
      </c>
      <c r="P132" s="365">
        <v>0</v>
      </c>
      <c r="Q132" s="365">
        <v>0</v>
      </c>
      <c r="R132" s="365">
        <v>0</v>
      </c>
      <c r="S132" s="365">
        <v>0</v>
      </c>
      <c r="T132" s="365">
        <v>0</v>
      </c>
      <c r="U132" s="365">
        <v>0</v>
      </c>
      <c r="V132" s="365">
        <v>0</v>
      </c>
      <c r="W132" s="365">
        <v>0</v>
      </c>
      <c r="X132" s="365">
        <v>2.02E-4</v>
      </c>
    </row>
    <row r="133" spans="1:24" ht="18" customHeight="1" x14ac:dyDescent="0.5">
      <c r="A133" s="430" t="s">
        <v>211</v>
      </c>
      <c r="B133" s="431" t="s">
        <v>446</v>
      </c>
      <c r="C133" s="364">
        <v>0.84341699999999997</v>
      </c>
      <c r="D133" s="364">
        <v>0</v>
      </c>
      <c r="E133" s="364">
        <v>2.2300000000000002E-3</v>
      </c>
      <c r="F133" s="364">
        <v>0</v>
      </c>
      <c r="G133" s="364">
        <v>0.17503099999999999</v>
      </c>
      <c r="H133" s="364">
        <v>0</v>
      </c>
      <c r="I133" s="364">
        <v>0</v>
      </c>
      <c r="J133" s="364">
        <v>0</v>
      </c>
      <c r="K133" s="364">
        <v>0</v>
      </c>
      <c r="L133" s="364">
        <v>0</v>
      </c>
      <c r="M133" s="364">
        <v>0</v>
      </c>
      <c r="N133" s="364">
        <v>0.32948</v>
      </c>
      <c r="O133" s="364">
        <v>0</v>
      </c>
      <c r="P133" s="364">
        <v>0</v>
      </c>
      <c r="Q133" s="364">
        <v>0</v>
      </c>
      <c r="R133" s="364">
        <v>0</v>
      </c>
      <c r="S133" s="364">
        <v>3.2966000000000002E-2</v>
      </c>
      <c r="T133" s="364">
        <v>0</v>
      </c>
      <c r="U133" s="364">
        <v>0.30263699999999999</v>
      </c>
      <c r="V133" s="364">
        <v>0</v>
      </c>
      <c r="W133" s="364">
        <v>0</v>
      </c>
      <c r="X133" s="364">
        <v>1.073E-3</v>
      </c>
    </row>
    <row r="134" spans="1:24" ht="18" customHeight="1" x14ac:dyDescent="0.5">
      <c r="A134" s="432" t="s">
        <v>779</v>
      </c>
      <c r="B134" s="433" t="s">
        <v>780</v>
      </c>
      <c r="C134" s="365">
        <v>0.79907600000000001</v>
      </c>
      <c r="D134" s="365">
        <v>0</v>
      </c>
      <c r="E134" s="365">
        <v>8.1692000000000001E-2</v>
      </c>
      <c r="F134" s="365">
        <v>0</v>
      </c>
      <c r="G134" s="365">
        <v>0</v>
      </c>
      <c r="H134" s="365">
        <v>0</v>
      </c>
      <c r="I134" s="365">
        <v>0</v>
      </c>
      <c r="J134" s="365">
        <v>0.70528400000000002</v>
      </c>
      <c r="K134" s="365">
        <v>0</v>
      </c>
      <c r="L134" s="365">
        <v>0</v>
      </c>
      <c r="M134" s="365">
        <v>0</v>
      </c>
      <c r="N134" s="365">
        <v>1.21E-2</v>
      </c>
      <c r="O134" s="365">
        <v>0</v>
      </c>
      <c r="P134" s="365">
        <v>0</v>
      </c>
      <c r="Q134" s="365">
        <v>0</v>
      </c>
      <c r="R134" s="365">
        <v>0</v>
      </c>
      <c r="S134" s="365">
        <v>0</v>
      </c>
      <c r="T134" s="365">
        <v>0</v>
      </c>
      <c r="U134" s="365">
        <v>0</v>
      </c>
      <c r="V134" s="365">
        <v>0</v>
      </c>
      <c r="W134" s="365">
        <v>0</v>
      </c>
      <c r="X134" s="365">
        <v>0</v>
      </c>
    </row>
    <row r="135" spans="1:24" ht="18" customHeight="1" x14ac:dyDescent="0.5">
      <c r="A135" s="430" t="s">
        <v>217</v>
      </c>
      <c r="B135" s="431" t="s">
        <v>369</v>
      </c>
      <c r="C135" s="364">
        <v>0.78713199999999994</v>
      </c>
      <c r="D135" s="364">
        <v>0</v>
      </c>
      <c r="E135" s="364">
        <v>5.6784000000000001E-2</v>
      </c>
      <c r="F135" s="364">
        <v>0</v>
      </c>
      <c r="G135" s="364">
        <v>0</v>
      </c>
      <c r="H135" s="364">
        <v>0</v>
      </c>
      <c r="I135" s="364">
        <v>0</v>
      </c>
      <c r="J135" s="364">
        <v>0.68314600000000003</v>
      </c>
      <c r="K135" s="364">
        <v>0</v>
      </c>
      <c r="L135" s="364">
        <v>0</v>
      </c>
      <c r="M135" s="364">
        <v>0</v>
      </c>
      <c r="N135" s="364">
        <v>0</v>
      </c>
      <c r="O135" s="364">
        <v>0</v>
      </c>
      <c r="P135" s="364">
        <v>0</v>
      </c>
      <c r="Q135" s="364">
        <v>0</v>
      </c>
      <c r="R135" s="364">
        <v>4.1013000000000001E-2</v>
      </c>
      <c r="S135" s="364">
        <v>0</v>
      </c>
      <c r="T135" s="364">
        <v>0</v>
      </c>
      <c r="U135" s="364">
        <v>0</v>
      </c>
      <c r="V135" s="364">
        <v>0</v>
      </c>
      <c r="W135" s="364">
        <v>0</v>
      </c>
      <c r="X135" s="364">
        <v>6.1890000000000001E-3</v>
      </c>
    </row>
    <row r="136" spans="1:24" ht="18" customHeight="1" x14ac:dyDescent="0.5">
      <c r="A136" s="432" t="s">
        <v>77</v>
      </c>
      <c r="B136" s="433" t="s">
        <v>373</v>
      </c>
      <c r="C136" s="365">
        <v>0.78511200000000003</v>
      </c>
      <c r="D136" s="365">
        <v>0</v>
      </c>
      <c r="E136" s="365">
        <v>0</v>
      </c>
      <c r="F136" s="365">
        <v>0</v>
      </c>
      <c r="G136" s="365">
        <v>0</v>
      </c>
      <c r="H136" s="365">
        <v>0</v>
      </c>
      <c r="I136" s="365">
        <v>0</v>
      </c>
      <c r="J136" s="365">
        <v>0.153946</v>
      </c>
      <c r="K136" s="365">
        <v>0</v>
      </c>
      <c r="L136" s="365">
        <v>0</v>
      </c>
      <c r="M136" s="365">
        <v>0</v>
      </c>
      <c r="N136" s="365">
        <v>0</v>
      </c>
      <c r="O136" s="365">
        <v>0</v>
      </c>
      <c r="P136" s="365">
        <v>0.62379300000000004</v>
      </c>
      <c r="Q136" s="365">
        <v>0</v>
      </c>
      <c r="R136" s="365">
        <v>0</v>
      </c>
      <c r="S136" s="365">
        <v>0</v>
      </c>
      <c r="T136" s="365">
        <v>0</v>
      </c>
      <c r="U136" s="365">
        <v>0</v>
      </c>
      <c r="V136" s="365">
        <v>0</v>
      </c>
      <c r="W136" s="365">
        <v>0</v>
      </c>
      <c r="X136" s="365">
        <v>7.3730000000000002E-3</v>
      </c>
    </row>
    <row r="137" spans="1:24" ht="18" customHeight="1" x14ac:dyDescent="0.5">
      <c r="A137" s="430" t="s">
        <v>781</v>
      </c>
      <c r="B137" s="431" t="s">
        <v>782</v>
      </c>
      <c r="C137" s="364">
        <v>0.50159200000000004</v>
      </c>
      <c r="D137" s="364">
        <v>0.50159200000000004</v>
      </c>
      <c r="E137" s="364">
        <v>0</v>
      </c>
      <c r="F137" s="364">
        <v>0</v>
      </c>
      <c r="G137" s="364">
        <v>0</v>
      </c>
      <c r="H137" s="364">
        <v>0</v>
      </c>
      <c r="I137" s="364">
        <v>0</v>
      </c>
      <c r="J137" s="364">
        <v>0</v>
      </c>
      <c r="K137" s="364">
        <v>0</v>
      </c>
      <c r="L137" s="364">
        <v>0</v>
      </c>
      <c r="M137" s="364">
        <v>0</v>
      </c>
      <c r="N137" s="364">
        <v>0</v>
      </c>
      <c r="O137" s="364">
        <v>0</v>
      </c>
      <c r="P137" s="364">
        <v>0</v>
      </c>
      <c r="Q137" s="364">
        <v>0</v>
      </c>
      <c r="R137" s="364">
        <v>0</v>
      </c>
      <c r="S137" s="364">
        <v>0</v>
      </c>
      <c r="T137" s="364">
        <v>0</v>
      </c>
      <c r="U137" s="364">
        <v>0</v>
      </c>
      <c r="V137" s="364">
        <v>0</v>
      </c>
      <c r="W137" s="364">
        <v>0</v>
      </c>
      <c r="X137" s="364">
        <v>0</v>
      </c>
    </row>
    <row r="138" spans="1:24" ht="18" customHeight="1" x14ac:dyDescent="0.5">
      <c r="A138" s="432" t="s">
        <v>78</v>
      </c>
      <c r="B138" s="433" t="s">
        <v>376</v>
      </c>
      <c r="C138" s="365">
        <v>0.47079599999999999</v>
      </c>
      <c r="D138" s="365">
        <v>0</v>
      </c>
      <c r="E138" s="365">
        <v>2.2290000000000001E-3</v>
      </c>
      <c r="F138" s="365">
        <v>0</v>
      </c>
      <c r="G138" s="365">
        <v>0</v>
      </c>
      <c r="H138" s="365">
        <v>0</v>
      </c>
      <c r="I138" s="365">
        <v>0.37123200000000001</v>
      </c>
      <c r="J138" s="365">
        <v>0</v>
      </c>
      <c r="K138" s="365">
        <v>0</v>
      </c>
      <c r="L138" s="365">
        <v>0</v>
      </c>
      <c r="M138" s="365">
        <v>0</v>
      </c>
      <c r="N138" s="365">
        <v>0</v>
      </c>
      <c r="O138" s="365">
        <v>0</v>
      </c>
      <c r="P138" s="365">
        <v>0</v>
      </c>
      <c r="Q138" s="365">
        <v>0</v>
      </c>
      <c r="R138" s="365">
        <v>0</v>
      </c>
      <c r="S138" s="365">
        <v>9.7335000000000005E-2</v>
      </c>
      <c r="T138" s="365">
        <v>0</v>
      </c>
      <c r="U138" s="365">
        <v>0</v>
      </c>
      <c r="V138" s="365">
        <v>0</v>
      </c>
      <c r="W138" s="365">
        <v>0</v>
      </c>
      <c r="X138" s="365">
        <v>0</v>
      </c>
    </row>
    <row r="139" spans="1:24" ht="18" customHeight="1" x14ac:dyDescent="0.5">
      <c r="A139" s="430" t="s">
        <v>210</v>
      </c>
      <c r="B139" s="431" t="s">
        <v>350</v>
      </c>
      <c r="C139" s="364">
        <v>0.46873999999999999</v>
      </c>
      <c r="D139" s="364">
        <v>0</v>
      </c>
      <c r="E139" s="364">
        <v>0.42538399999999998</v>
      </c>
      <c r="F139" s="364">
        <v>0</v>
      </c>
      <c r="G139" s="364">
        <v>0</v>
      </c>
      <c r="H139" s="364">
        <v>0</v>
      </c>
      <c r="I139" s="364">
        <v>0</v>
      </c>
      <c r="J139" s="364">
        <v>0</v>
      </c>
      <c r="K139" s="364">
        <v>0</v>
      </c>
      <c r="L139" s="364">
        <v>0</v>
      </c>
      <c r="M139" s="364">
        <v>0</v>
      </c>
      <c r="N139" s="364">
        <v>0</v>
      </c>
      <c r="O139" s="364">
        <v>0</v>
      </c>
      <c r="P139" s="364">
        <v>0</v>
      </c>
      <c r="Q139" s="364">
        <v>0</v>
      </c>
      <c r="R139" s="364">
        <v>0</v>
      </c>
      <c r="S139" s="364">
        <v>0</v>
      </c>
      <c r="T139" s="364">
        <v>0</v>
      </c>
      <c r="U139" s="364">
        <v>4.3255000000000002E-2</v>
      </c>
      <c r="V139" s="364">
        <v>0</v>
      </c>
      <c r="W139" s="364">
        <v>0</v>
      </c>
      <c r="X139" s="364">
        <v>1.01E-4</v>
      </c>
    </row>
    <row r="140" spans="1:24" ht="18" customHeight="1" x14ac:dyDescent="0.5">
      <c r="A140" s="432" t="s">
        <v>783</v>
      </c>
      <c r="B140" s="433" t="s">
        <v>784</v>
      </c>
      <c r="C140" s="365">
        <v>0.45854600000000001</v>
      </c>
      <c r="D140" s="365">
        <v>0</v>
      </c>
      <c r="E140" s="365">
        <v>0</v>
      </c>
      <c r="F140" s="365">
        <v>0</v>
      </c>
      <c r="G140" s="365">
        <v>0</v>
      </c>
      <c r="H140" s="365">
        <v>0</v>
      </c>
      <c r="I140" s="365">
        <v>0</v>
      </c>
      <c r="J140" s="365">
        <v>3.5501999999999999E-2</v>
      </c>
      <c r="K140" s="365">
        <v>0</v>
      </c>
      <c r="L140" s="365">
        <v>0</v>
      </c>
      <c r="M140" s="365">
        <v>0</v>
      </c>
      <c r="N140" s="365">
        <v>0</v>
      </c>
      <c r="O140" s="365">
        <v>0</v>
      </c>
      <c r="P140" s="365">
        <v>0</v>
      </c>
      <c r="Q140" s="365">
        <v>0</v>
      </c>
      <c r="R140" s="365">
        <v>0</v>
      </c>
      <c r="S140" s="365">
        <v>2.5125999999999999E-2</v>
      </c>
      <c r="T140" s="365">
        <v>0.39791799999999999</v>
      </c>
      <c r="U140" s="365">
        <v>0</v>
      </c>
      <c r="V140" s="365">
        <v>0</v>
      </c>
      <c r="W140" s="365">
        <v>0</v>
      </c>
      <c r="X140" s="365">
        <v>0</v>
      </c>
    </row>
    <row r="141" spans="1:24" ht="18" customHeight="1" x14ac:dyDescent="0.5">
      <c r="A141" s="430" t="s">
        <v>753</v>
      </c>
      <c r="B141" s="431" t="s">
        <v>754</v>
      </c>
      <c r="C141" s="364">
        <v>0.45401600000000003</v>
      </c>
      <c r="D141" s="364">
        <v>0</v>
      </c>
      <c r="E141" s="364">
        <v>0</v>
      </c>
      <c r="F141" s="364">
        <v>0</v>
      </c>
      <c r="G141" s="364">
        <v>0.196496</v>
      </c>
      <c r="H141" s="364">
        <v>0</v>
      </c>
      <c r="I141" s="364">
        <v>0</v>
      </c>
      <c r="J141" s="364">
        <v>0</v>
      </c>
      <c r="K141" s="364">
        <v>0</v>
      </c>
      <c r="L141" s="364">
        <v>0</v>
      </c>
      <c r="M141" s="364">
        <v>0</v>
      </c>
      <c r="N141" s="364">
        <v>0</v>
      </c>
      <c r="O141" s="364">
        <v>0</v>
      </c>
      <c r="P141" s="364">
        <v>0</v>
      </c>
      <c r="Q141" s="364">
        <v>0</v>
      </c>
      <c r="R141" s="364">
        <v>0</v>
      </c>
      <c r="S141" s="364">
        <v>0.25752000000000003</v>
      </c>
      <c r="T141" s="364">
        <v>0</v>
      </c>
      <c r="U141" s="364">
        <v>0</v>
      </c>
      <c r="V141" s="364">
        <v>0</v>
      </c>
      <c r="W141" s="364">
        <v>0</v>
      </c>
      <c r="X141" s="364">
        <v>0</v>
      </c>
    </row>
    <row r="142" spans="1:24" ht="18" customHeight="1" x14ac:dyDescent="0.5">
      <c r="A142" s="432" t="s">
        <v>220</v>
      </c>
      <c r="B142" s="433" t="s">
        <v>422</v>
      </c>
      <c r="C142" s="365">
        <v>3.7782149999999999</v>
      </c>
      <c r="D142" s="365">
        <v>0</v>
      </c>
      <c r="E142" s="365">
        <v>0.74281800000000009</v>
      </c>
      <c r="F142" s="365">
        <v>0</v>
      </c>
      <c r="G142" s="365">
        <v>0.80424400000000007</v>
      </c>
      <c r="H142" s="365">
        <v>0</v>
      </c>
      <c r="I142" s="365">
        <v>0.45530599999999999</v>
      </c>
      <c r="J142" s="365">
        <v>0.73780800000000002</v>
      </c>
      <c r="K142" s="365">
        <v>0</v>
      </c>
      <c r="L142" s="365">
        <v>0</v>
      </c>
      <c r="M142" s="365">
        <v>0</v>
      </c>
      <c r="N142" s="365">
        <v>0.105808</v>
      </c>
      <c r="O142" s="365">
        <v>0</v>
      </c>
      <c r="P142" s="365">
        <v>5.7322999999999999E-2</v>
      </c>
      <c r="Q142" s="365">
        <v>0</v>
      </c>
      <c r="R142" s="365">
        <v>0.10714900000000001</v>
      </c>
      <c r="S142" s="365">
        <v>0.240505</v>
      </c>
      <c r="T142" s="365">
        <v>0</v>
      </c>
      <c r="U142" s="365">
        <v>0.433508</v>
      </c>
      <c r="V142" s="365">
        <v>0</v>
      </c>
      <c r="W142" s="365">
        <v>5.7248E-2</v>
      </c>
      <c r="X142" s="365">
        <v>3.6497999999999996E-2</v>
      </c>
    </row>
    <row r="143" spans="1:24" x14ac:dyDescent="0.5">
      <c r="A143" s="10" t="s">
        <v>550</v>
      </c>
      <c r="B143" s="51"/>
      <c r="X143" s="213" t="s">
        <v>551</v>
      </c>
    </row>
    <row r="144" spans="1:24" x14ac:dyDescent="0.5">
      <c r="A144" s="76"/>
      <c r="B144" s="76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</row>
    <row r="148" spans="4:22" x14ac:dyDescent="0.5">
      <c r="V148" s="53"/>
    </row>
    <row r="151" spans="4:22" x14ac:dyDescent="0.5">
      <c r="D151" s="80"/>
    </row>
  </sheetData>
  <mergeCells count="2">
    <mergeCell ref="B4:B6"/>
    <mergeCell ref="A4:A6"/>
  </mergeCells>
  <pageMargins left="0.7" right="0.7" top="0.75" bottom="0.75" header="0.3" footer="0.3"/>
  <pageSetup orientation="portrait" r:id="rId1"/>
  <ignoredErrors>
    <ignoredError sqref="D4:X4" numberStoredAsText="1"/>
  </ignoredErrors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42"/>
  <sheetViews>
    <sheetView showGridLines="0" rightToLeft="1" zoomScaleNormal="100" workbookViewId="0"/>
  </sheetViews>
  <sheetFormatPr defaultColWidth="8.88671875" defaultRowHeight="18" customHeight="1" x14ac:dyDescent="0.5"/>
  <cols>
    <col min="1" max="2" width="17.109375" style="20" customWidth="1"/>
    <col min="3" max="3" width="8.5546875" style="20" customWidth="1"/>
    <col min="4" max="24" width="7" style="20" customWidth="1"/>
    <col min="25" max="16384" width="8.88671875" style="20"/>
  </cols>
  <sheetData>
    <row r="1" spans="1:26" s="11" customFormat="1" ht="57.6" customHeight="1" x14ac:dyDescent="0.5"/>
    <row r="2" spans="1:26" s="41" customFormat="1" ht="26.4" x14ac:dyDescent="0.5">
      <c r="A2" s="196" t="s">
        <v>772</v>
      </c>
      <c r="B2" s="40"/>
      <c r="C2" s="40"/>
      <c r="D2" s="40"/>
      <c r="E2" s="40"/>
      <c r="F2" s="40"/>
      <c r="G2" s="40"/>
    </row>
    <row r="3" spans="1:26" s="41" customFormat="1" ht="26.4" x14ac:dyDescent="0.5">
      <c r="A3" s="197" t="s">
        <v>775</v>
      </c>
      <c r="B3" s="40"/>
      <c r="C3" s="40"/>
      <c r="D3" s="40"/>
      <c r="E3" s="40"/>
      <c r="F3" s="40"/>
      <c r="G3" s="40"/>
    </row>
    <row r="4" spans="1:26" s="47" customFormat="1" ht="21.6" customHeight="1" x14ac:dyDescent="0.5">
      <c r="A4" s="468" t="s">
        <v>111</v>
      </c>
      <c r="B4" s="466" t="s">
        <v>266</v>
      </c>
      <c r="C4" s="203"/>
      <c r="D4" s="204" t="s">
        <v>181</v>
      </c>
      <c r="E4" s="204" t="s">
        <v>182</v>
      </c>
      <c r="F4" s="204" t="s">
        <v>183</v>
      </c>
      <c r="G4" s="204" t="s">
        <v>93</v>
      </c>
      <c r="H4" s="204" t="s">
        <v>94</v>
      </c>
      <c r="I4" s="204" t="s">
        <v>95</v>
      </c>
      <c r="J4" s="204" t="s">
        <v>96</v>
      </c>
      <c r="K4" s="204" t="s">
        <v>97</v>
      </c>
      <c r="L4" s="204" t="s">
        <v>98</v>
      </c>
      <c r="M4" s="204" t="s">
        <v>99</v>
      </c>
      <c r="N4" s="204" t="s">
        <v>100</v>
      </c>
      <c r="O4" s="204" t="s">
        <v>101</v>
      </c>
      <c r="P4" s="204" t="s">
        <v>102</v>
      </c>
      <c r="Q4" s="204" t="s">
        <v>103</v>
      </c>
      <c r="R4" s="204" t="s">
        <v>104</v>
      </c>
      <c r="S4" s="204" t="s">
        <v>105</v>
      </c>
      <c r="T4" s="204" t="s">
        <v>106</v>
      </c>
      <c r="U4" s="204" t="s">
        <v>107</v>
      </c>
      <c r="V4" s="204" t="s">
        <v>108</v>
      </c>
      <c r="W4" s="205" t="s">
        <v>109</v>
      </c>
      <c r="X4" s="205" t="s">
        <v>110</v>
      </c>
    </row>
    <row r="5" spans="1:26" s="47" customFormat="1" ht="36" customHeight="1" x14ac:dyDescent="0.5">
      <c r="A5" s="469"/>
      <c r="B5" s="467"/>
      <c r="C5" s="206" t="s">
        <v>23</v>
      </c>
      <c r="D5" s="207" t="s">
        <v>419</v>
      </c>
      <c r="E5" s="208" t="s">
        <v>19</v>
      </c>
      <c r="F5" s="209" t="s">
        <v>390</v>
      </c>
      <c r="G5" s="210" t="s">
        <v>392</v>
      </c>
      <c r="H5" s="208" t="s">
        <v>20</v>
      </c>
      <c r="I5" s="208" t="s">
        <v>393</v>
      </c>
      <c r="J5" s="208" t="s">
        <v>395</v>
      </c>
      <c r="K5" s="208" t="s">
        <v>397</v>
      </c>
      <c r="L5" s="208" t="s">
        <v>399</v>
      </c>
      <c r="M5" s="208" t="s">
        <v>401</v>
      </c>
      <c r="N5" s="208" t="s">
        <v>403</v>
      </c>
      <c r="O5" s="210" t="s">
        <v>405</v>
      </c>
      <c r="P5" s="208" t="s">
        <v>407</v>
      </c>
      <c r="Q5" s="208" t="s">
        <v>409</v>
      </c>
      <c r="R5" s="208" t="s">
        <v>21</v>
      </c>
      <c r="S5" s="208" t="s">
        <v>412</v>
      </c>
      <c r="T5" s="208" t="s">
        <v>22</v>
      </c>
      <c r="U5" s="208" t="s">
        <v>421</v>
      </c>
      <c r="V5" s="208" t="s">
        <v>221</v>
      </c>
      <c r="W5" s="208" t="s">
        <v>416</v>
      </c>
      <c r="X5" s="208" t="s">
        <v>417</v>
      </c>
    </row>
    <row r="6" spans="1:26" ht="69" customHeight="1" x14ac:dyDescent="0.5">
      <c r="A6" s="469"/>
      <c r="B6" s="467"/>
      <c r="C6" s="198" t="s">
        <v>262</v>
      </c>
      <c r="D6" s="199" t="s">
        <v>420</v>
      </c>
      <c r="E6" s="200" t="s">
        <v>388</v>
      </c>
      <c r="F6" s="201" t="s">
        <v>389</v>
      </c>
      <c r="G6" s="202" t="s">
        <v>391</v>
      </c>
      <c r="H6" s="200" t="s">
        <v>259</v>
      </c>
      <c r="I6" s="200" t="s">
        <v>394</v>
      </c>
      <c r="J6" s="200" t="s">
        <v>396</v>
      </c>
      <c r="K6" s="200" t="s">
        <v>398</v>
      </c>
      <c r="L6" s="200" t="s">
        <v>400</v>
      </c>
      <c r="M6" s="200" t="s">
        <v>402</v>
      </c>
      <c r="N6" s="200" t="s">
        <v>404</v>
      </c>
      <c r="O6" s="202" t="s">
        <v>406</v>
      </c>
      <c r="P6" s="200" t="s">
        <v>408</v>
      </c>
      <c r="Q6" s="200" t="s">
        <v>410</v>
      </c>
      <c r="R6" s="200" t="s">
        <v>411</v>
      </c>
      <c r="S6" s="200" t="s">
        <v>413</v>
      </c>
      <c r="T6" s="200" t="s">
        <v>414</v>
      </c>
      <c r="U6" s="200" t="s">
        <v>415</v>
      </c>
      <c r="V6" s="200" t="s">
        <v>260</v>
      </c>
      <c r="W6" s="200" t="s">
        <v>261</v>
      </c>
      <c r="X6" s="200" t="s">
        <v>418</v>
      </c>
    </row>
    <row r="7" spans="1:26" ht="18" customHeight="1" x14ac:dyDescent="0.5">
      <c r="A7" s="430" t="s">
        <v>27</v>
      </c>
      <c r="B7" s="431" t="s">
        <v>267</v>
      </c>
      <c r="C7" s="364">
        <v>24195.235453000005</v>
      </c>
      <c r="D7" s="364">
        <v>4.878374</v>
      </c>
      <c r="E7" s="364">
        <v>118.11309199999999</v>
      </c>
      <c r="F7" s="364">
        <v>3.2441650000000002</v>
      </c>
      <c r="G7" s="364">
        <v>100.560891</v>
      </c>
      <c r="H7" s="364">
        <v>31.442081999999999</v>
      </c>
      <c r="I7" s="364">
        <v>607.31022800000005</v>
      </c>
      <c r="J7" s="364">
        <v>923.56221400000004</v>
      </c>
      <c r="K7" s="364">
        <v>126.266085</v>
      </c>
      <c r="L7" s="364">
        <v>146.56595300000001</v>
      </c>
      <c r="M7" s="364">
        <v>216.26440199999999</v>
      </c>
      <c r="N7" s="364">
        <v>1145.4027610000001</v>
      </c>
      <c r="O7" s="364">
        <v>282.34910400000001</v>
      </c>
      <c r="P7" s="364">
        <v>373.098591</v>
      </c>
      <c r="Q7" s="364">
        <v>61.171863999999999</v>
      </c>
      <c r="R7" s="364">
        <v>2500.0025900000001</v>
      </c>
      <c r="S7" s="364">
        <v>13168.901631000001</v>
      </c>
      <c r="T7" s="364">
        <v>2393.2054389999998</v>
      </c>
      <c r="U7" s="364">
        <v>431.36768699999999</v>
      </c>
      <c r="V7" s="364">
        <v>0.67963799999999996</v>
      </c>
      <c r="W7" s="364">
        <v>911.41365900000005</v>
      </c>
      <c r="X7" s="364">
        <v>649.43500300000005</v>
      </c>
      <c r="Z7" s="74"/>
    </row>
    <row r="8" spans="1:26" ht="18" customHeight="1" x14ac:dyDescent="0.5">
      <c r="A8" s="432" t="s">
        <v>142</v>
      </c>
      <c r="B8" s="433" t="s">
        <v>275</v>
      </c>
      <c r="C8" s="365">
        <v>6008.6050329999998</v>
      </c>
      <c r="D8" s="365">
        <v>61.731938</v>
      </c>
      <c r="E8" s="365">
        <v>271.76391100000001</v>
      </c>
      <c r="F8" s="365">
        <v>20.478912000000001</v>
      </c>
      <c r="G8" s="365">
        <v>133.70461499999999</v>
      </c>
      <c r="H8" s="365">
        <v>14.449743</v>
      </c>
      <c r="I8" s="365">
        <v>708.03464699999995</v>
      </c>
      <c r="J8" s="365">
        <v>162.65257199999999</v>
      </c>
      <c r="K8" s="365">
        <v>1.1868989999999999</v>
      </c>
      <c r="L8" s="365">
        <v>3.3633320000000002</v>
      </c>
      <c r="M8" s="365">
        <v>40.809189000000003</v>
      </c>
      <c r="N8" s="365">
        <v>23.464776000000001</v>
      </c>
      <c r="O8" s="365">
        <v>2.4322949999999999</v>
      </c>
      <c r="P8" s="365">
        <v>12.600942999999999</v>
      </c>
      <c r="Q8" s="365">
        <v>4.6765100000000004</v>
      </c>
      <c r="R8" s="365">
        <v>155.00886800000001</v>
      </c>
      <c r="S8" s="365">
        <v>2094.4979290000001</v>
      </c>
      <c r="T8" s="365">
        <v>1373.1134400000001</v>
      </c>
      <c r="U8" s="365">
        <v>561.162961</v>
      </c>
      <c r="V8" s="365">
        <v>116.637519</v>
      </c>
      <c r="W8" s="365">
        <v>68.340414999999993</v>
      </c>
      <c r="X8" s="365">
        <v>178.493619</v>
      </c>
    </row>
    <row r="9" spans="1:26" ht="18" customHeight="1" x14ac:dyDescent="0.5">
      <c r="A9" s="430" t="s">
        <v>203</v>
      </c>
      <c r="B9" s="431" t="s">
        <v>271</v>
      </c>
      <c r="C9" s="364">
        <v>4232.5486689999989</v>
      </c>
      <c r="D9" s="364">
        <v>44.386474</v>
      </c>
      <c r="E9" s="364">
        <v>84.504065999999995</v>
      </c>
      <c r="F9" s="364">
        <v>21.206437999999999</v>
      </c>
      <c r="G9" s="364">
        <v>227.547212</v>
      </c>
      <c r="H9" s="364">
        <v>232.33609300000001</v>
      </c>
      <c r="I9" s="364">
        <v>361.185587</v>
      </c>
      <c r="J9" s="364">
        <v>242.484994</v>
      </c>
      <c r="K9" s="364">
        <v>3.1939700000000002</v>
      </c>
      <c r="L9" s="364">
        <v>11.08394</v>
      </c>
      <c r="M9" s="364">
        <v>40.124321999999999</v>
      </c>
      <c r="N9" s="364">
        <v>60.866459999999996</v>
      </c>
      <c r="O9" s="364">
        <v>2.1443650000000001</v>
      </c>
      <c r="P9" s="364">
        <v>48.992443999999999</v>
      </c>
      <c r="Q9" s="364">
        <v>1679.249364</v>
      </c>
      <c r="R9" s="364">
        <v>405.88252499999999</v>
      </c>
      <c r="S9" s="364">
        <v>270.86457300000001</v>
      </c>
      <c r="T9" s="364">
        <v>229.11738399999999</v>
      </c>
      <c r="U9" s="364">
        <v>24.323395999999999</v>
      </c>
      <c r="V9" s="364">
        <v>0</v>
      </c>
      <c r="W9" s="364">
        <v>53.989237000000003</v>
      </c>
      <c r="X9" s="364">
        <v>189.06582499999999</v>
      </c>
    </row>
    <row r="10" spans="1:26" ht="18" customHeight="1" x14ac:dyDescent="0.5">
      <c r="A10" s="432" t="s">
        <v>207</v>
      </c>
      <c r="B10" s="433" t="s">
        <v>312</v>
      </c>
      <c r="C10" s="365">
        <v>4034.6052170000003</v>
      </c>
      <c r="D10" s="365">
        <v>61.908850999999999</v>
      </c>
      <c r="E10" s="365">
        <v>138.76117400000001</v>
      </c>
      <c r="F10" s="365">
        <v>6.9233269999999996</v>
      </c>
      <c r="G10" s="365">
        <v>100.85063</v>
      </c>
      <c r="H10" s="365">
        <v>9.9908099999999997</v>
      </c>
      <c r="I10" s="365">
        <v>579.42599900000005</v>
      </c>
      <c r="J10" s="365">
        <v>117.07612899999999</v>
      </c>
      <c r="K10" s="365">
        <v>0.28839500000000001</v>
      </c>
      <c r="L10" s="365">
        <v>16.400001</v>
      </c>
      <c r="M10" s="365">
        <v>20.041972999999999</v>
      </c>
      <c r="N10" s="365">
        <v>7.9309459999999996</v>
      </c>
      <c r="O10" s="365">
        <v>1.9131560000000001</v>
      </c>
      <c r="P10" s="365">
        <v>23.925851000000002</v>
      </c>
      <c r="Q10" s="365">
        <v>15.944046999999999</v>
      </c>
      <c r="R10" s="365">
        <v>282.06627500000002</v>
      </c>
      <c r="S10" s="365">
        <v>1406.378757</v>
      </c>
      <c r="T10" s="365">
        <v>891.41299300000003</v>
      </c>
      <c r="U10" s="365">
        <v>289.309102</v>
      </c>
      <c r="V10" s="365">
        <v>2.3905720000000001</v>
      </c>
      <c r="W10" s="365">
        <v>60.334529000000003</v>
      </c>
      <c r="X10" s="365">
        <v>1.3317000000000001</v>
      </c>
    </row>
    <row r="11" spans="1:26" ht="18" customHeight="1" x14ac:dyDescent="0.5">
      <c r="A11" s="430" t="s">
        <v>28</v>
      </c>
      <c r="B11" s="431" t="s">
        <v>268</v>
      </c>
      <c r="C11" s="364">
        <v>3941.3820139999998</v>
      </c>
      <c r="D11" s="364">
        <v>145.86684099999999</v>
      </c>
      <c r="E11" s="364">
        <v>536.47233800000004</v>
      </c>
      <c r="F11" s="364">
        <v>4.0609000000000002</v>
      </c>
      <c r="G11" s="364">
        <v>84.141925999999998</v>
      </c>
      <c r="H11" s="364">
        <v>78.975603000000007</v>
      </c>
      <c r="I11" s="364">
        <v>468.464114</v>
      </c>
      <c r="J11" s="364">
        <v>124.513137</v>
      </c>
      <c r="K11" s="364">
        <v>5.5927069999999999</v>
      </c>
      <c r="L11" s="364">
        <v>11.699465</v>
      </c>
      <c r="M11" s="364">
        <v>23.746756999999999</v>
      </c>
      <c r="N11" s="364">
        <v>277.79361999999998</v>
      </c>
      <c r="O11" s="364">
        <v>15.600934000000001</v>
      </c>
      <c r="P11" s="364">
        <v>33.384830000000001</v>
      </c>
      <c r="Q11" s="364">
        <v>152.234117</v>
      </c>
      <c r="R11" s="364">
        <v>669.15451199999995</v>
      </c>
      <c r="S11" s="364">
        <v>648.28695600000003</v>
      </c>
      <c r="T11" s="364">
        <v>588.19537400000002</v>
      </c>
      <c r="U11" s="364">
        <v>42.339753000000002</v>
      </c>
      <c r="V11" s="364">
        <v>1.9740000000000001E-2</v>
      </c>
      <c r="W11" s="364">
        <v>28.174676999999999</v>
      </c>
      <c r="X11" s="364">
        <v>2.663713</v>
      </c>
    </row>
    <row r="12" spans="1:26" ht="18" customHeight="1" x14ac:dyDescent="0.5">
      <c r="A12" s="432" t="s">
        <v>29</v>
      </c>
      <c r="B12" s="433" t="s">
        <v>269</v>
      </c>
      <c r="C12" s="365">
        <v>3583.986234</v>
      </c>
      <c r="D12" s="365">
        <v>2.1111870000000001</v>
      </c>
      <c r="E12" s="365">
        <v>5.4898069999999999</v>
      </c>
      <c r="F12" s="365">
        <v>0.104097</v>
      </c>
      <c r="G12" s="365">
        <v>5.852894</v>
      </c>
      <c r="H12" s="365">
        <v>2.9541840000000001</v>
      </c>
      <c r="I12" s="365">
        <v>58.916671999999998</v>
      </c>
      <c r="J12" s="365">
        <v>89.589482000000004</v>
      </c>
      <c r="K12" s="365">
        <v>4.3098999999999998E-2</v>
      </c>
      <c r="L12" s="365">
        <v>0.95421100000000003</v>
      </c>
      <c r="M12" s="365">
        <v>1.2730349999999999</v>
      </c>
      <c r="N12" s="365">
        <v>44.527017999999998</v>
      </c>
      <c r="O12" s="365">
        <v>0.14150399999999999</v>
      </c>
      <c r="P12" s="365">
        <v>2.247115</v>
      </c>
      <c r="Q12" s="365">
        <v>0.28475</v>
      </c>
      <c r="R12" s="365">
        <v>56.324717999999997</v>
      </c>
      <c r="S12" s="365">
        <v>538.60416499999997</v>
      </c>
      <c r="T12" s="365">
        <v>2674.1696910000001</v>
      </c>
      <c r="U12" s="365">
        <v>87.585207999999994</v>
      </c>
      <c r="V12" s="365">
        <v>0</v>
      </c>
      <c r="W12" s="365">
        <v>12.068526</v>
      </c>
      <c r="X12" s="365">
        <v>0.74487099999999995</v>
      </c>
    </row>
    <row r="13" spans="1:26" ht="18" customHeight="1" x14ac:dyDescent="0.5">
      <c r="A13" s="430" t="s">
        <v>37</v>
      </c>
      <c r="B13" s="431" t="s">
        <v>285</v>
      </c>
      <c r="C13" s="364">
        <v>2797.185696</v>
      </c>
      <c r="D13" s="364">
        <v>15.922722</v>
      </c>
      <c r="E13" s="364">
        <v>31.154136000000001</v>
      </c>
      <c r="F13" s="364">
        <v>31.878413999999999</v>
      </c>
      <c r="G13" s="364">
        <v>86.858333000000002</v>
      </c>
      <c r="H13" s="364">
        <v>7.5044449999999996</v>
      </c>
      <c r="I13" s="364">
        <v>67.279272000000006</v>
      </c>
      <c r="J13" s="364">
        <v>28.476982</v>
      </c>
      <c r="K13" s="364">
        <v>1.4251929999999999</v>
      </c>
      <c r="L13" s="364">
        <v>6.643205</v>
      </c>
      <c r="M13" s="364">
        <v>4.8293929999999996</v>
      </c>
      <c r="N13" s="364">
        <v>153.21803399999999</v>
      </c>
      <c r="O13" s="364">
        <v>3.4265910000000002</v>
      </c>
      <c r="P13" s="364">
        <v>47.194490999999999</v>
      </c>
      <c r="Q13" s="364">
        <v>6.1358249999999996</v>
      </c>
      <c r="R13" s="364">
        <v>155.06453099999999</v>
      </c>
      <c r="S13" s="364">
        <v>194.063434</v>
      </c>
      <c r="T13" s="364">
        <v>1792.1039490000001</v>
      </c>
      <c r="U13" s="364">
        <v>44.717025999999997</v>
      </c>
      <c r="V13" s="364">
        <v>0.97745199999999999</v>
      </c>
      <c r="W13" s="364">
        <v>43.549610000000001</v>
      </c>
      <c r="X13" s="364">
        <v>74.762658000000002</v>
      </c>
    </row>
    <row r="14" spans="1:26" ht="18" customHeight="1" x14ac:dyDescent="0.5">
      <c r="A14" s="432" t="s">
        <v>204</v>
      </c>
      <c r="B14" s="433" t="s">
        <v>289</v>
      </c>
      <c r="C14" s="365">
        <v>2756.366458</v>
      </c>
      <c r="D14" s="365">
        <v>14.318688999999999</v>
      </c>
      <c r="E14" s="365">
        <v>81.383655000000005</v>
      </c>
      <c r="F14" s="365">
        <v>5.4297180000000003</v>
      </c>
      <c r="G14" s="365">
        <v>157.323669</v>
      </c>
      <c r="H14" s="365">
        <v>6.8580639999999997</v>
      </c>
      <c r="I14" s="365">
        <v>295.248852</v>
      </c>
      <c r="J14" s="365">
        <v>57.882945999999997</v>
      </c>
      <c r="K14" s="365">
        <v>37.307448000000001</v>
      </c>
      <c r="L14" s="365">
        <v>18.707948999999999</v>
      </c>
      <c r="M14" s="365">
        <v>25.684472</v>
      </c>
      <c r="N14" s="365">
        <v>52.219307000000001</v>
      </c>
      <c r="O14" s="365">
        <v>46.490696</v>
      </c>
      <c r="P14" s="365">
        <v>65.120838000000006</v>
      </c>
      <c r="Q14" s="365">
        <v>64.433785999999998</v>
      </c>
      <c r="R14" s="365">
        <v>215.78950699999999</v>
      </c>
      <c r="S14" s="365">
        <v>1289.937774</v>
      </c>
      <c r="T14" s="365">
        <v>104.087935</v>
      </c>
      <c r="U14" s="365">
        <v>103.394254</v>
      </c>
      <c r="V14" s="365">
        <v>6.4847380000000001</v>
      </c>
      <c r="W14" s="365">
        <v>107.592563</v>
      </c>
      <c r="X14" s="365">
        <v>0.66959800000000003</v>
      </c>
    </row>
    <row r="15" spans="1:26" ht="18" customHeight="1" x14ac:dyDescent="0.5">
      <c r="A15" s="430" t="s">
        <v>35</v>
      </c>
      <c r="B15" s="431" t="s">
        <v>278</v>
      </c>
      <c r="C15" s="364">
        <v>2718.7429519999996</v>
      </c>
      <c r="D15" s="364">
        <v>50.254474999999999</v>
      </c>
      <c r="E15" s="364">
        <v>208.981526</v>
      </c>
      <c r="F15" s="364">
        <v>7.5180999999999998E-2</v>
      </c>
      <c r="G15" s="364">
        <v>112.864199</v>
      </c>
      <c r="H15" s="364">
        <v>4.0378280000000002</v>
      </c>
      <c r="I15" s="364">
        <v>486.60191800000001</v>
      </c>
      <c r="J15" s="364">
        <v>26.758482999999998</v>
      </c>
      <c r="K15" s="364">
        <v>7.9090350000000003</v>
      </c>
      <c r="L15" s="364">
        <v>1.502542</v>
      </c>
      <c r="M15" s="364">
        <v>14.947464</v>
      </c>
      <c r="N15" s="364">
        <v>10.295861</v>
      </c>
      <c r="O15" s="364">
        <v>0.51307700000000001</v>
      </c>
      <c r="P15" s="364">
        <v>5.0817069999999998</v>
      </c>
      <c r="Q15" s="364">
        <v>34.747387000000003</v>
      </c>
      <c r="R15" s="364">
        <v>80.853780999999998</v>
      </c>
      <c r="S15" s="364">
        <v>1262.4385259999999</v>
      </c>
      <c r="T15" s="364">
        <v>186.28562199999999</v>
      </c>
      <c r="U15" s="364">
        <v>171.642154</v>
      </c>
      <c r="V15" s="364">
        <v>5.978472</v>
      </c>
      <c r="W15" s="364">
        <v>15.307287000000001</v>
      </c>
      <c r="X15" s="364">
        <v>31.666426999999999</v>
      </c>
    </row>
    <row r="16" spans="1:26" ht="18" customHeight="1" x14ac:dyDescent="0.5">
      <c r="A16" s="432" t="s">
        <v>30</v>
      </c>
      <c r="B16" s="433" t="s">
        <v>270</v>
      </c>
      <c r="C16" s="365">
        <v>2180.2802339999998</v>
      </c>
      <c r="D16" s="365">
        <v>6.4000000000000005E-4</v>
      </c>
      <c r="E16" s="365">
        <v>0.98462300000000003</v>
      </c>
      <c r="F16" s="365">
        <v>0.13240399999999999</v>
      </c>
      <c r="G16" s="365">
        <v>14.964502</v>
      </c>
      <c r="H16" s="365">
        <v>6.6686870000000003</v>
      </c>
      <c r="I16" s="365">
        <v>133.79876899999999</v>
      </c>
      <c r="J16" s="365">
        <v>80.745365000000007</v>
      </c>
      <c r="K16" s="365">
        <v>0.17835999999999999</v>
      </c>
      <c r="L16" s="365">
        <v>0.28503699999999998</v>
      </c>
      <c r="M16" s="365">
        <v>3.2332770000000002</v>
      </c>
      <c r="N16" s="365">
        <v>26.695995</v>
      </c>
      <c r="O16" s="365">
        <v>1.2139E-2</v>
      </c>
      <c r="P16" s="365">
        <v>2.1207009999999999</v>
      </c>
      <c r="Q16" s="365">
        <v>2.5937000000000002E-2</v>
      </c>
      <c r="R16" s="365">
        <v>200.40904499999999</v>
      </c>
      <c r="S16" s="365">
        <v>747.77534100000003</v>
      </c>
      <c r="T16" s="365">
        <v>667.36844699999995</v>
      </c>
      <c r="U16" s="365">
        <v>52.097186999999998</v>
      </c>
      <c r="V16" s="365">
        <v>239.625</v>
      </c>
      <c r="W16" s="365">
        <v>2.7124920000000001</v>
      </c>
      <c r="X16" s="365">
        <v>0.44628600000000002</v>
      </c>
    </row>
    <row r="17" spans="1:24" ht="18" customHeight="1" x14ac:dyDescent="0.5">
      <c r="A17" s="430" t="s">
        <v>31</v>
      </c>
      <c r="B17" s="431" t="s">
        <v>272</v>
      </c>
      <c r="C17" s="364">
        <v>1842.5892840000001</v>
      </c>
      <c r="D17" s="364">
        <v>31.040880000000001</v>
      </c>
      <c r="E17" s="364">
        <v>176.13863799999999</v>
      </c>
      <c r="F17" s="364">
        <v>12.856706000000001</v>
      </c>
      <c r="G17" s="364">
        <v>180.80919800000001</v>
      </c>
      <c r="H17" s="364">
        <v>821.96252500000003</v>
      </c>
      <c r="I17" s="364">
        <v>149.770905</v>
      </c>
      <c r="J17" s="364">
        <v>24.043448000000001</v>
      </c>
      <c r="K17" s="364">
        <v>0.13813700000000001</v>
      </c>
      <c r="L17" s="364">
        <v>2.603113</v>
      </c>
      <c r="M17" s="364">
        <v>8.3441679999999998</v>
      </c>
      <c r="N17" s="364">
        <v>50.149867</v>
      </c>
      <c r="O17" s="364">
        <v>1.0830029999999999</v>
      </c>
      <c r="P17" s="364">
        <v>22.054866000000001</v>
      </c>
      <c r="Q17" s="364">
        <v>0.11794399999999999</v>
      </c>
      <c r="R17" s="364">
        <v>250.293071</v>
      </c>
      <c r="S17" s="364">
        <v>64.618071999999998</v>
      </c>
      <c r="T17" s="364">
        <v>9.8316169999999996</v>
      </c>
      <c r="U17" s="364">
        <v>6.7121890000000004</v>
      </c>
      <c r="V17" s="364">
        <v>0</v>
      </c>
      <c r="W17" s="364">
        <v>29.662915000000002</v>
      </c>
      <c r="X17" s="364">
        <v>0.35802200000000001</v>
      </c>
    </row>
    <row r="18" spans="1:24" ht="18" customHeight="1" x14ac:dyDescent="0.5">
      <c r="A18" s="432" t="s">
        <v>48</v>
      </c>
      <c r="B18" s="433" t="s">
        <v>302</v>
      </c>
      <c r="C18" s="365">
        <v>1728.105665</v>
      </c>
      <c r="D18" s="365">
        <v>23.474025000000001</v>
      </c>
      <c r="E18" s="365">
        <v>20.361166000000001</v>
      </c>
      <c r="F18" s="365">
        <v>0.43590499999999999</v>
      </c>
      <c r="G18" s="365">
        <v>78.825591000000003</v>
      </c>
      <c r="H18" s="365">
        <v>7.8448560000000001</v>
      </c>
      <c r="I18" s="365">
        <v>182.436465</v>
      </c>
      <c r="J18" s="365">
        <v>33.488691000000003</v>
      </c>
      <c r="K18" s="365">
        <v>0.85218499999999997</v>
      </c>
      <c r="L18" s="365">
        <v>1.7348349999999999</v>
      </c>
      <c r="M18" s="365">
        <v>26.962339</v>
      </c>
      <c r="N18" s="365">
        <v>41.182416000000003</v>
      </c>
      <c r="O18" s="365">
        <v>17.965391</v>
      </c>
      <c r="P18" s="365">
        <v>3.9312290000000001</v>
      </c>
      <c r="Q18" s="365">
        <v>25.909572000000001</v>
      </c>
      <c r="R18" s="365">
        <v>79.862897000000004</v>
      </c>
      <c r="S18" s="365">
        <v>372.55587800000001</v>
      </c>
      <c r="T18" s="365">
        <v>552.03500599999995</v>
      </c>
      <c r="U18" s="365">
        <v>127.9088</v>
      </c>
      <c r="V18" s="365">
        <v>18.625315000000001</v>
      </c>
      <c r="W18" s="365">
        <v>36.385261999999997</v>
      </c>
      <c r="X18" s="365">
        <v>75.327841000000006</v>
      </c>
    </row>
    <row r="19" spans="1:24" ht="18" customHeight="1" x14ac:dyDescent="0.5">
      <c r="A19" s="430" t="s">
        <v>148</v>
      </c>
      <c r="B19" s="431" t="s">
        <v>281</v>
      </c>
      <c r="C19" s="364">
        <v>1709.0400639999998</v>
      </c>
      <c r="D19" s="364">
        <v>52.077981000000001</v>
      </c>
      <c r="E19" s="364">
        <v>8.3090499999999992</v>
      </c>
      <c r="F19" s="364">
        <v>55.519981000000001</v>
      </c>
      <c r="G19" s="364">
        <v>39.368572</v>
      </c>
      <c r="H19" s="364">
        <v>696.89150099999995</v>
      </c>
      <c r="I19" s="364">
        <v>34.307872000000003</v>
      </c>
      <c r="J19" s="364">
        <v>18.456554000000001</v>
      </c>
      <c r="K19" s="364">
        <v>7.3700000000000002E-4</v>
      </c>
      <c r="L19" s="364">
        <v>5.8699999999999996E-4</v>
      </c>
      <c r="M19" s="364">
        <v>3.587882</v>
      </c>
      <c r="N19" s="364">
        <v>0.66564199999999996</v>
      </c>
      <c r="O19" s="364">
        <v>2.1484E-2</v>
      </c>
      <c r="P19" s="364">
        <v>21.899082</v>
      </c>
      <c r="Q19" s="364">
        <v>3.0315999999999999E-2</v>
      </c>
      <c r="R19" s="364">
        <v>275.52949000000001</v>
      </c>
      <c r="S19" s="364">
        <v>499.29932100000002</v>
      </c>
      <c r="T19" s="364">
        <v>0.86530499999999999</v>
      </c>
      <c r="U19" s="364">
        <v>7.2758000000000003E-2</v>
      </c>
      <c r="V19" s="364">
        <v>2.3040000000000001E-3</v>
      </c>
      <c r="W19" s="364">
        <v>1.857845</v>
      </c>
      <c r="X19" s="364">
        <v>0.27579999999999999</v>
      </c>
    </row>
    <row r="20" spans="1:24" ht="18" customHeight="1" x14ac:dyDescent="0.5">
      <c r="A20" s="432" t="s">
        <v>51</v>
      </c>
      <c r="B20" s="433" t="s">
        <v>310</v>
      </c>
      <c r="C20" s="365">
        <v>1495.1196790000001</v>
      </c>
      <c r="D20" s="365">
        <v>25.915682</v>
      </c>
      <c r="E20" s="365">
        <v>84.536197000000001</v>
      </c>
      <c r="F20" s="365">
        <v>1.7776E-2</v>
      </c>
      <c r="G20" s="365">
        <v>12.224085000000001</v>
      </c>
      <c r="H20" s="365">
        <v>0.50142799999999998</v>
      </c>
      <c r="I20" s="365">
        <v>10.876283000000001</v>
      </c>
      <c r="J20" s="365">
        <v>14.769563</v>
      </c>
      <c r="K20" s="365">
        <v>6.4570230000000004</v>
      </c>
      <c r="L20" s="365">
        <v>9.4871890000000008</v>
      </c>
      <c r="M20" s="365">
        <v>0.26349299999999998</v>
      </c>
      <c r="N20" s="365">
        <v>44.800528999999997</v>
      </c>
      <c r="O20" s="365">
        <v>51.105986999999999</v>
      </c>
      <c r="P20" s="365">
        <v>1.326694</v>
      </c>
      <c r="Q20" s="365">
        <v>0.92705000000000004</v>
      </c>
      <c r="R20" s="365">
        <v>88.523454000000001</v>
      </c>
      <c r="S20" s="365">
        <v>963.24178700000004</v>
      </c>
      <c r="T20" s="365">
        <v>109.633796</v>
      </c>
      <c r="U20" s="365">
        <v>29.296175999999999</v>
      </c>
      <c r="V20" s="365">
        <v>0</v>
      </c>
      <c r="W20" s="365">
        <v>39.930107</v>
      </c>
      <c r="X20" s="365">
        <v>1.28538</v>
      </c>
    </row>
    <row r="21" spans="1:24" ht="18" customHeight="1" x14ac:dyDescent="0.5">
      <c r="A21" s="430" t="s">
        <v>38</v>
      </c>
      <c r="B21" s="431" t="s">
        <v>287</v>
      </c>
      <c r="C21" s="364">
        <v>1441.7181489999998</v>
      </c>
      <c r="D21" s="364">
        <v>450.485387</v>
      </c>
      <c r="E21" s="364">
        <v>304.92737799999998</v>
      </c>
      <c r="F21" s="364">
        <v>3.4004490000000001</v>
      </c>
      <c r="G21" s="364">
        <v>539.14612999999997</v>
      </c>
      <c r="H21" s="364">
        <v>1.064721</v>
      </c>
      <c r="I21" s="364">
        <v>9.824859</v>
      </c>
      <c r="J21" s="364">
        <v>5.5338890000000003</v>
      </c>
      <c r="K21" s="364">
        <v>7.5620000000000001E-3</v>
      </c>
      <c r="L21" s="364">
        <v>16.894514999999998</v>
      </c>
      <c r="M21" s="364">
        <v>22.750575000000001</v>
      </c>
      <c r="N21" s="364">
        <v>0.14272199999999999</v>
      </c>
      <c r="O21" s="364">
        <v>2.2666569999999999</v>
      </c>
      <c r="P21" s="364">
        <v>11.218912</v>
      </c>
      <c r="Q21" s="364">
        <v>7.6140000000000001E-3</v>
      </c>
      <c r="R21" s="364">
        <v>21.397869</v>
      </c>
      <c r="S21" s="364">
        <v>39.443019999999997</v>
      </c>
      <c r="T21" s="364">
        <v>5.1206620000000003</v>
      </c>
      <c r="U21" s="364">
        <v>4.2525380000000004</v>
      </c>
      <c r="V21" s="364">
        <v>3.3134860000000002</v>
      </c>
      <c r="W21" s="364">
        <v>0.51737999999999995</v>
      </c>
      <c r="X21" s="364">
        <v>1.8240000000000001E-3</v>
      </c>
    </row>
    <row r="22" spans="1:24" ht="18" customHeight="1" x14ac:dyDescent="0.5">
      <c r="A22" s="432" t="s">
        <v>149</v>
      </c>
      <c r="B22" s="433" t="s">
        <v>301</v>
      </c>
      <c r="C22" s="365">
        <v>1269.894137</v>
      </c>
      <c r="D22" s="365">
        <v>1.093647</v>
      </c>
      <c r="E22" s="365">
        <v>2.8185790000000002</v>
      </c>
      <c r="F22" s="365">
        <v>0</v>
      </c>
      <c r="G22" s="365">
        <v>47.863385999999998</v>
      </c>
      <c r="H22" s="365">
        <v>1.4303600000000001</v>
      </c>
      <c r="I22" s="365">
        <v>188.978185</v>
      </c>
      <c r="J22" s="365">
        <v>6.2656429999999999</v>
      </c>
      <c r="K22" s="365">
        <v>0.82114799999999999</v>
      </c>
      <c r="L22" s="365">
        <v>0.71577000000000002</v>
      </c>
      <c r="M22" s="365">
        <v>0.23228799999999999</v>
      </c>
      <c r="N22" s="365">
        <v>1.652261</v>
      </c>
      <c r="O22" s="365">
        <v>0.99486600000000003</v>
      </c>
      <c r="P22" s="365">
        <v>1.2664010000000001</v>
      </c>
      <c r="Q22" s="365">
        <v>583.99671599999999</v>
      </c>
      <c r="R22" s="365">
        <v>13.303671</v>
      </c>
      <c r="S22" s="365">
        <v>132.11268100000001</v>
      </c>
      <c r="T22" s="365">
        <v>65.914972000000006</v>
      </c>
      <c r="U22" s="365">
        <v>213.58491599999999</v>
      </c>
      <c r="V22" s="365">
        <v>1.854573</v>
      </c>
      <c r="W22" s="365">
        <v>4.5370819999999998</v>
      </c>
      <c r="X22" s="365">
        <v>0.45699200000000001</v>
      </c>
    </row>
    <row r="23" spans="1:24" ht="18" customHeight="1" x14ac:dyDescent="0.5">
      <c r="A23" s="430" t="s">
        <v>147</v>
      </c>
      <c r="B23" s="431" t="s">
        <v>282</v>
      </c>
      <c r="C23" s="364">
        <v>1127.6738570000002</v>
      </c>
      <c r="D23" s="364">
        <v>8.2683999999999997</v>
      </c>
      <c r="E23" s="364">
        <v>29.261237999999999</v>
      </c>
      <c r="F23" s="364">
        <v>1.310217</v>
      </c>
      <c r="G23" s="364">
        <v>92.447612000000007</v>
      </c>
      <c r="H23" s="364">
        <v>1.7335320000000001</v>
      </c>
      <c r="I23" s="364">
        <v>18.677942000000002</v>
      </c>
      <c r="J23" s="364">
        <v>45.218646999999997</v>
      </c>
      <c r="K23" s="364">
        <v>0.625444</v>
      </c>
      <c r="L23" s="364">
        <v>68.690334000000007</v>
      </c>
      <c r="M23" s="364">
        <v>3.158137</v>
      </c>
      <c r="N23" s="364">
        <v>10.642522</v>
      </c>
      <c r="O23" s="364">
        <v>0.67769299999999999</v>
      </c>
      <c r="P23" s="364">
        <v>3.976353</v>
      </c>
      <c r="Q23" s="364">
        <v>55.715398999999998</v>
      </c>
      <c r="R23" s="364">
        <v>14.573238999999999</v>
      </c>
      <c r="S23" s="364">
        <v>178.61936700000001</v>
      </c>
      <c r="T23" s="364">
        <v>576.817092</v>
      </c>
      <c r="U23" s="364">
        <v>11.202102999999999</v>
      </c>
      <c r="V23" s="364">
        <v>1.792E-3</v>
      </c>
      <c r="W23" s="364">
        <v>6.0130970000000001</v>
      </c>
      <c r="X23" s="364">
        <v>4.3697E-2</v>
      </c>
    </row>
    <row r="24" spans="1:24" ht="18" customHeight="1" x14ac:dyDescent="0.5">
      <c r="A24" s="432" t="s">
        <v>225</v>
      </c>
      <c r="B24" s="433" t="s">
        <v>276</v>
      </c>
      <c r="C24" s="365">
        <v>1104.7745119999997</v>
      </c>
      <c r="D24" s="365">
        <v>121.950039</v>
      </c>
      <c r="E24" s="365">
        <v>6.5863500000000004</v>
      </c>
      <c r="F24" s="365">
        <v>0</v>
      </c>
      <c r="G24" s="365">
        <v>69.615340000000003</v>
      </c>
      <c r="H24" s="365">
        <v>338.49999200000002</v>
      </c>
      <c r="I24" s="365">
        <v>22.831067000000001</v>
      </c>
      <c r="J24" s="365">
        <v>35.275663999999999</v>
      </c>
      <c r="K24" s="365">
        <v>1.5889999999999999E-3</v>
      </c>
      <c r="L24" s="365">
        <v>4.4137449999999996</v>
      </c>
      <c r="M24" s="365">
        <v>9.0907789999999995</v>
      </c>
      <c r="N24" s="365">
        <v>0.54779</v>
      </c>
      <c r="O24" s="365">
        <v>5.0650000000000001E-3</v>
      </c>
      <c r="P24" s="365">
        <v>6.7085290000000004</v>
      </c>
      <c r="Q24" s="365">
        <v>14.167028</v>
      </c>
      <c r="R24" s="365">
        <v>437.64870000000002</v>
      </c>
      <c r="S24" s="365">
        <v>6.0924680000000002</v>
      </c>
      <c r="T24" s="365">
        <v>9.6851999999999994E-2</v>
      </c>
      <c r="U24" s="365">
        <v>0.69819100000000001</v>
      </c>
      <c r="V24" s="365">
        <v>0</v>
      </c>
      <c r="W24" s="365">
        <v>20.532291000000001</v>
      </c>
      <c r="X24" s="365">
        <v>10.013033</v>
      </c>
    </row>
    <row r="25" spans="1:24" ht="18" customHeight="1" x14ac:dyDescent="0.5">
      <c r="A25" s="430" t="s">
        <v>205</v>
      </c>
      <c r="B25" s="431" t="s">
        <v>283</v>
      </c>
      <c r="C25" s="364">
        <v>999.50110400000005</v>
      </c>
      <c r="D25" s="364">
        <v>4.1200760000000001</v>
      </c>
      <c r="E25" s="364">
        <v>59.095219999999998</v>
      </c>
      <c r="F25" s="364">
        <v>194.537396</v>
      </c>
      <c r="G25" s="364">
        <v>80.611161999999993</v>
      </c>
      <c r="H25" s="364">
        <v>2.0244300000000002</v>
      </c>
      <c r="I25" s="364">
        <v>46.971122999999999</v>
      </c>
      <c r="J25" s="364">
        <v>27.445889000000001</v>
      </c>
      <c r="K25" s="364">
        <v>7.2917779999999999</v>
      </c>
      <c r="L25" s="364">
        <v>36.518808</v>
      </c>
      <c r="M25" s="364">
        <v>34.735677000000003</v>
      </c>
      <c r="N25" s="364">
        <v>15.740587</v>
      </c>
      <c r="O25" s="364">
        <v>22.428702000000001</v>
      </c>
      <c r="P25" s="364">
        <v>9.471069</v>
      </c>
      <c r="Q25" s="364">
        <v>1.3466000000000001E-2</v>
      </c>
      <c r="R25" s="364">
        <v>5.0862639999999999</v>
      </c>
      <c r="S25" s="364">
        <v>50.494441000000002</v>
      </c>
      <c r="T25" s="364">
        <v>385.61784799999998</v>
      </c>
      <c r="U25" s="364">
        <v>2.23699</v>
      </c>
      <c r="V25" s="364">
        <v>0</v>
      </c>
      <c r="W25" s="364">
        <v>14.883424</v>
      </c>
      <c r="X25" s="364">
        <v>0.17675399999999999</v>
      </c>
    </row>
    <row r="26" spans="1:24" ht="18" customHeight="1" x14ac:dyDescent="0.5">
      <c r="A26" s="432" t="s">
        <v>214</v>
      </c>
      <c r="B26" s="433" t="s">
        <v>291</v>
      </c>
      <c r="C26" s="365">
        <v>982.53838700000017</v>
      </c>
      <c r="D26" s="365">
        <v>40.692087000000001</v>
      </c>
      <c r="E26" s="365">
        <v>68.707956999999993</v>
      </c>
      <c r="F26" s="365">
        <v>21.084810999999998</v>
      </c>
      <c r="G26" s="365">
        <v>192.92519300000001</v>
      </c>
      <c r="H26" s="365">
        <v>45.754725999999998</v>
      </c>
      <c r="I26" s="365">
        <v>138.73468700000001</v>
      </c>
      <c r="J26" s="365">
        <v>25.306868999999999</v>
      </c>
      <c r="K26" s="365">
        <v>4.2102040000000001</v>
      </c>
      <c r="L26" s="365">
        <v>2.2991100000000002</v>
      </c>
      <c r="M26" s="365">
        <v>16.971430999999999</v>
      </c>
      <c r="N26" s="365">
        <v>4.147297</v>
      </c>
      <c r="O26" s="365">
        <v>2.2986580000000001</v>
      </c>
      <c r="P26" s="365">
        <v>50.072026000000001</v>
      </c>
      <c r="Q26" s="365">
        <v>1.883494</v>
      </c>
      <c r="R26" s="365">
        <v>104.763274</v>
      </c>
      <c r="S26" s="365">
        <v>176.51111</v>
      </c>
      <c r="T26" s="365">
        <v>38.164811</v>
      </c>
      <c r="U26" s="365">
        <v>19.236709000000001</v>
      </c>
      <c r="V26" s="365">
        <v>0.48344599999999999</v>
      </c>
      <c r="W26" s="365">
        <v>27.882693</v>
      </c>
      <c r="X26" s="365">
        <v>0.40779399999999999</v>
      </c>
    </row>
    <row r="27" spans="1:24" ht="18" customHeight="1" x14ac:dyDescent="0.5">
      <c r="A27" s="430" t="s">
        <v>36</v>
      </c>
      <c r="B27" s="431" t="s">
        <v>284</v>
      </c>
      <c r="C27" s="364">
        <v>926.66769999999985</v>
      </c>
      <c r="D27" s="364">
        <v>88.689848999999995</v>
      </c>
      <c r="E27" s="364">
        <v>41.082540000000002</v>
      </c>
      <c r="F27" s="364">
        <v>4.3197809999999999</v>
      </c>
      <c r="G27" s="364">
        <v>165.44053500000001</v>
      </c>
      <c r="H27" s="364">
        <v>166.73993899999999</v>
      </c>
      <c r="I27" s="364">
        <v>107.554473</v>
      </c>
      <c r="J27" s="364">
        <v>21.482215</v>
      </c>
      <c r="K27" s="364">
        <v>4.1517999999999999E-2</v>
      </c>
      <c r="L27" s="364">
        <v>0.31557600000000002</v>
      </c>
      <c r="M27" s="364">
        <v>0.47615099999999999</v>
      </c>
      <c r="N27" s="364">
        <v>6.048692</v>
      </c>
      <c r="O27" s="364">
        <v>7.8668000000000002E-2</v>
      </c>
      <c r="P27" s="364">
        <v>5.5835319999999999</v>
      </c>
      <c r="Q27" s="364">
        <v>3.6018000000000001E-2</v>
      </c>
      <c r="R27" s="364">
        <v>23.363582000000001</v>
      </c>
      <c r="S27" s="364">
        <v>201.02332100000001</v>
      </c>
      <c r="T27" s="364">
        <v>26.278341000000001</v>
      </c>
      <c r="U27" s="364">
        <v>39.071488000000002</v>
      </c>
      <c r="V27" s="364">
        <v>0</v>
      </c>
      <c r="W27" s="364">
        <v>12.893967</v>
      </c>
      <c r="X27" s="364">
        <v>16.147514000000001</v>
      </c>
    </row>
    <row r="28" spans="1:24" ht="18" customHeight="1" x14ac:dyDescent="0.5">
      <c r="A28" s="432" t="s">
        <v>222</v>
      </c>
      <c r="B28" s="433" t="s">
        <v>340</v>
      </c>
      <c r="C28" s="365">
        <v>753.91668100000004</v>
      </c>
      <c r="D28" s="365">
        <v>72.412623999999994</v>
      </c>
      <c r="E28" s="365">
        <v>78.317780999999997</v>
      </c>
      <c r="F28" s="365">
        <v>42.626655999999997</v>
      </c>
      <c r="G28" s="365">
        <v>3.4619270000000002</v>
      </c>
      <c r="H28" s="365">
        <v>461.92184099999997</v>
      </c>
      <c r="I28" s="365">
        <v>6.5370030000000003</v>
      </c>
      <c r="J28" s="365">
        <v>0.42358299999999999</v>
      </c>
      <c r="K28" s="365">
        <v>0</v>
      </c>
      <c r="L28" s="365">
        <v>2.442237</v>
      </c>
      <c r="M28" s="365">
        <v>7.6059669999999997</v>
      </c>
      <c r="N28" s="365">
        <v>0.31351400000000001</v>
      </c>
      <c r="O28" s="365">
        <v>8.1400000000000005E-4</v>
      </c>
      <c r="P28" s="365">
        <v>3.7003000000000001E-2</v>
      </c>
      <c r="Q28" s="365">
        <v>2.297E-3</v>
      </c>
      <c r="R28" s="365">
        <v>72.782942000000006</v>
      </c>
      <c r="S28" s="365">
        <v>3.5285380000000002</v>
      </c>
      <c r="T28" s="365">
        <v>0.191966</v>
      </c>
      <c r="U28" s="365">
        <v>0.24610799999999999</v>
      </c>
      <c r="V28" s="365">
        <v>0</v>
      </c>
      <c r="W28" s="365">
        <v>6.234E-3</v>
      </c>
      <c r="X28" s="365">
        <v>1.0576460000000001</v>
      </c>
    </row>
    <row r="29" spans="1:24" ht="18" customHeight="1" x14ac:dyDescent="0.5">
      <c r="A29" s="430" t="s">
        <v>161</v>
      </c>
      <c r="B29" s="431" t="s">
        <v>345</v>
      </c>
      <c r="C29" s="364">
        <v>719.07376199999999</v>
      </c>
      <c r="D29" s="364">
        <v>2.1596000000000001E-2</v>
      </c>
      <c r="E29" s="364">
        <v>0</v>
      </c>
      <c r="F29" s="364">
        <v>0</v>
      </c>
      <c r="G29" s="364">
        <v>0</v>
      </c>
      <c r="H29" s="364">
        <v>0</v>
      </c>
      <c r="I29" s="364">
        <v>0</v>
      </c>
      <c r="J29" s="364">
        <v>0</v>
      </c>
      <c r="K29" s="364">
        <v>0</v>
      </c>
      <c r="L29" s="364">
        <v>0.49306800000000001</v>
      </c>
      <c r="M29" s="364">
        <v>0</v>
      </c>
      <c r="N29" s="364">
        <v>0</v>
      </c>
      <c r="O29" s="364">
        <v>0</v>
      </c>
      <c r="P29" s="364">
        <v>0</v>
      </c>
      <c r="Q29" s="364">
        <v>0</v>
      </c>
      <c r="R29" s="364">
        <v>718.55909799999995</v>
      </c>
      <c r="S29" s="364">
        <v>0</v>
      </c>
      <c r="T29" s="364">
        <v>0</v>
      </c>
      <c r="U29" s="364">
        <v>0</v>
      </c>
      <c r="V29" s="364">
        <v>0</v>
      </c>
      <c r="W29" s="364">
        <v>0</v>
      </c>
      <c r="X29" s="364">
        <v>0</v>
      </c>
    </row>
    <row r="30" spans="1:24" ht="18" customHeight="1" x14ac:dyDescent="0.5">
      <c r="A30" s="432" t="s">
        <v>32</v>
      </c>
      <c r="B30" s="433" t="s">
        <v>277</v>
      </c>
      <c r="C30" s="365">
        <v>650.13292200000001</v>
      </c>
      <c r="D30" s="365">
        <v>4.8350710000000001</v>
      </c>
      <c r="E30" s="365">
        <v>0.687218</v>
      </c>
      <c r="F30" s="365">
        <v>0</v>
      </c>
      <c r="G30" s="365">
        <v>1.4438850000000001</v>
      </c>
      <c r="H30" s="365">
        <v>5.1356089999999996</v>
      </c>
      <c r="I30" s="365">
        <v>65.354229000000004</v>
      </c>
      <c r="J30" s="365">
        <v>28.713743999999998</v>
      </c>
      <c r="K30" s="365">
        <v>3.6537E-2</v>
      </c>
      <c r="L30" s="365">
        <v>0.38419999999999999</v>
      </c>
      <c r="M30" s="365">
        <v>0.33252900000000002</v>
      </c>
      <c r="N30" s="365">
        <v>12.730651999999999</v>
      </c>
      <c r="O30" s="365">
        <v>2.4861999999999999E-2</v>
      </c>
      <c r="P30" s="365">
        <v>2.1222970000000001</v>
      </c>
      <c r="Q30" s="365">
        <v>2.5926000000000001E-2</v>
      </c>
      <c r="R30" s="365">
        <v>38.961767000000002</v>
      </c>
      <c r="S30" s="365">
        <v>327.76484900000003</v>
      </c>
      <c r="T30" s="365">
        <v>142.490262</v>
      </c>
      <c r="U30" s="365">
        <v>12.532476000000001</v>
      </c>
      <c r="V30" s="365">
        <v>0</v>
      </c>
      <c r="W30" s="365">
        <v>6.4661330000000001</v>
      </c>
      <c r="X30" s="365">
        <v>9.0676000000000007E-2</v>
      </c>
    </row>
    <row r="31" spans="1:24" ht="18" customHeight="1" x14ac:dyDescent="0.5">
      <c r="A31" s="430" t="s">
        <v>64</v>
      </c>
      <c r="B31" s="431" t="s">
        <v>334</v>
      </c>
      <c r="C31" s="364">
        <v>603.93799100000001</v>
      </c>
      <c r="D31" s="364">
        <v>0.250278</v>
      </c>
      <c r="E31" s="364">
        <v>7.9559740000000003</v>
      </c>
      <c r="F31" s="364">
        <v>1.3852E-2</v>
      </c>
      <c r="G31" s="364">
        <v>11.294166000000001</v>
      </c>
      <c r="H31" s="364">
        <v>0.22813700000000001</v>
      </c>
      <c r="I31" s="364">
        <v>10.563343</v>
      </c>
      <c r="J31" s="364">
        <v>12.367983000000001</v>
      </c>
      <c r="K31" s="364">
        <v>3.4110000000000001E-2</v>
      </c>
      <c r="L31" s="364">
        <v>0.62120200000000003</v>
      </c>
      <c r="M31" s="364">
        <v>0.90952900000000003</v>
      </c>
      <c r="N31" s="364">
        <v>0.94518899999999995</v>
      </c>
      <c r="O31" s="364">
        <v>0.15293200000000001</v>
      </c>
      <c r="P31" s="364">
        <v>0.59838199999999997</v>
      </c>
      <c r="Q31" s="364">
        <v>0</v>
      </c>
      <c r="R31" s="364">
        <v>14.473793000000001</v>
      </c>
      <c r="S31" s="364">
        <v>192.52302599999999</v>
      </c>
      <c r="T31" s="364">
        <v>264.36662200000001</v>
      </c>
      <c r="U31" s="364">
        <v>82.797739000000007</v>
      </c>
      <c r="V31" s="364">
        <v>0</v>
      </c>
      <c r="W31" s="364">
        <v>3.8417300000000001</v>
      </c>
      <c r="X31" s="364">
        <v>3.9999999999999998E-6</v>
      </c>
    </row>
    <row r="32" spans="1:24" ht="18" customHeight="1" x14ac:dyDescent="0.5">
      <c r="A32" s="432" t="s">
        <v>146</v>
      </c>
      <c r="B32" s="433" t="s">
        <v>279</v>
      </c>
      <c r="C32" s="365">
        <v>567.64013299999999</v>
      </c>
      <c r="D32" s="365">
        <v>11.577658</v>
      </c>
      <c r="E32" s="365">
        <v>5.3667400000000001</v>
      </c>
      <c r="F32" s="365">
        <v>110.20434299999999</v>
      </c>
      <c r="G32" s="365">
        <v>50.146495000000002</v>
      </c>
      <c r="H32" s="365">
        <v>2.9642789999999999</v>
      </c>
      <c r="I32" s="365">
        <v>28.558183</v>
      </c>
      <c r="J32" s="365">
        <v>23.244384</v>
      </c>
      <c r="K32" s="365">
        <v>9.0283000000000002E-2</v>
      </c>
      <c r="L32" s="365">
        <v>3.6830059999999998</v>
      </c>
      <c r="M32" s="365">
        <v>3.3007659999999999</v>
      </c>
      <c r="N32" s="365">
        <v>0.66696100000000003</v>
      </c>
      <c r="O32" s="365">
        <v>0.43416399999999999</v>
      </c>
      <c r="P32" s="365">
        <v>3.5476999999999999</v>
      </c>
      <c r="Q32" s="365">
        <v>6.9630999999999998E-2</v>
      </c>
      <c r="R32" s="365">
        <v>151.46839700000001</v>
      </c>
      <c r="S32" s="365">
        <v>111.810073</v>
      </c>
      <c r="T32" s="365">
        <v>7.8280950000000002</v>
      </c>
      <c r="U32" s="365">
        <v>31.945181000000002</v>
      </c>
      <c r="V32" s="365">
        <v>0</v>
      </c>
      <c r="W32" s="365">
        <v>20.498270999999999</v>
      </c>
      <c r="X32" s="365">
        <v>0.23552300000000001</v>
      </c>
    </row>
    <row r="33" spans="1:24" ht="18" customHeight="1" x14ac:dyDescent="0.5">
      <c r="A33" s="430" t="s">
        <v>40</v>
      </c>
      <c r="B33" s="431" t="s">
        <v>273</v>
      </c>
      <c r="C33" s="364">
        <v>549.3204310000001</v>
      </c>
      <c r="D33" s="364">
        <v>38.714737</v>
      </c>
      <c r="E33" s="364">
        <v>9.3947900000000004</v>
      </c>
      <c r="F33" s="364">
        <v>0</v>
      </c>
      <c r="G33" s="364">
        <v>97.719678999999999</v>
      </c>
      <c r="H33" s="364">
        <v>2.2809200000000001</v>
      </c>
      <c r="I33" s="364">
        <v>28.745477000000001</v>
      </c>
      <c r="J33" s="364">
        <v>16.775911000000001</v>
      </c>
      <c r="K33" s="364">
        <v>8.1410999999999997E-2</v>
      </c>
      <c r="L33" s="364">
        <v>3.956385</v>
      </c>
      <c r="M33" s="364">
        <v>5.2687710000000001</v>
      </c>
      <c r="N33" s="364">
        <v>1.1878040000000001</v>
      </c>
      <c r="O33" s="364">
        <v>1.0489569999999999</v>
      </c>
      <c r="P33" s="364">
        <v>3.5392399999999999</v>
      </c>
      <c r="Q33" s="364">
        <v>2.7042E-2</v>
      </c>
      <c r="R33" s="364">
        <v>44.791195000000002</v>
      </c>
      <c r="S33" s="364">
        <v>253.601066</v>
      </c>
      <c r="T33" s="364">
        <v>14.80977</v>
      </c>
      <c r="U33" s="364">
        <v>9.6173739999999999</v>
      </c>
      <c r="V33" s="364">
        <v>0.124097</v>
      </c>
      <c r="W33" s="364">
        <v>17.544411</v>
      </c>
      <c r="X33" s="364">
        <v>9.1394000000000003E-2</v>
      </c>
    </row>
    <row r="34" spans="1:24" ht="18" customHeight="1" x14ac:dyDescent="0.5">
      <c r="A34" s="432" t="s">
        <v>209</v>
      </c>
      <c r="B34" s="433" t="s">
        <v>319</v>
      </c>
      <c r="C34" s="365">
        <v>530.22995400000002</v>
      </c>
      <c r="D34" s="365">
        <v>32.158434</v>
      </c>
      <c r="E34" s="365">
        <v>4.5587999999999997E-2</v>
      </c>
      <c r="F34" s="365">
        <v>3.5184E-2</v>
      </c>
      <c r="G34" s="365">
        <v>83.327055999999999</v>
      </c>
      <c r="H34" s="365">
        <v>0.35250300000000001</v>
      </c>
      <c r="I34" s="365">
        <v>242.55641499999999</v>
      </c>
      <c r="J34" s="365">
        <v>3.4605670000000002</v>
      </c>
      <c r="K34" s="365">
        <v>0</v>
      </c>
      <c r="L34" s="365">
        <v>0</v>
      </c>
      <c r="M34" s="365">
        <v>0.53972200000000004</v>
      </c>
      <c r="N34" s="365">
        <v>9.5977999999999994E-2</v>
      </c>
      <c r="O34" s="365">
        <v>6.3010000000000002E-3</v>
      </c>
      <c r="P34" s="365">
        <v>1.1811E-2</v>
      </c>
      <c r="Q34" s="365">
        <v>2.197E-2</v>
      </c>
      <c r="R34" s="365">
        <v>2.8849079999999998</v>
      </c>
      <c r="S34" s="365">
        <v>56.948546999999998</v>
      </c>
      <c r="T34" s="365">
        <v>0.566029</v>
      </c>
      <c r="U34" s="365">
        <v>106.76228</v>
      </c>
      <c r="V34" s="365">
        <v>0</v>
      </c>
      <c r="W34" s="365">
        <v>0.435475</v>
      </c>
      <c r="X34" s="365">
        <v>2.1186E-2</v>
      </c>
    </row>
    <row r="35" spans="1:24" ht="18" customHeight="1" x14ac:dyDescent="0.5">
      <c r="A35" s="430" t="s">
        <v>55</v>
      </c>
      <c r="B35" s="431" t="s">
        <v>330</v>
      </c>
      <c r="C35" s="364">
        <v>496.54069800000002</v>
      </c>
      <c r="D35" s="364">
        <v>0</v>
      </c>
      <c r="E35" s="364">
        <v>0</v>
      </c>
      <c r="F35" s="364">
        <v>0</v>
      </c>
      <c r="G35" s="364">
        <v>0.22161700000000001</v>
      </c>
      <c r="H35" s="364">
        <v>1.8799999999999999E-4</v>
      </c>
      <c r="I35" s="364">
        <v>1.8502019999999999</v>
      </c>
      <c r="J35" s="364">
        <v>3.309167</v>
      </c>
      <c r="K35" s="364">
        <v>1.4949809999999999</v>
      </c>
      <c r="L35" s="364">
        <v>0.36247000000000001</v>
      </c>
      <c r="M35" s="364">
        <v>0.36300500000000002</v>
      </c>
      <c r="N35" s="364">
        <v>75.902755999999997</v>
      </c>
      <c r="O35" s="364">
        <v>6.3429310000000001</v>
      </c>
      <c r="P35" s="364">
        <v>1.7255309999999999</v>
      </c>
      <c r="Q35" s="364">
        <v>6.7573379999999998</v>
      </c>
      <c r="R35" s="364">
        <v>0.81992900000000002</v>
      </c>
      <c r="S35" s="364">
        <v>6.5300469999999997</v>
      </c>
      <c r="T35" s="364">
        <v>0.25481599999999999</v>
      </c>
      <c r="U35" s="364">
        <v>2.689765</v>
      </c>
      <c r="V35" s="364">
        <v>0</v>
      </c>
      <c r="W35" s="364">
        <v>3.283712</v>
      </c>
      <c r="X35" s="364">
        <v>384.63224300000002</v>
      </c>
    </row>
    <row r="36" spans="1:24" ht="18" customHeight="1" x14ac:dyDescent="0.5">
      <c r="A36" s="432" t="s">
        <v>143</v>
      </c>
      <c r="B36" s="433" t="s">
        <v>286</v>
      </c>
      <c r="C36" s="365">
        <v>494.4877370000001</v>
      </c>
      <c r="D36" s="365">
        <v>18.371898999999999</v>
      </c>
      <c r="E36" s="365">
        <v>29.289197999999999</v>
      </c>
      <c r="F36" s="365">
        <v>2.4810500000000002</v>
      </c>
      <c r="G36" s="365">
        <v>87.625247999999999</v>
      </c>
      <c r="H36" s="365">
        <v>4.0410500000000003</v>
      </c>
      <c r="I36" s="365">
        <v>196.221271</v>
      </c>
      <c r="J36" s="365">
        <v>14.861183</v>
      </c>
      <c r="K36" s="365">
        <v>3.5040000000000002E-3</v>
      </c>
      <c r="L36" s="365">
        <v>0.96959600000000001</v>
      </c>
      <c r="M36" s="365">
        <v>24.535139000000001</v>
      </c>
      <c r="N36" s="365">
        <v>20.650708999999999</v>
      </c>
      <c r="O36" s="365">
        <v>0.169879</v>
      </c>
      <c r="P36" s="365">
        <v>4.9949760000000003</v>
      </c>
      <c r="Q36" s="365">
        <v>1.0861540000000001</v>
      </c>
      <c r="R36" s="365">
        <v>50.270141000000002</v>
      </c>
      <c r="S36" s="365">
        <v>18.398759999999999</v>
      </c>
      <c r="T36" s="365">
        <v>2.0010479999999999</v>
      </c>
      <c r="U36" s="365">
        <v>1.3495630000000001</v>
      </c>
      <c r="V36" s="365">
        <v>0</v>
      </c>
      <c r="W36" s="365">
        <v>16.972805000000001</v>
      </c>
      <c r="X36" s="365">
        <v>0.19456399999999999</v>
      </c>
    </row>
    <row r="37" spans="1:24" ht="18" customHeight="1" x14ac:dyDescent="0.5">
      <c r="A37" s="430" t="s">
        <v>168</v>
      </c>
      <c r="B37" s="431" t="s">
        <v>313</v>
      </c>
      <c r="C37" s="364">
        <v>484.94856800000008</v>
      </c>
      <c r="D37" s="364">
        <v>0.88102400000000003</v>
      </c>
      <c r="E37" s="364">
        <v>1.707811</v>
      </c>
      <c r="F37" s="364">
        <v>0.30196699999999999</v>
      </c>
      <c r="G37" s="364">
        <v>17.503924999999999</v>
      </c>
      <c r="H37" s="364">
        <v>0.61130799999999996</v>
      </c>
      <c r="I37" s="364">
        <v>176.25579300000001</v>
      </c>
      <c r="J37" s="364">
        <v>2.5330789999999999</v>
      </c>
      <c r="K37" s="364">
        <v>1.6570000000000001E-3</v>
      </c>
      <c r="L37" s="364">
        <v>31.969335000000001</v>
      </c>
      <c r="M37" s="364">
        <v>2.6336110000000001</v>
      </c>
      <c r="N37" s="364">
        <v>0.45432699999999998</v>
      </c>
      <c r="O37" s="364">
        <v>5.2800000000000004E-4</v>
      </c>
      <c r="P37" s="364">
        <v>7.1360780000000004</v>
      </c>
      <c r="Q37" s="364">
        <v>0.33109100000000002</v>
      </c>
      <c r="R37" s="364">
        <v>41.723252000000002</v>
      </c>
      <c r="S37" s="364">
        <v>91.241636999999997</v>
      </c>
      <c r="T37" s="364">
        <v>75.236784</v>
      </c>
      <c r="U37" s="364">
        <v>12.219619</v>
      </c>
      <c r="V37" s="364">
        <v>5.2206000000000002E-2</v>
      </c>
      <c r="W37" s="364">
        <v>22.131924999999999</v>
      </c>
      <c r="X37" s="364">
        <v>2.1610999999999998E-2</v>
      </c>
    </row>
    <row r="38" spans="1:24" ht="18" customHeight="1" x14ac:dyDescent="0.5">
      <c r="A38" s="432" t="s">
        <v>62</v>
      </c>
      <c r="B38" s="433" t="s">
        <v>331</v>
      </c>
      <c r="C38" s="365">
        <v>433.10748099999995</v>
      </c>
      <c r="D38" s="365">
        <v>0.83010099999999998</v>
      </c>
      <c r="E38" s="365">
        <v>0.17665600000000001</v>
      </c>
      <c r="F38" s="365">
        <v>0.379415</v>
      </c>
      <c r="G38" s="365">
        <v>2.0152890000000001</v>
      </c>
      <c r="H38" s="365">
        <v>0.47042099999999998</v>
      </c>
      <c r="I38" s="365">
        <v>68.030748000000003</v>
      </c>
      <c r="J38" s="365">
        <v>15.321445000000001</v>
      </c>
      <c r="K38" s="365">
        <v>1.1513000000000001E-2</v>
      </c>
      <c r="L38" s="365">
        <v>21.495201000000002</v>
      </c>
      <c r="M38" s="365">
        <v>28.906998000000002</v>
      </c>
      <c r="N38" s="365">
        <v>0.179781</v>
      </c>
      <c r="O38" s="365">
        <v>1.0425150000000001</v>
      </c>
      <c r="P38" s="365">
        <v>0.25899499999999998</v>
      </c>
      <c r="Q38" s="365">
        <v>1.7899999999999999E-3</v>
      </c>
      <c r="R38" s="365">
        <v>115.54347300000001</v>
      </c>
      <c r="S38" s="365">
        <v>116.30945699999999</v>
      </c>
      <c r="T38" s="365">
        <v>45.124043999999998</v>
      </c>
      <c r="U38" s="365">
        <v>14.196536999999999</v>
      </c>
      <c r="V38" s="365">
        <v>0</v>
      </c>
      <c r="W38" s="365">
        <v>2.81107</v>
      </c>
      <c r="X38" s="365">
        <v>2.032E-3</v>
      </c>
    </row>
    <row r="39" spans="1:24" ht="18" customHeight="1" x14ac:dyDescent="0.5">
      <c r="A39" s="430" t="s">
        <v>169</v>
      </c>
      <c r="B39" s="431" t="s">
        <v>336</v>
      </c>
      <c r="C39" s="364">
        <v>426.56941800000004</v>
      </c>
      <c r="D39" s="364">
        <v>73.687987000000007</v>
      </c>
      <c r="E39" s="364">
        <v>5.8544179999999999</v>
      </c>
      <c r="F39" s="364">
        <v>0.46826000000000001</v>
      </c>
      <c r="G39" s="364">
        <v>50.385133000000003</v>
      </c>
      <c r="H39" s="364">
        <v>1.068E-2</v>
      </c>
      <c r="I39" s="364">
        <v>199.35914700000001</v>
      </c>
      <c r="J39" s="364">
        <v>6.4295600000000004</v>
      </c>
      <c r="K39" s="364">
        <v>3.6799999999999999E-2</v>
      </c>
      <c r="L39" s="364">
        <v>0.22131799999999999</v>
      </c>
      <c r="M39" s="364">
        <v>3.7647210000000002</v>
      </c>
      <c r="N39" s="364">
        <v>1.3149770000000001</v>
      </c>
      <c r="O39" s="364">
        <v>5.3160000000000004E-3</v>
      </c>
      <c r="P39" s="364">
        <v>0.17508000000000001</v>
      </c>
      <c r="Q39" s="364">
        <v>1.2400000000000001E-4</v>
      </c>
      <c r="R39" s="364">
        <v>2.2509890000000001</v>
      </c>
      <c r="S39" s="364">
        <v>61.499285</v>
      </c>
      <c r="T39" s="364">
        <v>0.70530999999999999</v>
      </c>
      <c r="U39" s="364">
        <v>14.248685</v>
      </c>
      <c r="V39" s="364">
        <v>0</v>
      </c>
      <c r="W39" s="364">
        <v>6.1515940000000002</v>
      </c>
      <c r="X39" s="364">
        <v>3.4E-5</v>
      </c>
    </row>
    <row r="40" spans="1:24" ht="18" customHeight="1" x14ac:dyDescent="0.5">
      <c r="A40" s="432" t="s">
        <v>34</v>
      </c>
      <c r="B40" s="433" t="s">
        <v>290</v>
      </c>
      <c r="C40" s="365">
        <v>418.90443500000009</v>
      </c>
      <c r="D40" s="365">
        <v>19.040098</v>
      </c>
      <c r="E40" s="365">
        <v>4.1184269999999996</v>
      </c>
      <c r="F40" s="365">
        <v>2.6974550000000002</v>
      </c>
      <c r="G40" s="365">
        <v>104.65476</v>
      </c>
      <c r="H40" s="365">
        <v>23.128606999999999</v>
      </c>
      <c r="I40" s="365">
        <v>132.255653</v>
      </c>
      <c r="J40" s="365">
        <v>29.339400999999999</v>
      </c>
      <c r="K40" s="365">
        <v>2.1205999999999999E-2</v>
      </c>
      <c r="L40" s="365">
        <v>0.97721100000000005</v>
      </c>
      <c r="M40" s="365">
        <v>3.904712</v>
      </c>
      <c r="N40" s="365">
        <v>3.3512729999999999</v>
      </c>
      <c r="O40" s="365">
        <v>1.298E-2</v>
      </c>
      <c r="P40" s="365">
        <v>1.078346</v>
      </c>
      <c r="Q40" s="365">
        <v>0.57226699999999997</v>
      </c>
      <c r="R40" s="365">
        <v>15.509612000000001</v>
      </c>
      <c r="S40" s="365">
        <v>60.829017999999998</v>
      </c>
      <c r="T40" s="365">
        <v>8.0409659999999992</v>
      </c>
      <c r="U40" s="365">
        <v>6.1733799999999999</v>
      </c>
      <c r="V40" s="365">
        <v>0</v>
      </c>
      <c r="W40" s="365">
        <v>3.16893</v>
      </c>
      <c r="X40" s="365">
        <v>3.0133E-2</v>
      </c>
    </row>
    <row r="41" spans="1:24" ht="18" customHeight="1" x14ac:dyDescent="0.5">
      <c r="A41" s="430" t="s">
        <v>212</v>
      </c>
      <c r="B41" s="431" t="s">
        <v>318</v>
      </c>
      <c r="C41" s="364">
        <v>379.39043100000009</v>
      </c>
      <c r="D41" s="364">
        <v>148.51427799999999</v>
      </c>
      <c r="E41" s="364">
        <v>132.18892099999999</v>
      </c>
      <c r="F41" s="364">
        <v>3.397526</v>
      </c>
      <c r="G41" s="364">
        <v>9.5249919999999992</v>
      </c>
      <c r="H41" s="364">
        <v>1.340589</v>
      </c>
      <c r="I41" s="364">
        <v>28.486560000000001</v>
      </c>
      <c r="J41" s="364">
        <v>3.1083080000000001</v>
      </c>
      <c r="K41" s="364">
        <v>4.0388E-2</v>
      </c>
      <c r="L41" s="364">
        <v>0.27085900000000002</v>
      </c>
      <c r="M41" s="364">
        <v>1.6432389999999999</v>
      </c>
      <c r="N41" s="364">
        <v>0.97106599999999998</v>
      </c>
      <c r="O41" s="364">
        <v>9.1506000000000004E-2</v>
      </c>
      <c r="P41" s="364">
        <v>0.68663700000000005</v>
      </c>
      <c r="Q41" s="364">
        <v>5.8618999999999997E-2</v>
      </c>
      <c r="R41" s="364">
        <v>9.1698730000000008</v>
      </c>
      <c r="S41" s="364">
        <v>21.327463000000002</v>
      </c>
      <c r="T41" s="364">
        <v>2.782321</v>
      </c>
      <c r="U41" s="364">
        <v>14.107206</v>
      </c>
      <c r="V41" s="364">
        <v>0</v>
      </c>
      <c r="W41" s="364">
        <v>1.5095460000000001</v>
      </c>
      <c r="X41" s="364">
        <v>0.17053399999999999</v>
      </c>
    </row>
    <row r="42" spans="1:24" ht="18" customHeight="1" x14ac:dyDescent="0.5">
      <c r="A42" s="432" t="s">
        <v>41</v>
      </c>
      <c r="B42" s="433" t="s">
        <v>297</v>
      </c>
      <c r="C42" s="365">
        <v>312.63630899999998</v>
      </c>
      <c r="D42" s="365">
        <v>6.2583260000000003</v>
      </c>
      <c r="E42" s="365">
        <v>90.179603</v>
      </c>
      <c r="F42" s="365">
        <v>0.156608</v>
      </c>
      <c r="G42" s="365">
        <v>16.738652999999999</v>
      </c>
      <c r="H42" s="365">
        <v>0.50171500000000002</v>
      </c>
      <c r="I42" s="365">
        <v>40.501035000000002</v>
      </c>
      <c r="J42" s="365">
        <v>13.939773000000001</v>
      </c>
      <c r="K42" s="365">
        <v>8.2454E-2</v>
      </c>
      <c r="L42" s="365">
        <v>4.2413259999999999</v>
      </c>
      <c r="M42" s="365">
        <v>1.314621</v>
      </c>
      <c r="N42" s="365">
        <v>0.45837499999999998</v>
      </c>
      <c r="O42" s="365">
        <v>0.54640100000000003</v>
      </c>
      <c r="P42" s="365">
        <v>1.6863509999999999</v>
      </c>
      <c r="Q42" s="365">
        <v>4.8549999999999999E-3</v>
      </c>
      <c r="R42" s="365">
        <v>8.5641730000000003</v>
      </c>
      <c r="S42" s="365">
        <v>54.903210999999999</v>
      </c>
      <c r="T42" s="365">
        <v>25.596568999999999</v>
      </c>
      <c r="U42" s="365">
        <v>35.564374000000001</v>
      </c>
      <c r="V42" s="365">
        <v>7.9272999999999996E-2</v>
      </c>
      <c r="W42" s="365">
        <v>10.91807</v>
      </c>
      <c r="X42" s="365">
        <v>0.40054299999999998</v>
      </c>
    </row>
    <row r="43" spans="1:24" ht="18" customHeight="1" x14ac:dyDescent="0.5">
      <c r="A43" s="430" t="s">
        <v>33</v>
      </c>
      <c r="B43" s="431" t="s">
        <v>274</v>
      </c>
      <c r="C43" s="364">
        <v>268.51500700000003</v>
      </c>
      <c r="D43" s="364">
        <v>1.6387179999999999</v>
      </c>
      <c r="E43" s="364">
        <v>1.140422</v>
      </c>
      <c r="F43" s="364">
        <v>5.1042249999999996</v>
      </c>
      <c r="G43" s="364">
        <v>9.3126669999999994</v>
      </c>
      <c r="H43" s="364">
        <v>1.7288520000000001</v>
      </c>
      <c r="I43" s="364">
        <v>53.751828000000003</v>
      </c>
      <c r="J43" s="364">
        <v>12.770257000000001</v>
      </c>
      <c r="K43" s="364">
        <v>0.20119100000000001</v>
      </c>
      <c r="L43" s="364">
        <v>0.236453</v>
      </c>
      <c r="M43" s="364">
        <v>0.493371</v>
      </c>
      <c r="N43" s="364">
        <v>0.17760400000000001</v>
      </c>
      <c r="O43" s="364">
        <v>0.64444800000000002</v>
      </c>
      <c r="P43" s="364">
        <v>0.47713100000000003</v>
      </c>
      <c r="Q43" s="364">
        <v>4.5613239999999999</v>
      </c>
      <c r="R43" s="364">
        <v>8.7075060000000004</v>
      </c>
      <c r="S43" s="364">
        <v>123.215834</v>
      </c>
      <c r="T43" s="364">
        <v>2.057239</v>
      </c>
      <c r="U43" s="364">
        <v>36.961224999999999</v>
      </c>
      <c r="V43" s="364">
        <v>0</v>
      </c>
      <c r="W43" s="364">
        <v>1.8057369999999999</v>
      </c>
      <c r="X43" s="364">
        <v>3.528975</v>
      </c>
    </row>
    <row r="44" spans="1:24" ht="18" customHeight="1" x14ac:dyDescent="0.5">
      <c r="A44" s="432" t="s">
        <v>154</v>
      </c>
      <c r="B44" s="433" t="s">
        <v>353</v>
      </c>
      <c r="C44" s="365">
        <v>246.07319000000007</v>
      </c>
      <c r="D44" s="365">
        <v>30.508134999999999</v>
      </c>
      <c r="E44" s="365">
        <v>100.026241</v>
      </c>
      <c r="F44" s="365">
        <v>7.3889999999999997E-2</v>
      </c>
      <c r="G44" s="365">
        <v>110.400008</v>
      </c>
      <c r="H44" s="365">
        <v>0</v>
      </c>
      <c r="I44" s="365">
        <v>0.44062299999999999</v>
      </c>
      <c r="J44" s="365">
        <v>7.6969999999999998E-3</v>
      </c>
      <c r="K44" s="365">
        <v>8.201E-3</v>
      </c>
      <c r="L44" s="365">
        <v>0.73608399999999996</v>
      </c>
      <c r="M44" s="365">
        <v>0</v>
      </c>
      <c r="N44" s="365">
        <v>2.2040000000000001E-2</v>
      </c>
      <c r="O44" s="365">
        <v>9.0989999999999994E-3</v>
      </c>
      <c r="P44" s="365">
        <v>0.38735199999999997</v>
      </c>
      <c r="Q44" s="365">
        <v>0</v>
      </c>
      <c r="R44" s="365">
        <v>1.050602</v>
      </c>
      <c r="S44" s="365">
        <v>1.9827410000000001</v>
      </c>
      <c r="T44" s="365">
        <v>0.174843</v>
      </c>
      <c r="U44" s="365">
        <v>0.240033</v>
      </c>
      <c r="V44" s="365">
        <v>0</v>
      </c>
      <c r="W44" s="365">
        <v>5.6010000000000001E-3</v>
      </c>
      <c r="X44" s="365">
        <v>0</v>
      </c>
    </row>
    <row r="45" spans="1:24" ht="18" customHeight="1" x14ac:dyDescent="0.5">
      <c r="A45" s="430" t="s">
        <v>144</v>
      </c>
      <c r="B45" s="431" t="s">
        <v>295</v>
      </c>
      <c r="C45" s="364">
        <v>238.74263599999995</v>
      </c>
      <c r="D45" s="364">
        <v>74.227251999999993</v>
      </c>
      <c r="E45" s="364">
        <v>51.414126000000003</v>
      </c>
      <c r="F45" s="364">
        <v>2.500159</v>
      </c>
      <c r="G45" s="364">
        <v>14.511958999999999</v>
      </c>
      <c r="H45" s="364">
        <v>1.1562509999999999</v>
      </c>
      <c r="I45" s="364">
        <v>4.4290240000000001</v>
      </c>
      <c r="J45" s="364">
        <v>5.5229619999999997</v>
      </c>
      <c r="K45" s="364">
        <v>2.9127700000000001</v>
      </c>
      <c r="L45" s="364">
        <v>1.2967150000000001</v>
      </c>
      <c r="M45" s="364">
        <v>1.290997</v>
      </c>
      <c r="N45" s="364">
        <v>53.725323000000003</v>
      </c>
      <c r="O45" s="364">
        <v>4.5529570000000001</v>
      </c>
      <c r="P45" s="364">
        <v>0.26619300000000001</v>
      </c>
      <c r="Q45" s="364">
        <v>1.0699E-2</v>
      </c>
      <c r="R45" s="364">
        <v>2.5756830000000002</v>
      </c>
      <c r="S45" s="364">
        <v>12.555185</v>
      </c>
      <c r="T45" s="364">
        <v>0.28358</v>
      </c>
      <c r="U45" s="364">
        <v>0.64710800000000002</v>
      </c>
      <c r="V45" s="364">
        <v>0</v>
      </c>
      <c r="W45" s="364">
        <v>4.6175420000000003</v>
      </c>
      <c r="X45" s="364">
        <v>0.24615100000000001</v>
      </c>
    </row>
    <row r="46" spans="1:24" ht="18" customHeight="1" x14ac:dyDescent="0.5">
      <c r="A46" s="432" t="s">
        <v>87</v>
      </c>
      <c r="B46" s="433" t="s">
        <v>355</v>
      </c>
      <c r="C46" s="365">
        <v>234.91057999999998</v>
      </c>
      <c r="D46" s="365">
        <v>2.1103879999999999</v>
      </c>
      <c r="E46" s="365">
        <v>3.116044</v>
      </c>
      <c r="F46" s="365">
        <v>0</v>
      </c>
      <c r="G46" s="365">
        <v>4.3674949999999999</v>
      </c>
      <c r="H46" s="365">
        <v>6.4790000000000004E-3</v>
      </c>
      <c r="I46" s="365">
        <v>7.6096180000000002</v>
      </c>
      <c r="J46" s="365">
        <v>4.1303039999999998</v>
      </c>
      <c r="K46" s="365">
        <v>0.10960499999999999</v>
      </c>
      <c r="L46" s="365">
        <v>1.4348700000000001</v>
      </c>
      <c r="M46" s="365">
        <v>1.1558889999999999</v>
      </c>
      <c r="N46" s="365">
        <v>2.3382909999999999</v>
      </c>
      <c r="O46" s="365">
        <v>7.2729000000000002E-2</v>
      </c>
      <c r="P46" s="365">
        <v>3.9774060000000002</v>
      </c>
      <c r="Q46" s="365">
        <v>3.1120000000000002E-3</v>
      </c>
      <c r="R46" s="365">
        <v>18.095216000000001</v>
      </c>
      <c r="S46" s="365">
        <v>119.2736</v>
      </c>
      <c r="T46" s="365">
        <v>42.350192</v>
      </c>
      <c r="U46" s="365">
        <v>6.9172700000000003</v>
      </c>
      <c r="V46" s="365">
        <v>1.1896169999999999</v>
      </c>
      <c r="W46" s="365">
        <v>16.239556</v>
      </c>
      <c r="X46" s="365">
        <v>0.41289900000000002</v>
      </c>
    </row>
    <row r="47" spans="1:24" ht="18" customHeight="1" x14ac:dyDescent="0.5">
      <c r="A47" s="430" t="s">
        <v>67</v>
      </c>
      <c r="B47" s="431" t="s">
        <v>351</v>
      </c>
      <c r="C47" s="364">
        <v>227.13843</v>
      </c>
      <c r="D47" s="364">
        <v>12.176259</v>
      </c>
      <c r="E47" s="364">
        <v>82.035781</v>
      </c>
      <c r="F47" s="364">
        <v>0</v>
      </c>
      <c r="G47" s="364">
        <v>3.6635070000000001</v>
      </c>
      <c r="H47" s="364">
        <v>0</v>
      </c>
      <c r="I47" s="364">
        <v>0.17776600000000001</v>
      </c>
      <c r="J47" s="364">
        <v>2.7585160000000002</v>
      </c>
      <c r="K47" s="364">
        <v>0.27880100000000002</v>
      </c>
      <c r="L47" s="364">
        <v>24.557832999999999</v>
      </c>
      <c r="M47" s="364">
        <v>5.3318999999999998E-2</v>
      </c>
      <c r="N47" s="364">
        <v>5.4778370000000001</v>
      </c>
      <c r="O47" s="364">
        <v>8.0769999999999995E-2</v>
      </c>
      <c r="P47" s="364">
        <v>0.29766999999999999</v>
      </c>
      <c r="Q47" s="364">
        <v>1.9999999999999999E-6</v>
      </c>
      <c r="R47" s="364">
        <v>18.625582999999999</v>
      </c>
      <c r="S47" s="364">
        <v>67.899911000000003</v>
      </c>
      <c r="T47" s="364">
        <v>1.886808</v>
      </c>
      <c r="U47" s="364">
        <v>4.2242680000000004</v>
      </c>
      <c r="V47" s="364">
        <v>0</v>
      </c>
      <c r="W47" s="364">
        <v>2.9434239999999998</v>
      </c>
      <c r="X47" s="364">
        <v>3.7500000000000001E-4</v>
      </c>
    </row>
    <row r="48" spans="1:24" ht="18" customHeight="1" x14ac:dyDescent="0.5">
      <c r="A48" s="432" t="s">
        <v>150</v>
      </c>
      <c r="B48" s="433" t="s">
        <v>311</v>
      </c>
      <c r="C48" s="365">
        <v>208.86485999999996</v>
      </c>
      <c r="D48" s="365">
        <v>175.94184300000001</v>
      </c>
      <c r="E48" s="365">
        <v>9.2243379999999995</v>
      </c>
      <c r="F48" s="365">
        <v>0.14186799999999999</v>
      </c>
      <c r="G48" s="365">
        <v>23.418717999999998</v>
      </c>
      <c r="H48" s="365">
        <v>3.4099999999999999E-4</v>
      </c>
      <c r="I48" s="365">
        <v>3.79E-4</v>
      </c>
      <c r="J48" s="365">
        <v>0</v>
      </c>
      <c r="K48" s="365">
        <v>0</v>
      </c>
      <c r="L48" s="365">
        <v>0.114981</v>
      </c>
      <c r="M48" s="365">
        <v>0</v>
      </c>
      <c r="N48" s="365">
        <v>0</v>
      </c>
      <c r="O48" s="365">
        <v>2.0799999999999999E-4</v>
      </c>
      <c r="P48" s="365">
        <v>9.5000000000000005E-5</v>
      </c>
      <c r="Q48" s="365">
        <v>0</v>
      </c>
      <c r="R48" s="365">
        <v>6.1300000000000005E-4</v>
      </c>
      <c r="S48" s="365">
        <v>1.15E-3</v>
      </c>
      <c r="T48" s="365">
        <v>2.01E-2</v>
      </c>
      <c r="U48" s="365">
        <v>0</v>
      </c>
      <c r="V48" s="365">
        <v>0</v>
      </c>
      <c r="W48" s="365">
        <v>1.1400000000000001E-4</v>
      </c>
      <c r="X48" s="365">
        <v>1.12E-4</v>
      </c>
    </row>
    <row r="49" spans="1:24" ht="18" customHeight="1" x14ac:dyDescent="0.5">
      <c r="A49" s="430" t="s">
        <v>86</v>
      </c>
      <c r="B49" s="431" t="s">
        <v>380</v>
      </c>
      <c r="C49" s="364">
        <v>204.02345700000001</v>
      </c>
      <c r="D49" s="364">
        <v>2.6105119999999999</v>
      </c>
      <c r="E49" s="364">
        <v>0.14039399999999999</v>
      </c>
      <c r="F49" s="364">
        <v>0.58031999999999995</v>
      </c>
      <c r="G49" s="364">
        <v>0.72544799999999998</v>
      </c>
      <c r="H49" s="364">
        <v>2.3628E-2</v>
      </c>
      <c r="I49" s="364">
        <v>10.9503</v>
      </c>
      <c r="J49" s="364">
        <v>3.426072</v>
      </c>
      <c r="K49" s="364">
        <v>1.0529999999999999E-3</v>
      </c>
      <c r="L49" s="364">
        <v>43.681164000000003</v>
      </c>
      <c r="M49" s="364">
        <v>10.687416000000001</v>
      </c>
      <c r="N49" s="364">
        <v>6.2665999999999999E-2</v>
      </c>
      <c r="O49" s="364">
        <v>0.13467499999999999</v>
      </c>
      <c r="P49" s="364">
        <v>0.61809400000000003</v>
      </c>
      <c r="Q49" s="364">
        <v>0</v>
      </c>
      <c r="R49" s="364">
        <v>2.9143020000000002</v>
      </c>
      <c r="S49" s="364">
        <v>111.25604199999999</v>
      </c>
      <c r="T49" s="364">
        <v>0.80744300000000002</v>
      </c>
      <c r="U49" s="364">
        <v>11.605133</v>
      </c>
      <c r="V49" s="364">
        <v>0</v>
      </c>
      <c r="W49" s="364">
        <v>3.7950370000000002</v>
      </c>
      <c r="X49" s="364">
        <v>3.7580000000000001E-3</v>
      </c>
    </row>
    <row r="50" spans="1:24" ht="18" customHeight="1" x14ac:dyDescent="0.5">
      <c r="A50" s="432" t="s">
        <v>151</v>
      </c>
      <c r="B50" s="433" t="s">
        <v>323</v>
      </c>
      <c r="C50" s="365">
        <v>202.50063600000004</v>
      </c>
      <c r="D50" s="365">
        <v>164.07959</v>
      </c>
      <c r="E50" s="365">
        <v>1.0162640000000001</v>
      </c>
      <c r="F50" s="365">
        <v>15.250413</v>
      </c>
      <c r="G50" s="365">
        <v>9.6757430000000006</v>
      </c>
      <c r="H50" s="365">
        <v>0</v>
      </c>
      <c r="I50" s="365">
        <v>3.991657</v>
      </c>
      <c r="J50" s="365">
        <v>0.130051</v>
      </c>
      <c r="K50" s="365">
        <v>0</v>
      </c>
      <c r="L50" s="365">
        <v>0.74467799999999995</v>
      </c>
      <c r="M50" s="365">
        <v>1.007342</v>
      </c>
      <c r="N50" s="365">
        <v>2.4084999999999999E-2</v>
      </c>
      <c r="O50" s="365">
        <v>0</v>
      </c>
      <c r="P50" s="365">
        <v>0.10201499999999999</v>
      </c>
      <c r="Q50" s="365">
        <v>0</v>
      </c>
      <c r="R50" s="365">
        <v>0.29630400000000001</v>
      </c>
      <c r="S50" s="365">
        <v>2.644012</v>
      </c>
      <c r="T50" s="365">
        <v>9.1330000000000005E-3</v>
      </c>
      <c r="U50" s="365">
        <v>3.482367</v>
      </c>
      <c r="V50" s="365">
        <v>0</v>
      </c>
      <c r="W50" s="365">
        <v>2.4989000000000001E-2</v>
      </c>
      <c r="X50" s="365">
        <v>2.1992999999999999E-2</v>
      </c>
    </row>
    <row r="51" spans="1:24" ht="18" customHeight="1" x14ac:dyDescent="0.5">
      <c r="A51" s="430" t="s">
        <v>206</v>
      </c>
      <c r="B51" s="431" t="s">
        <v>288</v>
      </c>
      <c r="C51" s="364">
        <v>199.387371</v>
      </c>
      <c r="D51" s="364">
        <v>8.190963</v>
      </c>
      <c r="E51" s="364">
        <v>53.234105999999997</v>
      </c>
      <c r="F51" s="364">
        <v>7.1780000000000004E-3</v>
      </c>
      <c r="G51" s="364">
        <v>5.6470159999999998</v>
      </c>
      <c r="H51" s="364">
        <v>30.492242999999998</v>
      </c>
      <c r="I51" s="364">
        <v>6.5014570000000003</v>
      </c>
      <c r="J51" s="364">
        <v>1.5242690000000001</v>
      </c>
      <c r="K51" s="364">
        <v>0.328594</v>
      </c>
      <c r="L51" s="364">
        <v>3.0342210000000001</v>
      </c>
      <c r="M51" s="364">
        <v>0.38814199999999999</v>
      </c>
      <c r="N51" s="364">
        <v>2.3959540000000001</v>
      </c>
      <c r="O51" s="364">
        <v>1.6382639999999999</v>
      </c>
      <c r="P51" s="364">
        <v>0.63039999999999996</v>
      </c>
      <c r="Q51" s="364">
        <v>0.96285299999999996</v>
      </c>
      <c r="R51" s="364">
        <v>3.818784</v>
      </c>
      <c r="S51" s="364">
        <v>13.51099</v>
      </c>
      <c r="T51" s="364">
        <v>62.583280000000002</v>
      </c>
      <c r="U51" s="364">
        <v>2.4263669999999999</v>
      </c>
      <c r="V51" s="364">
        <v>0</v>
      </c>
      <c r="W51" s="364">
        <v>0.29281699999999999</v>
      </c>
      <c r="X51" s="364">
        <v>1.7794730000000001</v>
      </c>
    </row>
    <row r="52" spans="1:24" ht="18" customHeight="1" x14ac:dyDescent="0.5">
      <c r="A52" s="432" t="s">
        <v>211</v>
      </c>
      <c r="B52" s="433" t="s">
        <v>446</v>
      </c>
      <c r="C52" s="365">
        <v>194.12001599999999</v>
      </c>
      <c r="D52" s="365">
        <v>0</v>
      </c>
      <c r="E52" s="365">
        <v>8.4288460000000001</v>
      </c>
      <c r="F52" s="365">
        <v>7.1840000000000003E-3</v>
      </c>
      <c r="G52" s="365">
        <v>0.242088</v>
      </c>
      <c r="H52" s="365">
        <v>0</v>
      </c>
      <c r="I52" s="365">
        <v>1.1206000000000001E-2</v>
      </c>
      <c r="J52" s="365">
        <v>2.2225999999999999E-2</v>
      </c>
      <c r="K52" s="365">
        <v>0</v>
      </c>
      <c r="L52" s="365">
        <v>0</v>
      </c>
      <c r="M52" s="365">
        <v>9.3589999999999993E-3</v>
      </c>
      <c r="N52" s="365">
        <v>8.6555999999999994E-2</v>
      </c>
      <c r="O52" s="365">
        <v>0</v>
      </c>
      <c r="P52" s="365">
        <v>9.5530000000000007E-3</v>
      </c>
      <c r="Q52" s="365">
        <v>0</v>
      </c>
      <c r="R52" s="365">
        <v>185.16266999999999</v>
      </c>
      <c r="S52" s="365">
        <v>9.7699999999999992E-3</v>
      </c>
      <c r="T52" s="365">
        <v>0</v>
      </c>
      <c r="U52" s="365">
        <v>0</v>
      </c>
      <c r="V52" s="365">
        <v>0</v>
      </c>
      <c r="W52" s="365">
        <v>0.10563500000000001</v>
      </c>
      <c r="X52" s="365">
        <v>2.4923000000000001E-2</v>
      </c>
    </row>
    <row r="53" spans="1:24" ht="18" customHeight="1" x14ac:dyDescent="0.5">
      <c r="A53" s="430" t="s">
        <v>89</v>
      </c>
      <c r="B53" s="431" t="s">
        <v>445</v>
      </c>
      <c r="C53" s="364">
        <v>181.466532</v>
      </c>
      <c r="D53" s="364">
        <v>4.08E-4</v>
      </c>
      <c r="E53" s="364">
        <v>3.0338E-2</v>
      </c>
      <c r="F53" s="364">
        <v>0</v>
      </c>
      <c r="G53" s="364">
        <v>0.45178499999999999</v>
      </c>
      <c r="H53" s="364">
        <v>6.9849999999999999E-3</v>
      </c>
      <c r="I53" s="364">
        <v>5.0073340000000002</v>
      </c>
      <c r="J53" s="364">
        <v>1.700448</v>
      </c>
      <c r="K53" s="364">
        <v>8.8629999999999994E-3</v>
      </c>
      <c r="L53" s="364">
        <v>0.17957400000000001</v>
      </c>
      <c r="M53" s="364">
        <v>0.27242699999999997</v>
      </c>
      <c r="N53" s="364">
        <v>0.28440799999999999</v>
      </c>
      <c r="O53" s="364">
        <v>1.2343E-2</v>
      </c>
      <c r="P53" s="364">
        <v>3.4675280000000002</v>
      </c>
      <c r="Q53" s="364">
        <v>0</v>
      </c>
      <c r="R53" s="364">
        <v>2.6960389999999999</v>
      </c>
      <c r="S53" s="364">
        <v>23.857462999999999</v>
      </c>
      <c r="T53" s="364">
        <v>126.935599</v>
      </c>
      <c r="U53" s="364">
        <v>5.7411570000000003</v>
      </c>
      <c r="V53" s="364">
        <v>3.6293299999999999</v>
      </c>
      <c r="W53" s="364">
        <v>7.1845030000000003</v>
      </c>
      <c r="X53" s="364">
        <v>0</v>
      </c>
    </row>
    <row r="54" spans="1:24" ht="18" customHeight="1" x14ac:dyDescent="0.5">
      <c r="A54" s="432" t="s">
        <v>50</v>
      </c>
      <c r="B54" s="433" t="s">
        <v>303</v>
      </c>
      <c r="C54" s="365">
        <v>174.200492</v>
      </c>
      <c r="D54" s="365">
        <v>2.1070099999999998</v>
      </c>
      <c r="E54" s="365">
        <v>17.300809999999998</v>
      </c>
      <c r="F54" s="365">
        <v>1.497695</v>
      </c>
      <c r="G54" s="365">
        <v>29.355763</v>
      </c>
      <c r="H54" s="365">
        <v>0.25119399999999997</v>
      </c>
      <c r="I54" s="365">
        <v>40.740174000000003</v>
      </c>
      <c r="J54" s="365">
        <v>3.1156570000000001</v>
      </c>
      <c r="K54" s="365">
        <v>1.8979999999999999E-3</v>
      </c>
      <c r="L54" s="365">
        <v>5.0000000000000004E-6</v>
      </c>
      <c r="M54" s="365">
        <v>0.43391299999999999</v>
      </c>
      <c r="N54" s="365">
        <v>0.83423700000000001</v>
      </c>
      <c r="O54" s="365">
        <v>0.46197899999999997</v>
      </c>
      <c r="P54" s="365">
        <v>41.978613000000003</v>
      </c>
      <c r="Q54" s="365">
        <v>0.14427599999999999</v>
      </c>
      <c r="R54" s="365">
        <v>5.0932969999999997</v>
      </c>
      <c r="S54" s="365">
        <v>17.956147000000001</v>
      </c>
      <c r="T54" s="365">
        <v>1.065358</v>
      </c>
      <c r="U54" s="365">
        <v>8.0535990000000002</v>
      </c>
      <c r="V54" s="365">
        <v>0</v>
      </c>
      <c r="W54" s="365">
        <v>2.1728809999999998</v>
      </c>
      <c r="X54" s="365">
        <v>1.6359859999999999</v>
      </c>
    </row>
    <row r="55" spans="1:24" ht="18" customHeight="1" x14ac:dyDescent="0.5">
      <c r="A55" s="430" t="s">
        <v>84</v>
      </c>
      <c r="B55" s="431" t="s">
        <v>342</v>
      </c>
      <c r="C55" s="364">
        <v>173.42100200000002</v>
      </c>
      <c r="D55" s="364">
        <v>12.478922000000001</v>
      </c>
      <c r="E55" s="364">
        <v>1.0853759999999999</v>
      </c>
      <c r="F55" s="364">
        <v>0</v>
      </c>
      <c r="G55" s="364">
        <v>6.0532440000000003</v>
      </c>
      <c r="H55" s="364">
        <v>0</v>
      </c>
      <c r="I55" s="364">
        <v>10.043547</v>
      </c>
      <c r="J55" s="364">
        <v>6.0582979999999997</v>
      </c>
      <c r="K55" s="364">
        <v>2.8601999999999999E-2</v>
      </c>
      <c r="L55" s="364">
        <v>0.68281400000000003</v>
      </c>
      <c r="M55" s="364">
        <v>4.793E-2</v>
      </c>
      <c r="N55" s="364">
        <v>1.118115</v>
      </c>
      <c r="O55" s="364">
        <v>1.094E-2</v>
      </c>
      <c r="P55" s="364">
        <v>1.471252</v>
      </c>
      <c r="Q55" s="364">
        <v>1.173E-3</v>
      </c>
      <c r="R55" s="364">
        <v>4.1243740000000004</v>
      </c>
      <c r="S55" s="364">
        <v>108.400413</v>
      </c>
      <c r="T55" s="364">
        <v>4.3408720000000001</v>
      </c>
      <c r="U55" s="364">
        <v>8.5927100000000003</v>
      </c>
      <c r="V55" s="364">
        <v>1.4182090000000001</v>
      </c>
      <c r="W55" s="364">
        <v>7.435352</v>
      </c>
      <c r="X55" s="364">
        <v>2.8858999999999999E-2</v>
      </c>
    </row>
    <row r="56" spans="1:24" ht="18" customHeight="1" x14ac:dyDescent="0.5">
      <c r="A56" s="432" t="s">
        <v>215</v>
      </c>
      <c r="B56" s="433" t="s">
        <v>347</v>
      </c>
      <c r="C56" s="365">
        <v>170.26588699999999</v>
      </c>
      <c r="D56" s="365">
        <v>22.251303</v>
      </c>
      <c r="E56" s="365">
        <v>145.609736</v>
      </c>
      <c r="F56" s="365">
        <v>0</v>
      </c>
      <c r="G56" s="365">
        <v>0</v>
      </c>
      <c r="H56" s="365">
        <v>0</v>
      </c>
      <c r="I56" s="365">
        <v>4.0745999999999997E-2</v>
      </c>
      <c r="J56" s="365">
        <v>0</v>
      </c>
      <c r="K56" s="365">
        <v>0</v>
      </c>
      <c r="L56" s="365">
        <v>1.4999999999999999E-2</v>
      </c>
      <c r="M56" s="365">
        <v>0</v>
      </c>
      <c r="N56" s="365">
        <v>5.2325000000000003E-2</v>
      </c>
      <c r="O56" s="365">
        <v>0</v>
      </c>
      <c r="P56" s="365">
        <v>0</v>
      </c>
      <c r="Q56" s="365">
        <v>0</v>
      </c>
      <c r="R56" s="365">
        <v>0</v>
      </c>
      <c r="S56" s="365">
        <v>0</v>
      </c>
      <c r="T56" s="365">
        <v>0</v>
      </c>
      <c r="U56" s="365">
        <v>0</v>
      </c>
      <c r="V56" s="365">
        <v>0</v>
      </c>
      <c r="W56" s="365">
        <v>0</v>
      </c>
      <c r="X56" s="365">
        <v>2.2967770000000001</v>
      </c>
    </row>
    <row r="57" spans="1:24" ht="18" customHeight="1" x14ac:dyDescent="0.5">
      <c r="A57" s="430" t="s">
        <v>81</v>
      </c>
      <c r="B57" s="431" t="s">
        <v>359</v>
      </c>
      <c r="C57" s="364">
        <v>167.78099599999999</v>
      </c>
      <c r="D57" s="364">
        <v>40.530332999999999</v>
      </c>
      <c r="E57" s="364">
        <v>0</v>
      </c>
      <c r="F57" s="364">
        <v>0</v>
      </c>
      <c r="G57" s="364">
        <v>2.1087340000000001</v>
      </c>
      <c r="H57" s="364">
        <v>0.227821</v>
      </c>
      <c r="I57" s="364">
        <v>5.833075</v>
      </c>
      <c r="J57" s="364">
        <v>2.0485380000000002</v>
      </c>
      <c r="K57" s="364">
        <v>4.3299999999999996E-3</v>
      </c>
      <c r="L57" s="364">
        <v>0.54947400000000002</v>
      </c>
      <c r="M57" s="364">
        <v>8.5899999999999995E-4</v>
      </c>
      <c r="N57" s="364">
        <v>0.15993199999999999</v>
      </c>
      <c r="O57" s="364">
        <v>3.1689000000000002E-2</v>
      </c>
      <c r="P57" s="364">
        <v>8.1834140000000009</v>
      </c>
      <c r="Q57" s="364">
        <v>3.568E-3</v>
      </c>
      <c r="R57" s="364">
        <v>6.2655370000000001</v>
      </c>
      <c r="S57" s="364">
        <v>17.246738000000001</v>
      </c>
      <c r="T57" s="364">
        <v>80.366866000000002</v>
      </c>
      <c r="U57" s="364">
        <v>3.97743</v>
      </c>
      <c r="V57" s="364">
        <v>0</v>
      </c>
      <c r="W57" s="364">
        <v>0.24265800000000001</v>
      </c>
      <c r="X57" s="364">
        <v>0</v>
      </c>
    </row>
    <row r="58" spans="1:24" ht="18" customHeight="1" x14ac:dyDescent="0.5">
      <c r="A58" s="432" t="s">
        <v>145</v>
      </c>
      <c r="B58" s="433" t="s">
        <v>307</v>
      </c>
      <c r="C58" s="365">
        <v>143.55045900000002</v>
      </c>
      <c r="D58" s="365">
        <v>0.92853799999999997</v>
      </c>
      <c r="E58" s="365">
        <v>15.95654</v>
      </c>
      <c r="F58" s="365">
        <v>2.920112</v>
      </c>
      <c r="G58" s="365">
        <v>13.451606999999999</v>
      </c>
      <c r="H58" s="365">
        <v>0.61707199999999995</v>
      </c>
      <c r="I58" s="365">
        <v>0.95990900000000001</v>
      </c>
      <c r="J58" s="365">
        <v>0.104154</v>
      </c>
      <c r="K58" s="365">
        <v>1.163251</v>
      </c>
      <c r="L58" s="365">
        <v>0.33233699999999999</v>
      </c>
      <c r="M58" s="365">
        <v>8.2600000000000002E-4</v>
      </c>
      <c r="N58" s="365">
        <v>102.70716299999999</v>
      </c>
      <c r="O58" s="365">
        <v>2.6669260000000001</v>
      </c>
      <c r="P58" s="365">
        <v>3.5053000000000001E-2</v>
      </c>
      <c r="Q58" s="365">
        <v>5.3780000000000001E-2</v>
      </c>
      <c r="R58" s="365">
        <v>0.480937</v>
      </c>
      <c r="S58" s="365">
        <v>0.92804399999999998</v>
      </c>
      <c r="T58" s="365">
        <v>9.1500000000000001E-4</v>
      </c>
      <c r="U58" s="365">
        <v>0.10753600000000001</v>
      </c>
      <c r="V58" s="365">
        <v>0</v>
      </c>
      <c r="W58" s="365">
        <v>0.111207</v>
      </c>
      <c r="X58" s="365">
        <v>2.4552000000000001E-2</v>
      </c>
    </row>
    <row r="59" spans="1:24" ht="18" customHeight="1" x14ac:dyDescent="0.5">
      <c r="A59" s="430" t="s">
        <v>226</v>
      </c>
      <c r="B59" s="431" t="s">
        <v>293</v>
      </c>
      <c r="C59" s="364">
        <v>142.59938299999996</v>
      </c>
      <c r="D59" s="364">
        <v>9.9419540000000008</v>
      </c>
      <c r="E59" s="364">
        <v>10.941504</v>
      </c>
      <c r="F59" s="364">
        <v>5.9290000000000002E-3</v>
      </c>
      <c r="G59" s="364">
        <v>37.332912</v>
      </c>
      <c r="H59" s="364">
        <v>1.9000000000000001E-5</v>
      </c>
      <c r="I59" s="364">
        <v>26.652000999999998</v>
      </c>
      <c r="J59" s="364">
        <v>6.28329</v>
      </c>
      <c r="K59" s="364">
        <v>6.3600000000000004E-2</v>
      </c>
      <c r="L59" s="364">
        <v>0.242788</v>
      </c>
      <c r="M59" s="364">
        <v>10.804567</v>
      </c>
      <c r="N59" s="364">
        <v>1.470564</v>
      </c>
      <c r="O59" s="364">
        <v>2.9694000000000002E-2</v>
      </c>
      <c r="P59" s="364">
        <v>8.3977839999999997</v>
      </c>
      <c r="Q59" s="364">
        <v>0.46537000000000001</v>
      </c>
      <c r="R59" s="364">
        <v>19.129422999999999</v>
      </c>
      <c r="S59" s="364">
        <v>0.71420600000000001</v>
      </c>
      <c r="T59" s="364">
        <v>0.285497</v>
      </c>
      <c r="U59" s="364">
        <v>2.7164000000000001E-2</v>
      </c>
      <c r="V59" s="364">
        <v>0</v>
      </c>
      <c r="W59" s="364">
        <v>1.577844</v>
      </c>
      <c r="X59" s="364">
        <v>8.2332730000000005</v>
      </c>
    </row>
    <row r="60" spans="1:24" ht="18" customHeight="1" x14ac:dyDescent="0.5">
      <c r="A60" s="432" t="s">
        <v>63</v>
      </c>
      <c r="B60" s="433" t="s">
        <v>352</v>
      </c>
      <c r="C60" s="365">
        <v>125.156679</v>
      </c>
      <c r="D60" s="365">
        <v>0</v>
      </c>
      <c r="E60" s="365">
        <v>124.455913</v>
      </c>
      <c r="F60" s="365">
        <v>0</v>
      </c>
      <c r="G60" s="365">
        <v>1.1440000000000001E-3</v>
      </c>
      <c r="H60" s="365">
        <v>0</v>
      </c>
      <c r="I60" s="365">
        <v>0</v>
      </c>
      <c r="J60" s="365">
        <v>3.9999999999999998E-6</v>
      </c>
      <c r="K60" s="365">
        <v>3.9999999999999998E-6</v>
      </c>
      <c r="L60" s="365">
        <v>0</v>
      </c>
      <c r="M60" s="365">
        <v>0.49665300000000001</v>
      </c>
      <c r="N60" s="365">
        <v>0.197907</v>
      </c>
      <c r="O60" s="365">
        <v>0</v>
      </c>
      <c r="P60" s="365">
        <v>0</v>
      </c>
      <c r="Q60" s="365">
        <v>0</v>
      </c>
      <c r="R60" s="365">
        <v>0</v>
      </c>
      <c r="S60" s="365">
        <v>3.0000000000000001E-5</v>
      </c>
      <c r="T60" s="365">
        <v>0</v>
      </c>
      <c r="U60" s="365">
        <v>5.0239999999999998E-3</v>
      </c>
      <c r="V60" s="365">
        <v>0</v>
      </c>
      <c r="W60" s="365">
        <v>0</v>
      </c>
      <c r="X60" s="365">
        <v>0</v>
      </c>
    </row>
    <row r="61" spans="1:24" ht="18" customHeight="1" x14ac:dyDescent="0.5">
      <c r="A61" s="430" t="s">
        <v>227</v>
      </c>
      <c r="B61" s="431" t="s">
        <v>299</v>
      </c>
      <c r="C61" s="364">
        <v>119.692362</v>
      </c>
      <c r="D61" s="364">
        <v>1.5142789999999999</v>
      </c>
      <c r="E61" s="364">
        <v>0.27487499999999998</v>
      </c>
      <c r="F61" s="364">
        <v>0</v>
      </c>
      <c r="G61" s="364">
        <v>1.0667249999999999</v>
      </c>
      <c r="H61" s="364">
        <v>0.55039499999999997</v>
      </c>
      <c r="I61" s="364">
        <v>12.462999</v>
      </c>
      <c r="J61" s="364">
        <v>11.411426000000001</v>
      </c>
      <c r="K61" s="364">
        <v>2.1479999999999999E-2</v>
      </c>
      <c r="L61" s="364">
        <v>5.1309810000000002</v>
      </c>
      <c r="M61" s="364">
        <v>2.3254250000000001</v>
      </c>
      <c r="N61" s="364">
        <v>1.008894</v>
      </c>
      <c r="O61" s="364">
        <v>2.6438E-2</v>
      </c>
      <c r="P61" s="364">
        <v>5.2143329999999999</v>
      </c>
      <c r="Q61" s="364">
        <v>2.5010999999999999E-2</v>
      </c>
      <c r="R61" s="364">
        <v>73.497263000000004</v>
      </c>
      <c r="S61" s="364">
        <v>3.632663</v>
      </c>
      <c r="T61" s="364">
        <v>6.4919000000000004E-2</v>
      </c>
      <c r="U61" s="364">
        <v>0.31438199999999999</v>
      </c>
      <c r="V61" s="364">
        <v>0</v>
      </c>
      <c r="W61" s="364">
        <v>0.69217799999999996</v>
      </c>
      <c r="X61" s="364">
        <v>0.45769599999999999</v>
      </c>
    </row>
    <row r="62" spans="1:24" ht="18" customHeight="1" x14ac:dyDescent="0.5">
      <c r="A62" s="432" t="s">
        <v>79</v>
      </c>
      <c r="B62" s="433" t="s">
        <v>364</v>
      </c>
      <c r="C62" s="365">
        <v>102.00642499999999</v>
      </c>
      <c r="D62" s="365">
        <v>0</v>
      </c>
      <c r="E62" s="365">
        <v>0</v>
      </c>
      <c r="F62" s="365">
        <v>0</v>
      </c>
      <c r="G62" s="365">
        <v>2.281752</v>
      </c>
      <c r="H62" s="365">
        <v>4.1E-5</v>
      </c>
      <c r="I62" s="365">
        <v>24.311747</v>
      </c>
      <c r="J62" s="365">
        <v>2.8407049999999998</v>
      </c>
      <c r="K62" s="365">
        <v>0</v>
      </c>
      <c r="L62" s="365">
        <v>1.988162</v>
      </c>
      <c r="M62" s="365">
        <v>0.13686699999999999</v>
      </c>
      <c r="N62" s="365">
        <v>0.92059000000000002</v>
      </c>
      <c r="O62" s="365">
        <v>0</v>
      </c>
      <c r="P62" s="365">
        <v>0.60716599999999998</v>
      </c>
      <c r="Q62" s="365">
        <v>6.0400000000000004E-4</v>
      </c>
      <c r="R62" s="365">
        <v>6.7753119999999996</v>
      </c>
      <c r="S62" s="365">
        <v>11.265942000000001</v>
      </c>
      <c r="T62" s="365">
        <v>46.304811999999998</v>
      </c>
      <c r="U62" s="365">
        <v>3.5032040000000002</v>
      </c>
      <c r="V62" s="365">
        <v>0</v>
      </c>
      <c r="W62" s="365">
        <v>1.0695209999999999</v>
      </c>
      <c r="X62" s="365">
        <v>0</v>
      </c>
    </row>
    <row r="63" spans="1:24" ht="18" customHeight="1" x14ac:dyDescent="0.5">
      <c r="A63" s="430" t="s">
        <v>152</v>
      </c>
      <c r="B63" s="431" t="s">
        <v>367</v>
      </c>
      <c r="C63" s="364">
        <v>88.374837999999983</v>
      </c>
      <c r="D63" s="364">
        <v>4.6757299999999997</v>
      </c>
      <c r="E63" s="364">
        <v>3.4940720000000001</v>
      </c>
      <c r="F63" s="364">
        <v>59.873393</v>
      </c>
      <c r="G63" s="364">
        <v>12.058014999999999</v>
      </c>
      <c r="H63" s="364">
        <v>0</v>
      </c>
      <c r="I63" s="364">
        <v>0</v>
      </c>
      <c r="J63" s="364">
        <v>6.8589999999999996E-3</v>
      </c>
      <c r="K63" s="364">
        <v>7.7300000000000003E-4</v>
      </c>
      <c r="L63" s="364">
        <v>0</v>
      </c>
      <c r="M63" s="364">
        <v>3.0000000000000001E-3</v>
      </c>
      <c r="N63" s="364">
        <v>0.29888700000000001</v>
      </c>
      <c r="O63" s="364">
        <v>8.0780000000000001E-3</v>
      </c>
      <c r="P63" s="364">
        <v>3.7309999999999999E-3</v>
      </c>
      <c r="Q63" s="364">
        <v>3.8539999999999998E-3</v>
      </c>
      <c r="R63" s="364">
        <v>1.488599</v>
      </c>
      <c r="S63" s="364">
        <v>1.595018</v>
      </c>
      <c r="T63" s="364">
        <v>4.326505</v>
      </c>
      <c r="U63" s="364">
        <v>0.43769599999999997</v>
      </c>
      <c r="V63" s="364">
        <v>0</v>
      </c>
      <c r="W63" s="364">
        <v>0.100628</v>
      </c>
      <c r="X63" s="364">
        <v>0</v>
      </c>
    </row>
    <row r="64" spans="1:24" ht="18" customHeight="1" x14ac:dyDescent="0.5">
      <c r="A64" s="432" t="s">
        <v>54</v>
      </c>
      <c r="B64" s="433" t="s">
        <v>308</v>
      </c>
      <c r="C64" s="365">
        <v>87.933693999999988</v>
      </c>
      <c r="D64" s="365">
        <v>0.86197400000000002</v>
      </c>
      <c r="E64" s="365">
        <v>1.178668</v>
      </c>
      <c r="F64" s="365">
        <v>1.358E-3</v>
      </c>
      <c r="G64" s="365">
        <v>6.1398140000000003</v>
      </c>
      <c r="H64" s="365">
        <v>1.516553</v>
      </c>
      <c r="I64" s="365">
        <v>15.282451999999999</v>
      </c>
      <c r="J64" s="365">
        <v>3.651986</v>
      </c>
      <c r="K64" s="365">
        <v>0.50487599999999999</v>
      </c>
      <c r="L64" s="365">
        <v>1.859332</v>
      </c>
      <c r="M64" s="365">
        <v>5.3408899999999999</v>
      </c>
      <c r="N64" s="365">
        <v>10.174764</v>
      </c>
      <c r="O64" s="365">
        <v>1.9011450000000001</v>
      </c>
      <c r="P64" s="365">
        <v>5.1337929999999998</v>
      </c>
      <c r="Q64" s="365">
        <v>0.17738799999999999</v>
      </c>
      <c r="R64" s="365">
        <v>5.9610589999999997</v>
      </c>
      <c r="S64" s="365">
        <v>19.634520999999999</v>
      </c>
      <c r="T64" s="365">
        <v>2.480267</v>
      </c>
      <c r="U64" s="365">
        <v>0.464694</v>
      </c>
      <c r="V64" s="365">
        <v>0</v>
      </c>
      <c r="W64" s="365">
        <v>5.4918339999999999</v>
      </c>
      <c r="X64" s="365">
        <v>0.17632600000000001</v>
      </c>
    </row>
    <row r="65" spans="1:24" ht="18" customHeight="1" x14ac:dyDescent="0.5">
      <c r="A65" s="430" t="s">
        <v>71</v>
      </c>
      <c r="B65" s="431" t="s">
        <v>339</v>
      </c>
      <c r="C65" s="364">
        <v>84.747613999999999</v>
      </c>
      <c r="D65" s="364">
        <v>81.456772999999998</v>
      </c>
      <c r="E65" s="364">
        <v>3.2908409999999999</v>
      </c>
      <c r="F65" s="364">
        <v>0</v>
      </c>
      <c r="G65" s="364">
        <v>0</v>
      </c>
      <c r="H65" s="364">
        <v>0</v>
      </c>
      <c r="I65" s="364">
        <v>0</v>
      </c>
      <c r="J65" s="364">
        <v>0</v>
      </c>
      <c r="K65" s="364">
        <v>0</v>
      </c>
      <c r="L65" s="364">
        <v>0</v>
      </c>
      <c r="M65" s="364">
        <v>0</v>
      </c>
      <c r="N65" s="364">
        <v>0</v>
      </c>
      <c r="O65" s="364">
        <v>0</v>
      </c>
      <c r="P65" s="364">
        <v>0</v>
      </c>
      <c r="Q65" s="364">
        <v>0</v>
      </c>
      <c r="R65" s="364">
        <v>0</v>
      </c>
      <c r="S65" s="364">
        <v>0</v>
      </c>
      <c r="T65" s="364">
        <v>0</v>
      </c>
      <c r="U65" s="364">
        <v>0</v>
      </c>
      <c r="V65" s="364">
        <v>0</v>
      </c>
      <c r="W65" s="364">
        <v>0</v>
      </c>
      <c r="X65" s="364">
        <v>0</v>
      </c>
    </row>
    <row r="66" spans="1:24" ht="18" customHeight="1" x14ac:dyDescent="0.5">
      <c r="A66" s="432" t="s">
        <v>66</v>
      </c>
      <c r="B66" s="433" t="s">
        <v>321</v>
      </c>
      <c r="C66" s="365">
        <v>79.505346000000031</v>
      </c>
      <c r="D66" s="365">
        <v>7.5376599999999998</v>
      </c>
      <c r="E66" s="365">
        <v>26.521148</v>
      </c>
      <c r="F66" s="365">
        <v>16.256266</v>
      </c>
      <c r="G66" s="365">
        <v>20.073582999999999</v>
      </c>
      <c r="H66" s="365">
        <v>9.6170000000000005E-3</v>
      </c>
      <c r="I66" s="365">
        <v>0.53039899999999995</v>
      </c>
      <c r="J66" s="365">
        <v>0.14906700000000001</v>
      </c>
      <c r="K66" s="365">
        <v>4.3119999999999999E-2</v>
      </c>
      <c r="L66" s="365">
        <v>0.12862000000000001</v>
      </c>
      <c r="M66" s="365">
        <v>4.1502999999999998E-2</v>
      </c>
      <c r="N66" s="365">
        <v>4.239141</v>
      </c>
      <c r="O66" s="365">
        <v>1.033204</v>
      </c>
      <c r="P66" s="365">
        <v>2.0594980000000001</v>
      </c>
      <c r="Q66" s="365">
        <v>0</v>
      </c>
      <c r="R66" s="365">
        <v>0.296288</v>
      </c>
      <c r="S66" s="365">
        <v>0.27694299999999999</v>
      </c>
      <c r="T66" s="365">
        <v>4.2939999999999999E-2</v>
      </c>
      <c r="U66" s="365">
        <v>5.4130000000000003E-3</v>
      </c>
      <c r="V66" s="365">
        <v>4.4450000000000002E-3</v>
      </c>
      <c r="W66" s="365">
        <v>0.242674</v>
      </c>
      <c r="X66" s="365">
        <v>1.3816999999999999E-2</v>
      </c>
    </row>
    <row r="67" spans="1:24" ht="18" customHeight="1" x14ac:dyDescent="0.5">
      <c r="A67" s="430" t="s">
        <v>53</v>
      </c>
      <c r="B67" s="431" t="s">
        <v>332</v>
      </c>
      <c r="C67" s="364">
        <v>76.935751999999994</v>
      </c>
      <c r="D67" s="364">
        <v>1.5132950000000001</v>
      </c>
      <c r="E67" s="364">
        <v>0.95175500000000002</v>
      </c>
      <c r="F67" s="364">
        <v>0</v>
      </c>
      <c r="G67" s="364">
        <v>3.2877299999999998</v>
      </c>
      <c r="H67" s="364">
        <v>4.4707999999999998E-2</v>
      </c>
      <c r="I67" s="364">
        <v>22.27028</v>
      </c>
      <c r="J67" s="364">
        <v>2.051682</v>
      </c>
      <c r="K67" s="364">
        <v>5.6843999999999999E-2</v>
      </c>
      <c r="L67" s="364">
        <v>4.6100289999999999</v>
      </c>
      <c r="M67" s="364">
        <v>3.8530000000000001E-3</v>
      </c>
      <c r="N67" s="364">
        <v>1.473919</v>
      </c>
      <c r="O67" s="364">
        <v>0.18599499999999999</v>
      </c>
      <c r="P67" s="364">
        <v>0.83141399999999999</v>
      </c>
      <c r="Q67" s="364">
        <v>0</v>
      </c>
      <c r="R67" s="364">
        <v>2.0659860000000001</v>
      </c>
      <c r="S67" s="364">
        <v>33.109392999999997</v>
      </c>
      <c r="T67" s="364">
        <v>0.89857900000000002</v>
      </c>
      <c r="U67" s="364">
        <v>2.964086</v>
      </c>
      <c r="V67" s="364">
        <v>0</v>
      </c>
      <c r="W67" s="364">
        <v>0.61620399999999997</v>
      </c>
      <c r="X67" s="364">
        <v>0</v>
      </c>
    </row>
    <row r="68" spans="1:24" ht="18" customHeight="1" x14ac:dyDescent="0.5">
      <c r="A68" s="432" t="s">
        <v>156</v>
      </c>
      <c r="B68" s="433" t="s">
        <v>306</v>
      </c>
      <c r="C68" s="365">
        <v>70.812315999999981</v>
      </c>
      <c r="D68" s="365">
        <v>0.16173599999999999</v>
      </c>
      <c r="E68" s="365">
        <v>21.884139999999999</v>
      </c>
      <c r="F68" s="365">
        <v>0.30452899999999999</v>
      </c>
      <c r="G68" s="365">
        <v>6.6400189999999997</v>
      </c>
      <c r="H68" s="365">
        <v>9.3199999999999999E-4</v>
      </c>
      <c r="I68" s="365">
        <v>4.4790200000000002</v>
      </c>
      <c r="J68" s="365">
        <v>0.92413000000000001</v>
      </c>
      <c r="K68" s="365">
        <v>0.59873799999999999</v>
      </c>
      <c r="L68" s="365">
        <v>7.4428999999999995E-2</v>
      </c>
      <c r="M68" s="365">
        <v>3.0447999999999999E-2</v>
      </c>
      <c r="N68" s="365">
        <v>0.48239900000000002</v>
      </c>
      <c r="O68" s="365">
        <v>5.5865999999999999E-2</v>
      </c>
      <c r="P68" s="365">
        <v>4.7218999999999997E-2</v>
      </c>
      <c r="Q68" s="365">
        <v>2.4589E-2</v>
      </c>
      <c r="R68" s="365">
        <v>2.3184770000000001</v>
      </c>
      <c r="S68" s="365">
        <v>29.552724999999999</v>
      </c>
      <c r="T68" s="365">
        <v>0.90314799999999995</v>
      </c>
      <c r="U68" s="365">
        <v>0.59735899999999997</v>
      </c>
      <c r="V68" s="365">
        <v>0</v>
      </c>
      <c r="W68" s="365">
        <v>1.7285889999999999</v>
      </c>
      <c r="X68" s="365">
        <v>3.8240000000000001E-3</v>
      </c>
    </row>
    <row r="69" spans="1:24" ht="18" customHeight="1" x14ac:dyDescent="0.5">
      <c r="A69" s="430" t="s">
        <v>163</v>
      </c>
      <c r="B69" s="431" t="s">
        <v>363</v>
      </c>
      <c r="C69" s="364">
        <v>68.677040000000005</v>
      </c>
      <c r="D69" s="364">
        <v>2.2921969999999998</v>
      </c>
      <c r="E69" s="364">
        <v>1.5149710000000001</v>
      </c>
      <c r="F69" s="364">
        <v>0</v>
      </c>
      <c r="G69" s="364">
        <v>63.294052999999998</v>
      </c>
      <c r="H69" s="364">
        <v>0</v>
      </c>
      <c r="I69" s="364">
        <v>0</v>
      </c>
      <c r="J69" s="364">
        <v>0</v>
      </c>
      <c r="K69" s="364">
        <v>0</v>
      </c>
      <c r="L69" s="364">
        <v>1.5625089999999999</v>
      </c>
      <c r="M69" s="364">
        <v>0</v>
      </c>
      <c r="N69" s="364">
        <v>5.7689999999999998E-3</v>
      </c>
      <c r="O69" s="364">
        <v>0</v>
      </c>
      <c r="P69" s="364">
        <v>0</v>
      </c>
      <c r="Q69" s="364">
        <v>0</v>
      </c>
      <c r="R69" s="364">
        <v>0</v>
      </c>
      <c r="S69" s="364">
        <v>7.541E-3</v>
      </c>
      <c r="T69" s="364">
        <v>0</v>
      </c>
      <c r="U69" s="364">
        <v>0</v>
      </c>
      <c r="V69" s="364">
        <v>0</v>
      </c>
      <c r="W69" s="364">
        <v>0</v>
      </c>
      <c r="X69" s="364">
        <v>0</v>
      </c>
    </row>
    <row r="70" spans="1:24" ht="18" customHeight="1" x14ac:dyDescent="0.5">
      <c r="A70" s="432" t="s">
        <v>208</v>
      </c>
      <c r="B70" s="433" t="s">
        <v>344</v>
      </c>
      <c r="C70" s="365">
        <v>68.101953999999978</v>
      </c>
      <c r="D70" s="365">
        <v>0</v>
      </c>
      <c r="E70" s="365">
        <v>66.898276999999993</v>
      </c>
      <c r="F70" s="365">
        <v>0</v>
      </c>
      <c r="G70" s="365">
        <v>1.049579</v>
      </c>
      <c r="H70" s="365">
        <v>0</v>
      </c>
      <c r="I70" s="365">
        <v>0</v>
      </c>
      <c r="J70" s="365">
        <v>4.3899999999999999E-4</v>
      </c>
      <c r="K70" s="365">
        <v>0</v>
      </c>
      <c r="L70" s="365">
        <v>4.7100000000000001E-4</v>
      </c>
      <c r="M70" s="365">
        <v>0</v>
      </c>
      <c r="N70" s="365">
        <v>0</v>
      </c>
      <c r="O70" s="365">
        <v>1.684E-3</v>
      </c>
      <c r="P70" s="365">
        <v>0</v>
      </c>
      <c r="Q70" s="365">
        <v>0</v>
      </c>
      <c r="R70" s="365">
        <v>7.2999999999999999E-5</v>
      </c>
      <c r="S70" s="365">
        <v>1.5873999999999999E-2</v>
      </c>
      <c r="T70" s="365">
        <v>0</v>
      </c>
      <c r="U70" s="365">
        <v>0</v>
      </c>
      <c r="V70" s="365">
        <v>0</v>
      </c>
      <c r="W70" s="365">
        <v>1.498E-3</v>
      </c>
      <c r="X70" s="365">
        <v>0.13405900000000001</v>
      </c>
    </row>
    <row r="71" spans="1:24" ht="18" customHeight="1" x14ac:dyDescent="0.5">
      <c r="A71" s="430" t="s">
        <v>47</v>
      </c>
      <c r="B71" s="431" t="s">
        <v>309</v>
      </c>
      <c r="C71" s="364">
        <v>60.78645199999999</v>
      </c>
      <c r="D71" s="364">
        <v>1.254883</v>
      </c>
      <c r="E71" s="364">
        <v>11.886429</v>
      </c>
      <c r="F71" s="364">
        <v>0.19336500000000001</v>
      </c>
      <c r="G71" s="364">
        <v>3.6198709999999998</v>
      </c>
      <c r="H71" s="364">
        <v>0.48327500000000001</v>
      </c>
      <c r="I71" s="364">
        <v>5.6998129999999998</v>
      </c>
      <c r="J71" s="364">
        <v>0.56970399999999999</v>
      </c>
      <c r="K71" s="364">
        <v>6.9238999999999995E-2</v>
      </c>
      <c r="L71" s="364">
        <v>0.32622800000000002</v>
      </c>
      <c r="M71" s="364">
        <v>7.7382999999999993E-2</v>
      </c>
      <c r="N71" s="364">
        <v>12.095338</v>
      </c>
      <c r="O71" s="364">
        <v>0.15842400000000001</v>
      </c>
      <c r="P71" s="364">
        <v>0.384741</v>
      </c>
      <c r="Q71" s="364">
        <v>0</v>
      </c>
      <c r="R71" s="364">
        <v>17.878858000000001</v>
      </c>
      <c r="S71" s="364">
        <v>4.9805950000000001</v>
      </c>
      <c r="T71" s="364">
        <v>0.34665499999999999</v>
      </c>
      <c r="U71" s="364">
        <v>1.8297000000000001E-2</v>
      </c>
      <c r="V71" s="364">
        <v>0</v>
      </c>
      <c r="W71" s="364">
        <v>0.72387900000000005</v>
      </c>
      <c r="X71" s="364">
        <v>1.9474999999999999E-2</v>
      </c>
    </row>
    <row r="72" spans="1:24" ht="18" customHeight="1" x14ac:dyDescent="0.5">
      <c r="A72" s="432" t="s">
        <v>49</v>
      </c>
      <c r="B72" s="433" t="s">
        <v>300</v>
      </c>
      <c r="C72" s="365">
        <v>47.895017000000003</v>
      </c>
      <c r="D72" s="365">
        <v>5.4889999999999999</v>
      </c>
      <c r="E72" s="365">
        <v>29.535170999999998</v>
      </c>
      <c r="F72" s="365">
        <v>1.671756</v>
      </c>
      <c r="G72" s="365">
        <v>7.0893470000000001</v>
      </c>
      <c r="H72" s="365">
        <v>3.9031999999999997E-2</v>
      </c>
      <c r="I72" s="365">
        <v>7.4999999999999997E-3</v>
      </c>
      <c r="J72" s="365">
        <v>9.7499999999999996E-4</v>
      </c>
      <c r="K72" s="365">
        <v>4.8000000000000001E-2</v>
      </c>
      <c r="L72" s="365">
        <v>8.5000000000000006E-3</v>
      </c>
      <c r="M72" s="365">
        <v>0</v>
      </c>
      <c r="N72" s="365">
        <v>0.38150000000000001</v>
      </c>
      <c r="O72" s="365">
        <v>0</v>
      </c>
      <c r="P72" s="365">
        <v>0.18149999999999999</v>
      </c>
      <c r="Q72" s="365">
        <v>0</v>
      </c>
      <c r="R72" s="365">
        <v>3.3955609999999998</v>
      </c>
      <c r="S72" s="365">
        <v>0</v>
      </c>
      <c r="T72" s="365">
        <v>3.0300000000000001E-2</v>
      </c>
      <c r="U72" s="365">
        <v>0</v>
      </c>
      <c r="V72" s="365">
        <v>0</v>
      </c>
      <c r="W72" s="365">
        <v>1.635E-2</v>
      </c>
      <c r="X72" s="365">
        <v>5.2499999999999997E-4</v>
      </c>
    </row>
    <row r="73" spans="1:24" ht="18" customHeight="1" x14ac:dyDescent="0.5">
      <c r="A73" s="430" t="s">
        <v>45</v>
      </c>
      <c r="B73" s="431" t="s">
        <v>296</v>
      </c>
      <c r="C73" s="364">
        <v>46.019783000000004</v>
      </c>
      <c r="D73" s="364">
        <v>41.188512000000003</v>
      </c>
      <c r="E73" s="364">
        <v>0</v>
      </c>
      <c r="F73" s="364">
        <v>0</v>
      </c>
      <c r="G73" s="364">
        <v>0</v>
      </c>
      <c r="H73" s="364">
        <v>1.7212499999999999</v>
      </c>
      <c r="I73" s="364">
        <v>0</v>
      </c>
      <c r="J73" s="364">
        <v>0</v>
      </c>
      <c r="K73" s="364">
        <v>0</v>
      </c>
      <c r="L73" s="364">
        <v>0</v>
      </c>
      <c r="M73" s="364">
        <v>0</v>
      </c>
      <c r="N73" s="364">
        <v>0</v>
      </c>
      <c r="O73" s="364">
        <v>0</v>
      </c>
      <c r="P73" s="364">
        <v>0</v>
      </c>
      <c r="Q73" s="364">
        <v>0</v>
      </c>
      <c r="R73" s="364">
        <v>0</v>
      </c>
      <c r="S73" s="364">
        <v>0</v>
      </c>
      <c r="T73" s="364">
        <v>3.1100210000000001</v>
      </c>
      <c r="U73" s="364">
        <v>0</v>
      </c>
      <c r="V73" s="364">
        <v>0</v>
      </c>
      <c r="W73" s="364">
        <v>0</v>
      </c>
      <c r="X73" s="364">
        <v>0</v>
      </c>
    </row>
    <row r="74" spans="1:24" ht="18" customHeight="1" x14ac:dyDescent="0.5">
      <c r="A74" s="432" t="s">
        <v>158</v>
      </c>
      <c r="B74" s="433" t="s">
        <v>356</v>
      </c>
      <c r="C74" s="365">
        <v>45.147165000000015</v>
      </c>
      <c r="D74" s="365">
        <v>2.6699999999999998E-4</v>
      </c>
      <c r="E74" s="365">
        <v>41.061005000000002</v>
      </c>
      <c r="F74" s="365">
        <v>0</v>
      </c>
      <c r="G74" s="365">
        <v>0.78773000000000004</v>
      </c>
      <c r="H74" s="365">
        <v>0</v>
      </c>
      <c r="I74" s="365">
        <v>0.14865700000000001</v>
      </c>
      <c r="J74" s="365">
        <v>1.9460000000000002E-2</v>
      </c>
      <c r="K74" s="365">
        <v>3.503E-3</v>
      </c>
      <c r="L74" s="365">
        <v>8.5839999999999996E-3</v>
      </c>
      <c r="M74" s="365">
        <v>1.9170000000000001E-3</v>
      </c>
      <c r="N74" s="365">
        <v>1.048319</v>
      </c>
      <c r="O74" s="365">
        <v>1.1642E-2</v>
      </c>
      <c r="P74" s="365">
        <v>2.6649999999999998E-3</v>
      </c>
      <c r="Q74" s="365">
        <v>2.6979999999999999E-3</v>
      </c>
      <c r="R74" s="365">
        <v>1.6017170000000001</v>
      </c>
      <c r="S74" s="365">
        <v>0.33850400000000003</v>
      </c>
      <c r="T74" s="365">
        <v>3.7659999999999999E-2</v>
      </c>
      <c r="U74" s="365">
        <v>3.3531999999999999E-2</v>
      </c>
      <c r="V74" s="365">
        <v>0</v>
      </c>
      <c r="W74" s="365">
        <v>3.5555000000000003E-2</v>
      </c>
      <c r="X74" s="365">
        <v>3.7499999999999999E-3</v>
      </c>
    </row>
    <row r="75" spans="1:24" ht="18" customHeight="1" x14ac:dyDescent="0.5">
      <c r="A75" s="430" t="s">
        <v>58</v>
      </c>
      <c r="B75" s="431" t="s">
        <v>320</v>
      </c>
      <c r="C75" s="364">
        <v>45.066790000000005</v>
      </c>
      <c r="D75" s="364">
        <v>0.45482400000000001</v>
      </c>
      <c r="E75" s="364">
        <v>1.651E-2</v>
      </c>
      <c r="F75" s="364">
        <v>21.210159000000001</v>
      </c>
      <c r="G75" s="364">
        <v>3.4380280000000001</v>
      </c>
      <c r="H75" s="364">
        <v>0.39005200000000001</v>
      </c>
      <c r="I75" s="364">
        <v>4.0604370000000003</v>
      </c>
      <c r="J75" s="364">
        <v>1.2516959999999999</v>
      </c>
      <c r="K75" s="364">
        <v>0.221746</v>
      </c>
      <c r="L75" s="364">
        <v>1.9810000000000001E-2</v>
      </c>
      <c r="M75" s="364">
        <v>0.68741699999999994</v>
      </c>
      <c r="N75" s="364">
        <v>1.886944</v>
      </c>
      <c r="O75" s="364">
        <v>3.0481000000000001E-2</v>
      </c>
      <c r="P75" s="364">
        <v>0.59728099999999995</v>
      </c>
      <c r="Q75" s="364">
        <v>0</v>
      </c>
      <c r="R75" s="364">
        <v>2.2079999999999999E-3</v>
      </c>
      <c r="S75" s="364">
        <v>10.336218000000001</v>
      </c>
      <c r="T75" s="364">
        <v>0.18937799999999999</v>
      </c>
      <c r="U75" s="364">
        <v>9.8677000000000001E-2</v>
      </c>
      <c r="V75" s="364">
        <v>0</v>
      </c>
      <c r="W75" s="364">
        <v>0.16340499999999999</v>
      </c>
      <c r="X75" s="364">
        <v>1.1519E-2</v>
      </c>
    </row>
    <row r="76" spans="1:24" ht="18" customHeight="1" x14ac:dyDescent="0.5">
      <c r="A76" s="432" t="s">
        <v>157</v>
      </c>
      <c r="B76" s="433" t="s">
        <v>335</v>
      </c>
      <c r="C76" s="365">
        <v>44.533637999999996</v>
      </c>
      <c r="D76" s="365">
        <v>1.5619540000000001</v>
      </c>
      <c r="E76" s="365">
        <v>27.342407999999999</v>
      </c>
      <c r="F76" s="365">
        <v>1.8149230000000001</v>
      </c>
      <c r="G76" s="365">
        <v>0.41853299999999999</v>
      </c>
      <c r="H76" s="365">
        <v>1.9550999999999999E-2</v>
      </c>
      <c r="I76" s="365">
        <v>0.64419499999999996</v>
      </c>
      <c r="J76" s="365">
        <v>2.6366200000000002</v>
      </c>
      <c r="K76" s="365">
        <v>3.2680000000000001E-3</v>
      </c>
      <c r="L76" s="365">
        <v>0.16165499999999999</v>
      </c>
      <c r="M76" s="365">
        <v>2.6720809999999999</v>
      </c>
      <c r="N76" s="365">
        <v>6.4483819999999996</v>
      </c>
      <c r="O76" s="365">
        <v>5.9760000000000004E-3</v>
      </c>
      <c r="P76" s="365">
        <v>0.165105</v>
      </c>
      <c r="Q76" s="365">
        <v>0</v>
      </c>
      <c r="R76" s="365">
        <v>0.14790500000000001</v>
      </c>
      <c r="S76" s="365">
        <v>0.43556699999999998</v>
      </c>
      <c r="T76" s="365">
        <v>1.63E-4</v>
      </c>
      <c r="U76" s="365">
        <v>1.9109999999999999E-3</v>
      </c>
      <c r="V76" s="365">
        <v>0</v>
      </c>
      <c r="W76" s="365">
        <v>5.3325999999999998E-2</v>
      </c>
      <c r="X76" s="365">
        <v>1.15E-4</v>
      </c>
    </row>
    <row r="77" spans="1:24" ht="18" customHeight="1" x14ac:dyDescent="0.5">
      <c r="A77" s="430" t="s">
        <v>44</v>
      </c>
      <c r="B77" s="431" t="s">
        <v>304</v>
      </c>
      <c r="C77" s="364">
        <v>41.876151999999998</v>
      </c>
      <c r="D77" s="364">
        <v>5.6244899999999998</v>
      </c>
      <c r="E77" s="364">
        <v>33.291654999999999</v>
      </c>
      <c r="F77" s="364">
        <v>2.5392999999999999E-2</v>
      </c>
      <c r="G77" s="364">
        <v>2.1727949999999998</v>
      </c>
      <c r="H77" s="364">
        <v>0</v>
      </c>
      <c r="I77" s="364">
        <v>1.317E-3</v>
      </c>
      <c r="J77" s="364">
        <v>3.9999999999999998E-6</v>
      </c>
      <c r="K77" s="364">
        <v>0</v>
      </c>
      <c r="L77" s="364">
        <v>0.37846600000000002</v>
      </c>
      <c r="M77" s="364">
        <v>0</v>
      </c>
      <c r="N77" s="364">
        <v>0.343862</v>
      </c>
      <c r="O77" s="364">
        <v>3.3966999999999997E-2</v>
      </c>
      <c r="P77" s="364">
        <v>7.5000000000000002E-4</v>
      </c>
      <c r="Q77" s="364">
        <v>0</v>
      </c>
      <c r="R77" s="364">
        <v>0</v>
      </c>
      <c r="S77" s="364">
        <v>1.7619999999999999E-3</v>
      </c>
      <c r="T77" s="364">
        <v>0</v>
      </c>
      <c r="U77" s="364">
        <v>0</v>
      </c>
      <c r="V77" s="364">
        <v>0</v>
      </c>
      <c r="W77" s="364">
        <v>1.676E-3</v>
      </c>
      <c r="X77" s="364">
        <v>1.5E-5</v>
      </c>
    </row>
    <row r="78" spans="1:24" ht="18" customHeight="1" x14ac:dyDescent="0.5">
      <c r="A78" s="432" t="s">
        <v>83</v>
      </c>
      <c r="B78" s="433" t="s">
        <v>368</v>
      </c>
      <c r="C78" s="365">
        <v>36.404278000000005</v>
      </c>
      <c r="D78" s="365">
        <v>0</v>
      </c>
      <c r="E78" s="365">
        <v>0.97517500000000001</v>
      </c>
      <c r="F78" s="365">
        <v>0</v>
      </c>
      <c r="G78" s="365">
        <v>0.22292999999999999</v>
      </c>
      <c r="H78" s="365">
        <v>0</v>
      </c>
      <c r="I78" s="365">
        <v>2.5709999999999999E-3</v>
      </c>
      <c r="J78" s="365">
        <v>5.3947000000000002E-2</v>
      </c>
      <c r="K78" s="365">
        <v>5.8956679999999997</v>
      </c>
      <c r="L78" s="365">
        <v>0.147059</v>
      </c>
      <c r="M78" s="365">
        <v>3.8999999999999999E-5</v>
      </c>
      <c r="N78" s="365">
        <v>24.700631999999999</v>
      </c>
      <c r="O78" s="365">
        <v>3.48089</v>
      </c>
      <c r="P78" s="365">
        <v>0</v>
      </c>
      <c r="Q78" s="365">
        <v>1.1391E-2</v>
      </c>
      <c r="R78" s="365">
        <v>0.15412999999999999</v>
      </c>
      <c r="S78" s="365">
        <v>0.21382999999999999</v>
      </c>
      <c r="T78" s="365">
        <v>0.108041</v>
      </c>
      <c r="U78" s="365">
        <v>7.6934000000000002E-2</v>
      </c>
      <c r="V78" s="365">
        <v>0</v>
      </c>
      <c r="W78" s="365">
        <v>0.361041</v>
      </c>
      <c r="X78" s="365">
        <v>0</v>
      </c>
    </row>
    <row r="79" spans="1:24" ht="18" customHeight="1" x14ac:dyDescent="0.5">
      <c r="A79" s="430" t="s">
        <v>785</v>
      </c>
      <c r="B79" s="431" t="s">
        <v>786</v>
      </c>
      <c r="C79" s="364">
        <v>33.514730000000007</v>
      </c>
      <c r="D79" s="364">
        <v>0</v>
      </c>
      <c r="E79" s="364">
        <v>0</v>
      </c>
      <c r="F79" s="364">
        <v>0</v>
      </c>
      <c r="G79" s="364">
        <v>0</v>
      </c>
      <c r="H79" s="364">
        <v>33.309750000000001</v>
      </c>
      <c r="I79" s="364">
        <v>0</v>
      </c>
      <c r="J79" s="364">
        <v>0</v>
      </c>
      <c r="K79" s="364">
        <v>2.6999999999999999E-5</v>
      </c>
      <c r="L79" s="364">
        <v>0</v>
      </c>
      <c r="M79" s="364">
        <v>0</v>
      </c>
      <c r="N79" s="364">
        <v>2.9552999999999999E-2</v>
      </c>
      <c r="O79" s="364">
        <v>0.15131600000000001</v>
      </c>
      <c r="P79" s="364">
        <v>0</v>
      </c>
      <c r="Q79" s="364">
        <v>0</v>
      </c>
      <c r="R79" s="364">
        <v>0</v>
      </c>
      <c r="S79" s="364">
        <v>2.1023E-2</v>
      </c>
      <c r="T79" s="364">
        <v>0</v>
      </c>
      <c r="U79" s="364">
        <v>3.0609999999999999E-3</v>
      </c>
      <c r="V79" s="364">
        <v>0</v>
      </c>
      <c r="W79" s="364">
        <v>0</v>
      </c>
      <c r="X79" s="364">
        <v>0</v>
      </c>
    </row>
    <row r="80" spans="1:24" ht="18" customHeight="1" x14ac:dyDescent="0.5">
      <c r="A80" s="432" t="s">
        <v>91</v>
      </c>
      <c r="B80" s="433" t="s">
        <v>386</v>
      </c>
      <c r="C80" s="365">
        <v>32.427402999999998</v>
      </c>
      <c r="D80" s="365">
        <v>0</v>
      </c>
      <c r="E80" s="365">
        <v>10.971603999999999</v>
      </c>
      <c r="F80" s="365">
        <v>0</v>
      </c>
      <c r="G80" s="365">
        <v>2.821583</v>
      </c>
      <c r="H80" s="365">
        <v>0</v>
      </c>
      <c r="I80" s="365">
        <v>4.7892049999999999</v>
      </c>
      <c r="J80" s="365">
        <v>3.9865729999999999</v>
      </c>
      <c r="K80" s="365">
        <v>0</v>
      </c>
      <c r="L80" s="365">
        <v>0.19278100000000001</v>
      </c>
      <c r="M80" s="365">
        <v>0.11506</v>
      </c>
      <c r="N80" s="365">
        <v>0.26371499999999998</v>
      </c>
      <c r="O80" s="365">
        <v>2.996E-3</v>
      </c>
      <c r="P80" s="365">
        <v>0.68779000000000001</v>
      </c>
      <c r="Q80" s="365">
        <v>0</v>
      </c>
      <c r="R80" s="365">
        <v>1.553839</v>
      </c>
      <c r="S80" s="365">
        <v>4.626042</v>
      </c>
      <c r="T80" s="365">
        <v>0.31829200000000002</v>
      </c>
      <c r="U80" s="365">
        <v>1.3585119999999999</v>
      </c>
      <c r="V80" s="365">
        <v>0.39354499999999998</v>
      </c>
      <c r="W80" s="365">
        <v>0.336839</v>
      </c>
      <c r="X80" s="365">
        <v>9.0270000000000003E-3</v>
      </c>
    </row>
    <row r="81" spans="1:24" ht="18" customHeight="1" x14ac:dyDescent="0.5">
      <c r="A81" s="430" t="s">
        <v>173</v>
      </c>
      <c r="B81" s="431" t="s">
        <v>341</v>
      </c>
      <c r="C81" s="364">
        <v>30.801708999999999</v>
      </c>
      <c r="D81" s="364">
        <v>5.9121180000000004</v>
      </c>
      <c r="E81" s="364">
        <v>9.8659999999999998E-3</v>
      </c>
      <c r="F81" s="364">
        <v>0</v>
      </c>
      <c r="G81" s="364">
        <v>1.768599</v>
      </c>
      <c r="H81" s="364">
        <v>1.2260470000000001</v>
      </c>
      <c r="I81" s="364">
        <v>0.82982199999999995</v>
      </c>
      <c r="J81" s="364">
        <v>0.67301999999999995</v>
      </c>
      <c r="K81" s="364">
        <v>1.2501999999999999E-2</v>
      </c>
      <c r="L81" s="364">
        <v>4.6712999999999996</v>
      </c>
      <c r="M81" s="364">
        <v>1.113046</v>
      </c>
      <c r="N81" s="364">
        <v>0.74032699999999996</v>
      </c>
      <c r="O81" s="364">
        <v>1.013E-3</v>
      </c>
      <c r="P81" s="364">
        <v>4.2692000000000001E-2</v>
      </c>
      <c r="Q81" s="364">
        <v>1.921E-3</v>
      </c>
      <c r="R81" s="364">
        <v>8.3153000000000005E-2</v>
      </c>
      <c r="S81" s="364">
        <v>5.661365</v>
      </c>
      <c r="T81" s="364">
        <v>3.9016199999999999</v>
      </c>
      <c r="U81" s="364">
        <v>0.49126700000000001</v>
      </c>
      <c r="V81" s="364">
        <v>0</v>
      </c>
      <c r="W81" s="364">
        <v>3.6620309999999998</v>
      </c>
      <c r="X81" s="364">
        <v>0</v>
      </c>
    </row>
    <row r="82" spans="1:24" ht="18" customHeight="1" x14ac:dyDescent="0.5">
      <c r="A82" s="432" t="s">
        <v>76</v>
      </c>
      <c r="B82" s="433" t="s">
        <v>361</v>
      </c>
      <c r="C82" s="365">
        <v>30.556688000000001</v>
      </c>
      <c r="D82" s="365">
        <v>0</v>
      </c>
      <c r="E82" s="365">
        <v>5.524718</v>
      </c>
      <c r="F82" s="365">
        <v>0</v>
      </c>
      <c r="G82" s="365">
        <v>0</v>
      </c>
      <c r="H82" s="365">
        <v>0</v>
      </c>
      <c r="I82" s="365">
        <v>0.357242</v>
      </c>
      <c r="J82" s="365">
        <v>0.217752</v>
      </c>
      <c r="K82" s="365">
        <v>0</v>
      </c>
      <c r="L82" s="365">
        <v>0</v>
      </c>
      <c r="M82" s="365">
        <v>0</v>
      </c>
      <c r="N82" s="365">
        <v>0</v>
      </c>
      <c r="O82" s="365">
        <v>8.8199999999999997E-4</v>
      </c>
      <c r="P82" s="365">
        <v>0</v>
      </c>
      <c r="Q82" s="365">
        <v>0.57387600000000005</v>
      </c>
      <c r="R82" s="365">
        <v>1.7897E-2</v>
      </c>
      <c r="S82" s="365">
        <v>2.91588</v>
      </c>
      <c r="T82" s="365">
        <v>5.4380999999999999E-2</v>
      </c>
      <c r="U82" s="365">
        <v>20.835882999999999</v>
      </c>
      <c r="V82" s="365">
        <v>0</v>
      </c>
      <c r="W82" s="365">
        <v>5.8177E-2</v>
      </c>
      <c r="X82" s="365">
        <v>0</v>
      </c>
    </row>
    <row r="83" spans="1:24" ht="18" customHeight="1" x14ac:dyDescent="0.5">
      <c r="A83" s="430" t="s">
        <v>170</v>
      </c>
      <c r="B83" s="431" t="s">
        <v>292</v>
      </c>
      <c r="C83" s="364">
        <v>28.541747000000001</v>
      </c>
      <c r="D83" s="364">
        <v>20.960806000000002</v>
      </c>
      <c r="E83" s="364">
        <v>1.8496840000000001</v>
      </c>
      <c r="F83" s="364">
        <v>0</v>
      </c>
      <c r="G83" s="364">
        <v>1.1938000000000001E-2</v>
      </c>
      <c r="H83" s="364">
        <v>0</v>
      </c>
      <c r="I83" s="364">
        <v>0</v>
      </c>
      <c r="J83" s="364">
        <v>0.24075199999999999</v>
      </c>
      <c r="K83" s="364">
        <v>3.0334430000000001</v>
      </c>
      <c r="L83" s="364">
        <v>9.2119999999999997E-3</v>
      </c>
      <c r="M83" s="364">
        <v>0</v>
      </c>
      <c r="N83" s="364">
        <v>2.0666530000000001</v>
      </c>
      <c r="O83" s="364">
        <v>0.32567699999999999</v>
      </c>
      <c r="P83" s="364">
        <v>0</v>
      </c>
      <c r="Q83" s="364">
        <v>0</v>
      </c>
      <c r="R83" s="364">
        <v>1.3235E-2</v>
      </c>
      <c r="S83" s="364">
        <v>3.8730000000000001E-3</v>
      </c>
      <c r="T83" s="364">
        <v>0</v>
      </c>
      <c r="U83" s="364">
        <v>9.19E-4</v>
      </c>
      <c r="V83" s="364">
        <v>0</v>
      </c>
      <c r="W83" s="364">
        <v>2.5555000000000001E-2</v>
      </c>
      <c r="X83" s="364">
        <v>0</v>
      </c>
    </row>
    <row r="84" spans="1:24" ht="18" customHeight="1" x14ac:dyDescent="0.5">
      <c r="A84" s="432" t="s">
        <v>56</v>
      </c>
      <c r="B84" s="433" t="s">
        <v>327</v>
      </c>
      <c r="C84" s="365">
        <v>26.866564</v>
      </c>
      <c r="D84" s="365">
        <v>0</v>
      </c>
      <c r="E84" s="365">
        <v>0</v>
      </c>
      <c r="F84" s="365">
        <v>0</v>
      </c>
      <c r="G84" s="365">
        <v>0</v>
      </c>
      <c r="H84" s="365">
        <v>0</v>
      </c>
      <c r="I84" s="365">
        <v>0</v>
      </c>
      <c r="J84" s="365">
        <v>0</v>
      </c>
      <c r="K84" s="365">
        <v>0</v>
      </c>
      <c r="L84" s="365">
        <v>0</v>
      </c>
      <c r="M84" s="365">
        <v>0</v>
      </c>
      <c r="N84" s="365">
        <v>0</v>
      </c>
      <c r="O84" s="365">
        <v>0</v>
      </c>
      <c r="P84" s="365">
        <v>0</v>
      </c>
      <c r="Q84" s="365">
        <v>0</v>
      </c>
      <c r="R84" s="365">
        <v>26.866564</v>
      </c>
      <c r="S84" s="365">
        <v>0</v>
      </c>
      <c r="T84" s="365">
        <v>0</v>
      </c>
      <c r="U84" s="365">
        <v>0</v>
      </c>
      <c r="V84" s="365">
        <v>0</v>
      </c>
      <c r="W84" s="365">
        <v>0</v>
      </c>
      <c r="X84" s="365">
        <v>0</v>
      </c>
    </row>
    <row r="85" spans="1:24" ht="18" customHeight="1" x14ac:dyDescent="0.5">
      <c r="A85" s="430" t="s">
        <v>174</v>
      </c>
      <c r="B85" s="431" t="s">
        <v>372</v>
      </c>
      <c r="C85" s="364">
        <v>25.845003000000002</v>
      </c>
      <c r="D85" s="364">
        <v>0</v>
      </c>
      <c r="E85" s="364">
        <v>14.488160000000001</v>
      </c>
      <c r="F85" s="364">
        <v>0</v>
      </c>
      <c r="G85" s="364">
        <v>1.125999</v>
      </c>
      <c r="H85" s="364">
        <v>0</v>
      </c>
      <c r="I85" s="364">
        <v>3.2663489999999999</v>
      </c>
      <c r="J85" s="364">
        <v>1.2748000000000001E-2</v>
      </c>
      <c r="K85" s="364">
        <v>0</v>
      </c>
      <c r="L85" s="364">
        <v>6.5610939999999998</v>
      </c>
      <c r="M85" s="364">
        <v>0.21407699999999999</v>
      </c>
      <c r="N85" s="364">
        <v>1.8221999999999999E-2</v>
      </c>
      <c r="O85" s="364">
        <v>1.044E-3</v>
      </c>
      <c r="P85" s="364">
        <v>0</v>
      </c>
      <c r="Q85" s="364">
        <v>0</v>
      </c>
      <c r="R85" s="364">
        <v>9.5063999999999996E-2</v>
      </c>
      <c r="S85" s="364">
        <v>5.6117E-2</v>
      </c>
      <c r="T85" s="364">
        <v>0</v>
      </c>
      <c r="U85" s="364">
        <v>3.1700000000000001E-3</v>
      </c>
      <c r="V85" s="364">
        <v>0</v>
      </c>
      <c r="W85" s="364">
        <v>2.9589999999999998E-3</v>
      </c>
      <c r="X85" s="364">
        <v>0</v>
      </c>
    </row>
    <row r="86" spans="1:24" ht="18" customHeight="1" x14ac:dyDescent="0.5">
      <c r="A86" s="432" t="s">
        <v>82</v>
      </c>
      <c r="B86" s="433" t="s">
        <v>366</v>
      </c>
      <c r="C86" s="365">
        <v>23.922671999999999</v>
      </c>
      <c r="D86" s="365">
        <v>19.546596000000001</v>
      </c>
      <c r="E86" s="365">
        <v>0.98646</v>
      </c>
      <c r="F86" s="365">
        <v>0</v>
      </c>
      <c r="G86" s="365">
        <v>0.15881000000000001</v>
      </c>
      <c r="H86" s="365">
        <v>9.9859000000000003E-2</v>
      </c>
      <c r="I86" s="365">
        <v>1.8668940000000001</v>
      </c>
      <c r="J86" s="365">
        <v>0.82089800000000002</v>
      </c>
      <c r="K86" s="365">
        <v>3.1510000000000002E-3</v>
      </c>
      <c r="L86" s="365">
        <v>0</v>
      </c>
      <c r="M86" s="365">
        <v>4.8999999999999998E-5</v>
      </c>
      <c r="N86" s="365">
        <v>6.9369999999999996E-3</v>
      </c>
      <c r="O86" s="365">
        <v>2.9420000000000002E-3</v>
      </c>
      <c r="P86" s="365">
        <v>0</v>
      </c>
      <c r="Q86" s="365">
        <v>0</v>
      </c>
      <c r="R86" s="365">
        <v>0.415022</v>
      </c>
      <c r="S86" s="365">
        <v>7.1609999999999998E-3</v>
      </c>
      <c r="T86" s="365">
        <v>0</v>
      </c>
      <c r="U86" s="365">
        <v>6.6389999999999999E-3</v>
      </c>
      <c r="V86" s="365">
        <v>0</v>
      </c>
      <c r="W86" s="365">
        <v>8.6399999999999997E-4</v>
      </c>
      <c r="X86" s="365">
        <v>3.8999999999999999E-4</v>
      </c>
    </row>
    <row r="87" spans="1:24" ht="18" customHeight="1" x14ac:dyDescent="0.5">
      <c r="A87" s="430" t="s">
        <v>172</v>
      </c>
      <c r="B87" s="431" t="s">
        <v>383</v>
      </c>
      <c r="C87" s="364">
        <v>23.892042</v>
      </c>
      <c r="D87" s="364">
        <v>22.148728999999999</v>
      </c>
      <c r="E87" s="364">
        <v>0</v>
      </c>
      <c r="F87" s="364">
        <v>0</v>
      </c>
      <c r="G87" s="364">
        <v>0</v>
      </c>
      <c r="H87" s="364">
        <v>0</v>
      </c>
      <c r="I87" s="364">
        <v>0</v>
      </c>
      <c r="J87" s="364">
        <v>0</v>
      </c>
      <c r="K87" s="364">
        <v>0</v>
      </c>
      <c r="L87" s="364">
        <v>0.27692600000000001</v>
      </c>
      <c r="M87" s="364">
        <v>1.184507</v>
      </c>
      <c r="N87" s="364">
        <v>0</v>
      </c>
      <c r="O87" s="364">
        <v>0</v>
      </c>
      <c r="P87" s="364">
        <v>7.5180000000000004E-3</v>
      </c>
      <c r="Q87" s="364">
        <v>0</v>
      </c>
      <c r="R87" s="364">
        <v>0</v>
      </c>
      <c r="S87" s="364">
        <v>0</v>
      </c>
      <c r="T87" s="364">
        <v>0</v>
      </c>
      <c r="U87" s="364">
        <v>0</v>
      </c>
      <c r="V87" s="364">
        <v>0</v>
      </c>
      <c r="W87" s="364">
        <v>0</v>
      </c>
      <c r="X87" s="364">
        <v>0.27436199999999999</v>
      </c>
    </row>
    <row r="88" spans="1:24" ht="18" customHeight="1" x14ac:dyDescent="0.5">
      <c r="A88" s="432" t="s">
        <v>72</v>
      </c>
      <c r="B88" s="433" t="s">
        <v>370</v>
      </c>
      <c r="C88" s="365">
        <v>19.83737</v>
      </c>
      <c r="D88" s="365">
        <v>0</v>
      </c>
      <c r="E88" s="365">
        <v>0</v>
      </c>
      <c r="F88" s="365">
        <v>0</v>
      </c>
      <c r="G88" s="365">
        <v>0</v>
      </c>
      <c r="H88" s="365">
        <v>0</v>
      </c>
      <c r="I88" s="365">
        <v>0</v>
      </c>
      <c r="J88" s="365">
        <v>0</v>
      </c>
      <c r="K88" s="365">
        <v>0</v>
      </c>
      <c r="L88" s="365">
        <v>0</v>
      </c>
      <c r="M88" s="365">
        <v>9.9999999999999995E-7</v>
      </c>
      <c r="N88" s="365">
        <v>0</v>
      </c>
      <c r="O88" s="365">
        <v>0</v>
      </c>
      <c r="P88" s="365">
        <v>0</v>
      </c>
      <c r="Q88" s="365">
        <v>0</v>
      </c>
      <c r="R88" s="365">
        <v>19.837368999999999</v>
      </c>
      <c r="S88" s="365">
        <v>0</v>
      </c>
      <c r="T88" s="365">
        <v>0</v>
      </c>
      <c r="U88" s="365">
        <v>0</v>
      </c>
      <c r="V88" s="365">
        <v>0</v>
      </c>
      <c r="W88" s="365">
        <v>0</v>
      </c>
      <c r="X88" s="365">
        <v>0</v>
      </c>
    </row>
    <row r="89" spans="1:24" ht="18" customHeight="1" x14ac:dyDescent="0.5">
      <c r="A89" s="430" t="s">
        <v>167</v>
      </c>
      <c r="B89" s="431" t="s">
        <v>447</v>
      </c>
      <c r="C89" s="364">
        <v>19.278666999999999</v>
      </c>
      <c r="D89" s="364">
        <v>0</v>
      </c>
      <c r="E89" s="364">
        <v>0</v>
      </c>
      <c r="F89" s="364">
        <v>0</v>
      </c>
      <c r="G89" s="364">
        <v>0</v>
      </c>
      <c r="H89" s="364">
        <v>0</v>
      </c>
      <c r="I89" s="364">
        <v>9.5556680000000007</v>
      </c>
      <c r="J89" s="364">
        <v>1.2400000000000001E-4</v>
      </c>
      <c r="K89" s="364">
        <v>0</v>
      </c>
      <c r="L89" s="364">
        <v>0</v>
      </c>
      <c r="M89" s="364">
        <v>0</v>
      </c>
      <c r="N89" s="364">
        <v>0.83240199999999998</v>
      </c>
      <c r="O89" s="364">
        <v>7.9480000000000002E-3</v>
      </c>
      <c r="P89" s="364">
        <v>8.9499999999999996E-4</v>
      </c>
      <c r="Q89" s="364">
        <v>0</v>
      </c>
      <c r="R89" s="364">
        <v>1.5939999999999999E-3</v>
      </c>
      <c r="S89" s="364">
        <v>3.1826560000000002</v>
      </c>
      <c r="T89" s="364">
        <v>0</v>
      </c>
      <c r="U89" s="364">
        <v>5.6972709999999998</v>
      </c>
      <c r="V89" s="364">
        <v>0</v>
      </c>
      <c r="W89" s="364">
        <v>0</v>
      </c>
      <c r="X89" s="364">
        <v>1.0900000000000001E-4</v>
      </c>
    </row>
    <row r="90" spans="1:24" ht="18" customHeight="1" x14ac:dyDescent="0.5">
      <c r="A90" s="432" t="s">
        <v>65</v>
      </c>
      <c r="B90" s="433" t="s">
        <v>333</v>
      </c>
      <c r="C90" s="365">
        <v>18.228295000000003</v>
      </c>
      <c r="D90" s="365">
        <v>0</v>
      </c>
      <c r="E90" s="365">
        <v>16.826219999999999</v>
      </c>
      <c r="F90" s="365">
        <v>0</v>
      </c>
      <c r="G90" s="365">
        <v>0.511652</v>
      </c>
      <c r="H90" s="365">
        <v>0</v>
      </c>
      <c r="I90" s="365">
        <v>0.210062</v>
      </c>
      <c r="J90" s="365">
        <v>0</v>
      </c>
      <c r="K90" s="365">
        <v>1.3904E-2</v>
      </c>
      <c r="L90" s="365">
        <v>0.41565200000000002</v>
      </c>
      <c r="M90" s="365">
        <v>2.0920000000000001E-3</v>
      </c>
      <c r="N90" s="365">
        <v>0.187115</v>
      </c>
      <c r="O90" s="365">
        <v>6.483E-3</v>
      </c>
      <c r="P90" s="365">
        <v>9.8400000000000007E-4</v>
      </c>
      <c r="Q90" s="365">
        <v>0</v>
      </c>
      <c r="R90" s="365">
        <v>4.3588000000000002E-2</v>
      </c>
      <c r="S90" s="365">
        <v>0</v>
      </c>
      <c r="T90" s="365">
        <v>3.3279999999999998E-3</v>
      </c>
      <c r="U90" s="365">
        <v>0</v>
      </c>
      <c r="V90" s="365">
        <v>0</v>
      </c>
      <c r="W90" s="365">
        <v>7.2069999999999999E-3</v>
      </c>
      <c r="X90" s="365">
        <v>7.9999999999999996E-6</v>
      </c>
    </row>
    <row r="91" spans="1:24" ht="18" customHeight="1" x14ac:dyDescent="0.5">
      <c r="A91" s="430" t="s">
        <v>131</v>
      </c>
      <c r="B91" s="431" t="s">
        <v>349</v>
      </c>
      <c r="C91" s="364">
        <v>17.542577999999999</v>
      </c>
      <c r="D91" s="364">
        <v>0</v>
      </c>
      <c r="E91" s="364">
        <v>1.216567</v>
      </c>
      <c r="F91" s="364">
        <v>0</v>
      </c>
      <c r="G91" s="364">
        <v>0.22702700000000001</v>
      </c>
      <c r="H91" s="364">
        <v>3.094646</v>
      </c>
      <c r="I91" s="364">
        <v>2.9914800000000001</v>
      </c>
      <c r="J91" s="364">
        <v>4.2876999999999998E-2</v>
      </c>
      <c r="K91" s="364">
        <v>0</v>
      </c>
      <c r="L91" s="364">
        <v>1.5774269999999999</v>
      </c>
      <c r="M91" s="364">
        <v>1.2210000000000001E-3</v>
      </c>
      <c r="N91" s="364">
        <v>0.425867</v>
      </c>
      <c r="O91" s="364">
        <v>3.1874E-2</v>
      </c>
      <c r="P91" s="364">
        <v>0.26749899999999999</v>
      </c>
      <c r="Q91" s="364">
        <v>0</v>
      </c>
      <c r="R91" s="364">
        <v>0.28859600000000002</v>
      </c>
      <c r="S91" s="364">
        <v>3.849383</v>
      </c>
      <c r="T91" s="364">
        <v>1.5599209999999999</v>
      </c>
      <c r="U91" s="364">
        <v>1.8648659999999999</v>
      </c>
      <c r="V91" s="364">
        <v>0</v>
      </c>
      <c r="W91" s="364">
        <v>0.103327</v>
      </c>
      <c r="X91" s="364">
        <v>0</v>
      </c>
    </row>
    <row r="92" spans="1:24" ht="18" customHeight="1" x14ac:dyDescent="0.5">
      <c r="A92" s="432" t="s">
        <v>80</v>
      </c>
      <c r="B92" s="433" t="s">
        <v>337</v>
      </c>
      <c r="C92" s="365">
        <v>17.358567000000001</v>
      </c>
      <c r="D92" s="365">
        <v>3.9899999999999999E-4</v>
      </c>
      <c r="E92" s="365">
        <v>0.728163</v>
      </c>
      <c r="F92" s="365">
        <v>0</v>
      </c>
      <c r="G92" s="365">
        <v>1.2614339999999999</v>
      </c>
      <c r="H92" s="365">
        <v>0</v>
      </c>
      <c r="I92" s="365">
        <v>1.318692</v>
      </c>
      <c r="J92" s="365">
        <v>3.3E-4</v>
      </c>
      <c r="K92" s="365">
        <v>0</v>
      </c>
      <c r="L92" s="365">
        <v>0.49159900000000001</v>
      </c>
      <c r="M92" s="365">
        <v>1.9189999999999999E-3</v>
      </c>
      <c r="N92" s="365">
        <v>3.8642999999999997E-2</v>
      </c>
      <c r="O92" s="365">
        <v>1.968048</v>
      </c>
      <c r="P92" s="365">
        <v>1.573E-3</v>
      </c>
      <c r="Q92" s="365">
        <v>1.92E-3</v>
      </c>
      <c r="R92" s="365">
        <v>2.159958</v>
      </c>
      <c r="S92" s="365">
        <v>6.4445360000000003</v>
      </c>
      <c r="T92" s="365">
        <v>0.38695499999999999</v>
      </c>
      <c r="U92" s="365">
        <v>1.5712980000000001</v>
      </c>
      <c r="V92" s="365">
        <v>0.88770000000000004</v>
      </c>
      <c r="W92" s="365">
        <v>9.5399999999999999E-2</v>
      </c>
      <c r="X92" s="365">
        <v>0</v>
      </c>
    </row>
    <row r="93" spans="1:24" ht="18" customHeight="1" x14ac:dyDescent="0.5">
      <c r="A93" s="430" t="s">
        <v>90</v>
      </c>
      <c r="B93" s="431" t="s">
        <v>346</v>
      </c>
      <c r="C93" s="364">
        <v>17.198179999999997</v>
      </c>
      <c r="D93" s="364">
        <v>0</v>
      </c>
      <c r="E93" s="364">
        <v>0</v>
      </c>
      <c r="F93" s="364">
        <v>0</v>
      </c>
      <c r="G93" s="364">
        <v>0</v>
      </c>
      <c r="H93" s="364">
        <v>0.29625000000000001</v>
      </c>
      <c r="I93" s="364">
        <v>3.6949610000000002</v>
      </c>
      <c r="J93" s="364">
        <v>3.1461779999999999</v>
      </c>
      <c r="K93" s="364">
        <v>5.2700000000000002E-4</v>
      </c>
      <c r="L93" s="364">
        <v>7.5560000000000002E-3</v>
      </c>
      <c r="M93" s="364">
        <v>0.40311200000000003</v>
      </c>
      <c r="N93" s="364">
        <v>0.73555599999999999</v>
      </c>
      <c r="O93" s="364">
        <v>0</v>
      </c>
      <c r="P93" s="364">
        <v>0.33557399999999998</v>
      </c>
      <c r="Q93" s="364">
        <v>0</v>
      </c>
      <c r="R93" s="364">
        <v>1.6345909999999999</v>
      </c>
      <c r="S93" s="364">
        <v>6.0785289999999996</v>
      </c>
      <c r="T93" s="364">
        <v>0.79615499999999995</v>
      </c>
      <c r="U93" s="364">
        <v>5.4871999999999997E-2</v>
      </c>
      <c r="V93" s="364">
        <v>0</v>
      </c>
      <c r="W93" s="364">
        <v>1.4319E-2</v>
      </c>
      <c r="X93" s="364">
        <v>0</v>
      </c>
    </row>
    <row r="94" spans="1:24" ht="18" customHeight="1" x14ac:dyDescent="0.5">
      <c r="A94" s="432" t="s">
        <v>59</v>
      </c>
      <c r="B94" s="433" t="s">
        <v>315</v>
      </c>
      <c r="C94" s="365">
        <v>16.819337000000001</v>
      </c>
      <c r="D94" s="365">
        <v>0</v>
      </c>
      <c r="E94" s="365">
        <v>0</v>
      </c>
      <c r="F94" s="365">
        <v>0</v>
      </c>
      <c r="G94" s="365">
        <v>0</v>
      </c>
      <c r="H94" s="365">
        <v>0</v>
      </c>
      <c r="I94" s="365">
        <v>16.819333</v>
      </c>
      <c r="J94" s="365">
        <v>0</v>
      </c>
      <c r="K94" s="365">
        <v>0</v>
      </c>
      <c r="L94" s="365">
        <v>0</v>
      </c>
      <c r="M94" s="365">
        <v>0</v>
      </c>
      <c r="N94" s="365">
        <v>0</v>
      </c>
      <c r="O94" s="365">
        <v>0</v>
      </c>
      <c r="P94" s="365">
        <v>0</v>
      </c>
      <c r="Q94" s="365">
        <v>0</v>
      </c>
      <c r="R94" s="365">
        <v>0</v>
      </c>
      <c r="S94" s="365">
        <v>0</v>
      </c>
      <c r="T94" s="365">
        <v>0</v>
      </c>
      <c r="U94" s="365">
        <v>3.9999999999999998E-6</v>
      </c>
      <c r="V94" s="365">
        <v>0</v>
      </c>
      <c r="W94" s="365">
        <v>0</v>
      </c>
      <c r="X94" s="365">
        <v>0</v>
      </c>
    </row>
    <row r="95" spans="1:24" ht="18" customHeight="1" x14ac:dyDescent="0.5">
      <c r="A95" s="430" t="s">
        <v>213</v>
      </c>
      <c r="B95" s="431" t="s">
        <v>385</v>
      </c>
      <c r="C95" s="364">
        <v>16.708632999999995</v>
      </c>
      <c r="D95" s="364">
        <v>8.992E-3</v>
      </c>
      <c r="E95" s="364">
        <v>14.751924000000001</v>
      </c>
      <c r="F95" s="364">
        <v>2.0939999999999999E-3</v>
      </c>
      <c r="G95" s="364">
        <v>1.822379</v>
      </c>
      <c r="H95" s="364">
        <v>0</v>
      </c>
      <c r="I95" s="364">
        <v>2.2336999999999999E-2</v>
      </c>
      <c r="J95" s="364">
        <v>1.103E-3</v>
      </c>
      <c r="K95" s="364">
        <v>1.848E-3</v>
      </c>
      <c r="L95" s="364">
        <v>8.4600000000000005E-3</v>
      </c>
      <c r="M95" s="364">
        <v>2.0900000000000001E-4</v>
      </c>
      <c r="N95" s="364">
        <v>1.3441E-2</v>
      </c>
      <c r="O95" s="364">
        <v>0</v>
      </c>
      <c r="P95" s="364">
        <v>9.6000000000000002E-4</v>
      </c>
      <c r="Q95" s="364">
        <v>0</v>
      </c>
      <c r="R95" s="364">
        <v>5.7326000000000002E-2</v>
      </c>
      <c r="S95" s="364">
        <v>1.0800000000000001E-2</v>
      </c>
      <c r="T95" s="364">
        <v>0</v>
      </c>
      <c r="U95" s="364">
        <v>0</v>
      </c>
      <c r="V95" s="364">
        <v>1.011E-3</v>
      </c>
      <c r="W95" s="364">
        <v>2.7850000000000001E-3</v>
      </c>
      <c r="X95" s="364">
        <v>2.9640000000000001E-3</v>
      </c>
    </row>
    <row r="96" spans="1:24" ht="18" customHeight="1" x14ac:dyDescent="0.5">
      <c r="A96" s="432" t="s">
        <v>216</v>
      </c>
      <c r="B96" s="433" t="s">
        <v>358</v>
      </c>
      <c r="C96" s="365">
        <v>12.210165999999999</v>
      </c>
      <c r="D96" s="365">
        <v>0</v>
      </c>
      <c r="E96" s="365">
        <v>0</v>
      </c>
      <c r="F96" s="365">
        <v>0</v>
      </c>
      <c r="G96" s="365">
        <v>2.70682</v>
      </c>
      <c r="H96" s="365">
        <v>0</v>
      </c>
      <c r="I96" s="365">
        <v>0.590804</v>
      </c>
      <c r="J96" s="365">
        <v>3.7721999999999999E-2</v>
      </c>
      <c r="K96" s="365">
        <v>1.4010999999999999E-2</v>
      </c>
      <c r="L96" s="365">
        <v>0.123183</v>
      </c>
      <c r="M96" s="365">
        <v>8.0099999999999995E-4</v>
      </c>
      <c r="N96" s="365">
        <v>7.554E-3</v>
      </c>
      <c r="O96" s="365">
        <v>0</v>
      </c>
      <c r="P96" s="365">
        <v>9.2E-5</v>
      </c>
      <c r="Q96" s="365">
        <v>0</v>
      </c>
      <c r="R96" s="365">
        <v>0.185754</v>
      </c>
      <c r="S96" s="365">
        <v>4.8312200000000001</v>
      </c>
      <c r="T96" s="365">
        <v>6.6543000000000005E-2</v>
      </c>
      <c r="U96" s="365">
        <v>3.5350839999999999</v>
      </c>
      <c r="V96" s="365">
        <v>1.251E-2</v>
      </c>
      <c r="W96" s="365">
        <v>9.8068000000000002E-2</v>
      </c>
      <c r="X96" s="365">
        <v>0</v>
      </c>
    </row>
    <row r="97" spans="1:24" ht="18" customHeight="1" x14ac:dyDescent="0.5">
      <c r="A97" s="430" t="s">
        <v>202</v>
      </c>
      <c r="B97" s="431" t="s">
        <v>450</v>
      </c>
      <c r="C97" s="364">
        <v>11.452741000000001</v>
      </c>
      <c r="D97" s="364">
        <v>0</v>
      </c>
      <c r="E97" s="364">
        <v>0.34732200000000002</v>
      </c>
      <c r="F97" s="364">
        <v>0</v>
      </c>
      <c r="G97" s="364">
        <v>1.23271</v>
      </c>
      <c r="H97" s="364">
        <v>0.16033900000000001</v>
      </c>
      <c r="I97" s="364">
        <v>0.165913</v>
      </c>
      <c r="J97" s="364">
        <v>0.37248399999999998</v>
      </c>
      <c r="K97" s="364">
        <v>0</v>
      </c>
      <c r="L97" s="364">
        <v>2.2671E-2</v>
      </c>
      <c r="M97" s="364">
        <v>9.4249999999999994E-3</v>
      </c>
      <c r="N97" s="364">
        <v>4.0604000000000001E-2</v>
      </c>
      <c r="O97" s="364">
        <v>0.113886</v>
      </c>
      <c r="P97" s="364">
        <v>4.6316000000000003E-2</v>
      </c>
      <c r="Q97" s="364">
        <v>0</v>
      </c>
      <c r="R97" s="364">
        <v>0.39828999999999998</v>
      </c>
      <c r="S97" s="364">
        <v>5.8808749999999996</v>
      </c>
      <c r="T97" s="364">
        <v>2.3018610000000002</v>
      </c>
      <c r="U97" s="364">
        <v>0.10263600000000001</v>
      </c>
      <c r="V97" s="364">
        <v>0</v>
      </c>
      <c r="W97" s="364">
        <v>0.22998299999999999</v>
      </c>
      <c r="X97" s="364">
        <v>2.7425999999999999E-2</v>
      </c>
    </row>
    <row r="98" spans="1:24" ht="18" customHeight="1" x14ac:dyDescent="0.5">
      <c r="A98" s="432" t="s">
        <v>162</v>
      </c>
      <c r="B98" s="433" t="s">
        <v>338</v>
      </c>
      <c r="C98" s="365">
        <v>8.9324759999999994</v>
      </c>
      <c r="D98" s="365">
        <v>0</v>
      </c>
      <c r="E98" s="365">
        <v>0</v>
      </c>
      <c r="F98" s="365">
        <v>0</v>
      </c>
      <c r="G98" s="365">
        <v>0</v>
      </c>
      <c r="H98" s="365">
        <v>0</v>
      </c>
      <c r="I98" s="365">
        <v>0</v>
      </c>
      <c r="J98" s="365">
        <v>0</v>
      </c>
      <c r="K98" s="365">
        <v>0</v>
      </c>
      <c r="L98" s="365">
        <v>8.9117529999999991</v>
      </c>
      <c r="M98" s="365">
        <v>0</v>
      </c>
      <c r="N98" s="365">
        <v>0</v>
      </c>
      <c r="O98" s="365">
        <v>0</v>
      </c>
      <c r="P98" s="365">
        <v>0</v>
      </c>
      <c r="Q98" s="365">
        <v>0</v>
      </c>
      <c r="R98" s="365">
        <v>0</v>
      </c>
      <c r="S98" s="365">
        <v>0</v>
      </c>
      <c r="T98" s="365">
        <v>1.8083999999999999E-2</v>
      </c>
      <c r="U98" s="365">
        <v>0</v>
      </c>
      <c r="V98" s="365">
        <v>0</v>
      </c>
      <c r="W98" s="365">
        <v>0</v>
      </c>
      <c r="X98" s="365">
        <v>2.6389999999999999E-3</v>
      </c>
    </row>
    <row r="99" spans="1:24" ht="18" customHeight="1" x14ac:dyDescent="0.5">
      <c r="A99" s="430" t="s">
        <v>155</v>
      </c>
      <c r="B99" s="431" t="s">
        <v>280</v>
      </c>
      <c r="C99" s="364">
        <v>7.458412</v>
      </c>
      <c r="D99" s="364">
        <v>0</v>
      </c>
      <c r="E99" s="364">
        <v>2.343E-3</v>
      </c>
      <c r="F99" s="364">
        <v>1.0900000000000001E-4</v>
      </c>
      <c r="G99" s="364">
        <v>4.7293700000000003</v>
      </c>
      <c r="H99" s="364">
        <v>0</v>
      </c>
      <c r="I99" s="364">
        <v>0.210225</v>
      </c>
      <c r="J99" s="364">
        <v>6.8849999999999995E-2</v>
      </c>
      <c r="K99" s="364">
        <v>0</v>
      </c>
      <c r="L99" s="364">
        <v>0</v>
      </c>
      <c r="M99" s="364">
        <v>0.57113999999999998</v>
      </c>
      <c r="N99" s="364">
        <v>0</v>
      </c>
      <c r="O99" s="364">
        <v>0</v>
      </c>
      <c r="P99" s="364">
        <v>0</v>
      </c>
      <c r="Q99" s="364">
        <v>0</v>
      </c>
      <c r="R99" s="364">
        <v>6.8279999999999999E-3</v>
      </c>
      <c r="S99" s="364">
        <v>0.939666</v>
      </c>
      <c r="T99" s="364">
        <v>1.3661E-2</v>
      </c>
      <c r="U99" s="364">
        <v>0.91557699999999997</v>
      </c>
      <c r="V99" s="364">
        <v>0</v>
      </c>
      <c r="W99" s="364">
        <v>5.7899999999999998E-4</v>
      </c>
      <c r="X99" s="364">
        <v>6.3999999999999997E-5</v>
      </c>
    </row>
    <row r="100" spans="1:24" ht="18" customHeight="1" x14ac:dyDescent="0.5">
      <c r="A100" s="432" t="s">
        <v>39</v>
      </c>
      <c r="B100" s="433" t="s">
        <v>317</v>
      </c>
      <c r="C100" s="365">
        <v>7.1990090000000011</v>
      </c>
      <c r="D100" s="365">
        <v>0</v>
      </c>
      <c r="E100" s="365">
        <v>1.6684490000000001</v>
      </c>
      <c r="F100" s="365">
        <v>0</v>
      </c>
      <c r="G100" s="365">
        <v>0.79514799999999997</v>
      </c>
      <c r="H100" s="365">
        <v>1.515E-2</v>
      </c>
      <c r="I100" s="365">
        <v>0.18407299999999999</v>
      </c>
      <c r="J100" s="365">
        <v>3.7160000000000001E-3</v>
      </c>
      <c r="K100" s="365">
        <v>0</v>
      </c>
      <c r="L100" s="365">
        <v>4.1638760000000001</v>
      </c>
      <c r="M100" s="365">
        <v>0</v>
      </c>
      <c r="N100" s="365">
        <v>9.4047000000000006E-2</v>
      </c>
      <c r="O100" s="365">
        <v>7.3460000000000001E-3</v>
      </c>
      <c r="P100" s="365">
        <v>0.12773999999999999</v>
      </c>
      <c r="Q100" s="365">
        <v>0</v>
      </c>
      <c r="R100" s="365">
        <v>0.135078</v>
      </c>
      <c r="S100" s="365">
        <v>0</v>
      </c>
      <c r="T100" s="365">
        <v>0</v>
      </c>
      <c r="U100" s="365">
        <v>0</v>
      </c>
      <c r="V100" s="365">
        <v>0</v>
      </c>
      <c r="W100" s="365">
        <v>0</v>
      </c>
      <c r="X100" s="365">
        <v>4.3860000000000001E-3</v>
      </c>
    </row>
    <row r="101" spans="1:24" ht="18" customHeight="1" x14ac:dyDescent="0.5">
      <c r="A101" s="430" t="s">
        <v>153</v>
      </c>
      <c r="B101" s="431" t="s">
        <v>325</v>
      </c>
      <c r="C101" s="364">
        <v>6.6062729999999998</v>
      </c>
      <c r="D101" s="364">
        <v>0</v>
      </c>
      <c r="E101" s="364">
        <v>0.421875</v>
      </c>
      <c r="F101" s="364">
        <v>0</v>
      </c>
      <c r="G101" s="364">
        <v>5.1873899999999997</v>
      </c>
      <c r="H101" s="364">
        <v>0</v>
      </c>
      <c r="I101" s="364">
        <v>6.2458E-2</v>
      </c>
      <c r="J101" s="364">
        <v>0</v>
      </c>
      <c r="K101" s="364">
        <v>0</v>
      </c>
      <c r="L101" s="364">
        <v>0.517316</v>
      </c>
      <c r="M101" s="364">
        <v>0</v>
      </c>
      <c r="N101" s="364">
        <v>2.8479000000000001E-2</v>
      </c>
      <c r="O101" s="364">
        <v>0</v>
      </c>
      <c r="P101" s="364">
        <v>0</v>
      </c>
      <c r="Q101" s="364">
        <v>0</v>
      </c>
      <c r="R101" s="364">
        <v>0.38668400000000003</v>
      </c>
      <c r="S101" s="364">
        <v>0</v>
      </c>
      <c r="T101" s="364">
        <v>0</v>
      </c>
      <c r="U101" s="364">
        <v>0</v>
      </c>
      <c r="V101" s="364">
        <v>0</v>
      </c>
      <c r="W101" s="364">
        <v>2.0709999999999999E-3</v>
      </c>
      <c r="X101" s="364">
        <v>0</v>
      </c>
    </row>
    <row r="102" spans="1:24" ht="18" customHeight="1" x14ac:dyDescent="0.5">
      <c r="A102" s="432" t="s">
        <v>68</v>
      </c>
      <c r="B102" s="433" t="s">
        <v>357</v>
      </c>
      <c r="C102" s="365">
        <v>6.4826639999999998</v>
      </c>
      <c r="D102" s="365">
        <v>1.7359999999999999E-3</v>
      </c>
      <c r="E102" s="365">
        <v>0</v>
      </c>
      <c r="F102" s="365">
        <v>0</v>
      </c>
      <c r="G102" s="365">
        <v>0.189607</v>
      </c>
      <c r="H102" s="365">
        <v>0</v>
      </c>
      <c r="I102" s="365">
        <v>2.4496859999999998</v>
      </c>
      <c r="J102" s="365">
        <v>4.6669000000000002E-2</v>
      </c>
      <c r="K102" s="365">
        <v>0</v>
      </c>
      <c r="L102" s="365">
        <v>0</v>
      </c>
      <c r="M102" s="365">
        <v>0</v>
      </c>
      <c r="N102" s="365">
        <v>2.944E-3</v>
      </c>
      <c r="O102" s="365">
        <v>4.6841000000000001E-2</v>
      </c>
      <c r="P102" s="365">
        <v>0</v>
      </c>
      <c r="Q102" s="365">
        <v>0</v>
      </c>
      <c r="R102" s="365">
        <v>0</v>
      </c>
      <c r="S102" s="365">
        <v>0.83269400000000005</v>
      </c>
      <c r="T102" s="365">
        <v>2.9729999999999999E-3</v>
      </c>
      <c r="U102" s="365">
        <v>2.8794979999999999</v>
      </c>
      <c r="V102" s="365">
        <v>0</v>
      </c>
      <c r="W102" s="365">
        <v>3.0016000000000001E-2</v>
      </c>
      <c r="X102" s="365">
        <v>0</v>
      </c>
    </row>
    <row r="103" spans="1:24" ht="18" customHeight="1" x14ac:dyDescent="0.5">
      <c r="A103" s="430" t="s">
        <v>85</v>
      </c>
      <c r="B103" s="431" t="s">
        <v>377</v>
      </c>
      <c r="C103" s="364">
        <v>5.6424369999999993</v>
      </c>
      <c r="D103" s="364">
        <v>0</v>
      </c>
      <c r="E103" s="364">
        <v>0</v>
      </c>
      <c r="F103" s="364">
        <v>0</v>
      </c>
      <c r="G103" s="364">
        <v>3.243805</v>
      </c>
      <c r="H103" s="364">
        <v>0</v>
      </c>
      <c r="I103" s="364">
        <v>0.85319699999999998</v>
      </c>
      <c r="J103" s="364">
        <v>0</v>
      </c>
      <c r="K103" s="364">
        <v>2.2209999999999999E-3</v>
      </c>
      <c r="L103" s="364">
        <v>0</v>
      </c>
      <c r="M103" s="364">
        <v>0</v>
      </c>
      <c r="N103" s="364">
        <v>1.474566</v>
      </c>
      <c r="O103" s="364">
        <v>6.2389999999999998E-3</v>
      </c>
      <c r="P103" s="364">
        <v>0</v>
      </c>
      <c r="Q103" s="364">
        <v>1.03E-4</v>
      </c>
      <c r="R103" s="364">
        <v>4.2259999999999997E-3</v>
      </c>
      <c r="S103" s="364">
        <v>3.2691999999999999E-2</v>
      </c>
      <c r="T103" s="364">
        <v>0</v>
      </c>
      <c r="U103" s="364">
        <v>1.9918999999999999E-2</v>
      </c>
      <c r="V103" s="364">
        <v>0</v>
      </c>
      <c r="W103" s="364">
        <v>0</v>
      </c>
      <c r="X103" s="364">
        <v>5.4689999999999999E-3</v>
      </c>
    </row>
    <row r="104" spans="1:24" ht="18" customHeight="1" x14ac:dyDescent="0.5">
      <c r="A104" s="432" t="s">
        <v>43</v>
      </c>
      <c r="B104" s="433" t="s">
        <v>298</v>
      </c>
      <c r="C104" s="365">
        <v>5.599399</v>
      </c>
      <c r="D104" s="365">
        <v>2.3189410000000001</v>
      </c>
      <c r="E104" s="365">
        <v>1.7568649999999999</v>
      </c>
      <c r="F104" s="365">
        <v>0</v>
      </c>
      <c r="G104" s="365">
        <v>0.81044899999999997</v>
      </c>
      <c r="H104" s="365">
        <v>0</v>
      </c>
      <c r="I104" s="365">
        <v>0</v>
      </c>
      <c r="J104" s="365">
        <v>0</v>
      </c>
      <c r="K104" s="365">
        <v>0</v>
      </c>
      <c r="L104" s="365">
        <v>6.3100000000000005E-4</v>
      </c>
      <c r="M104" s="365">
        <v>0</v>
      </c>
      <c r="N104" s="365">
        <v>0</v>
      </c>
      <c r="O104" s="365">
        <v>0</v>
      </c>
      <c r="P104" s="365">
        <v>0.71251299999999995</v>
      </c>
      <c r="Q104" s="365">
        <v>0</v>
      </c>
      <c r="R104" s="365">
        <v>0</v>
      </c>
      <c r="S104" s="365">
        <v>0</v>
      </c>
      <c r="T104" s="365">
        <v>0</v>
      </c>
      <c r="U104" s="365">
        <v>0</v>
      </c>
      <c r="V104" s="365">
        <v>0</v>
      </c>
      <c r="W104" s="365">
        <v>0</v>
      </c>
      <c r="X104" s="365">
        <v>0</v>
      </c>
    </row>
    <row r="105" spans="1:24" ht="18" customHeight="1" x14ac:dyDescent="0.5">
      <c r="A105" s="430" t="s">
        <v>178</v>
      </c>
      <c r="B105" s="431" t="s">
        <v>382</v>
      </c>
      <c r="C105" s="364">
        <v>5.2465780000000004</v>
      </c>
      <c r="D105" s="364">
        <v>0</v>
      </c>
      <c r="E105" s="364">
        <v>1.2135819999999999</v>
      </c>
      <c r="F105" s="364">
        <v>0</v>
      </c>
      <c r="G105" s="364">
        <v>0</v>
      </c>
      <c r="H105" s="364">
        <v>0</v>
      </c>
      <c r="I105" s="364">
        <v>0</v>
      </c>
      <c r="J105" s="364">
        <v>3.0599999999999998E-3</v>
      </c>
      <c r="K105" s="364">
        <v>0</v>
      </c>
      <c r="L105" s="364">
        <v>4.0263059999999999</v>
      </c>
      <c r="M105" s="364">
        <v>0</v>
      </c>
      <c r="N105" s="364">
        <v>3.63E-3</v>
      </c>
      <c r="O105" s="364">
        <v>0</v>
      </c>
      <c r="P105" s="364">
        <v>0</v>
      </c>
      <c r="Q105" s="364">
        <v>0</v>
      </c>
      <c r="R105" s="364">
        <v>0</v>
      </c>
      <c r="S105" s="364">
        <v>0</v>
      </c>
      <c r="T105" s="364">
        <v>0</v>
      </c>
      <c r="U105" s="364">
        <v>0</v>
      </c>
      <c r="V105" s="364">
        <v>0</v>
      </c>
      <c r="W105" s="364">
        <v>0</v>
      </c>
      <c r="X105" s="364">
        <v>0</v>
      </c>
    </row>
    <row r="106" spans="1:24" ht="18" customHeight="1" x14ac:dyDescent="0.5">
      <c r="A106" s="432" t="s">
        <v>77</v>
      </c>
      <c r="B106" s="433" t="s">
        <v>373</v>
      </c>
      <c r="C106" s="365">
        <v>5.2044499999999996</v>
      </c>
      <c r="D106" s="365">
        <v>0</v>
      </c>
      <c r="E106" s="365">
        <v>4.3840969999999997</v>
      </c>
      <c r="F106" s="365">
        <v>0</v>
      </c>
      <c r="G106" s="365">
        <v>0</v>
      </c>
      <c r="H106" s="365">
        <v>0</v>
      </c>
      <c r="I106" s="365">
        <v>0</v>
      </c>
      <c r="J106" s="365">
        <v>0</v>
      </c>
      <c r="K106" s="365">
        <v>3.7810000000000001E-3</v>
      </c>
      <c r="L106" s="365">
        <v>1.2858E-2</v>
      </c>
      <c r="M106" s="365">
        <v>0</v>
      </c>
      <c r="N106" s="365">
        <v>0.747668</v>
      </c>
      <c r="O106" s="365">
        <v>3.5741000000000002E-2</v>
      </c>
      <c r="P106" s="365">
        <v>2.405E-3</v>
      </c>
      <c r="Q106" s="365">
        <v>1.4066E-2</v>
      </c>
      <c r="R106" s="365">
        <v>3.8340000000000002E-3</v>
      </c>
      <c r="S106" s="365">
        <v>0</v>
      </c>
      <c r="T106" s="365">
        <v>0</v>
      </c>
      <c r="U106" s="365">
        <v>0</v>
      </c>
      <c r="V106" s="365">
        <v>0</v>
      </c>
      <c r="W106" s="365">
        <v>0</v>
      </c>
      <c r="X106" s="365">
        <v>0</v>
      </c>
    </row>
    <row r="107" spans="1:24" ht="18" customHeight="1" x14ac:dyDescent="0.5">
      <c r="A107" s="430" t="s">
        <v>133</v>
      </c>
      <c r="B107" s="431" t="s">
        <v>453</v>
      </c>
      <c r="C107" s="364">
        <v>4.8789989999999994</v>
      </c>
      <c r="D107" s="364">
        <v>0</v>
      </c>
      <c r="E107" s="364">
        <v>4.4803439999999997</v>
      </c>
      <c r="F107" s="364">
        <v>0</v>
      </c>
      <c r="G107" s="364">
        <v>0</v>
      </c>
      <c r="H107" s="364">
        <v>0</v>
      </c>
      <c r="I107" s="364">
        <v>0</v>
      </c>
      <c r="J107" s="364">
        <v>1.3875E-2</v>
      </c>
      <c r="K107" s="364">
        <v>3.1295999999999997E-2</v>
      </c>
      <c r="L107" s="364">
        <v>6.6377000000000005E-2</v>
      </c>
      <c r="M107" s="364">
        <v>0</v>
      </c>
      <c r="N107" s="364">
        <v>0.26575500000000002</v>
      </c>
      <c r="O107" s="364">
        <v>4.4840000000000001E-3</v>
      </c>
      <c r="P107" s="364">
        <v>0</v>
      </c>
      <c r="Q107" s="364">
        <v>0</v>
      </c>
      <c r="R107" s="364">
        <v>0</v>
      </c>
      <c r="S107" s="364">
        <v>1.6868000000000001E-2</v>
      </c>
      <c r="T107" s="364">
        <v>0</v>
      </c>
      <c r="U107" s="364">
        <v>0</v>
      </c>
      <c r="V107" s="364">
        <v>0</v>
      </c>
      <c r="W107" s="364">
        <v>0</v>
      </c>
      <c r="X107" s="364">
        <v>0</v>
      </c>
    </row>
    <row r="108" spans="1:24" ht="18" customHeight="1" x14ac:dyDescent="0.5">
      <c r="A108" s="432" t="s">
        <v>52</v>
      </c>
      <c r="B108" s="433" t="s">
        <v>305</v>
      </c>
      <c r="C108" s="365">
        <v>4.8053649999999992</v>
      </c>
      <c r="D108" s="365">
        <v>0</v>
      </c>
      <c r="E108" s="365">
        <v>4.6629999999999996E-3</v>
      </c>
      <c r="F108" s="365">
        <v>0</v>
      </c>
      <c r="G108" s="365">
        <v>1.866668</v>
      </c>
      <c r="H108" s="365">
        <v>0</v>
      </c>
      <c r="I108" s="365">
        <v>2.2133020000000001</v>
      </c>
      <c r="J108" s="365">
        <v>0.13725699999999999</v>
      </c>
      <c r="K108" s="365">
        <v>0</v>
      </c>
      <c r="L108" s="365">
        <v>0</v>
      </c>
      <c r="M108" s="365">
        <v>0.28950100000000001</v>
      </c>
      <c r="N108" s="365">
        <v>0</v>
      </c>
      <c r="O108" s="365">
        <v>0</v>
      </c>
      <c r="P108" s="365">
        <v>1.9900000000000001E-4</v>
      </c>
      <c r="Q108" s="365">
        <v>0</v>
      </c>
      <c r="R108" s="365">
        <v>3.8473E-2</v>
      </c>
      <c r="S108" s="365">
        <v>0.15201700000000001</v>
      </c>
      <c r="T108" s="365">
        <v>0</v>
      </c>
      <c r="U108" s="365">
        <v>3.0669999999999998E-3</v>
      </c>
      <c r="V108" s="365">
        <v>0</v>
      </c>
      <c r="W108" s="365">
        <v>0.100207</v>
      </c>
      <c r="X108" s="365">
        <v>1.1E-5</v>
      </c>
    </row>
    <row r="109" spans="1:24" ht="18" customHeight="1" x14ac:dyDescent="0.5">
      <c r="A109" s="430" t="s">
        <v>88</v>
      </c>
      <c r="B109" s="431" t="s">
        <v>379</v>
      </c>
      <c r="C109" s="364">
        <v>4.0929570000000002</v>
      </c>
      <c r="D109" s="364">
        <v>0</v>
      </c>
      <c r="E109" s="364">
        <v>0.11877600000000001</v>
      </c>
      <c r="F109" s="364">
        <v>0</v>
      </c>
      <c r="G109" s="364">
        <v>0.29361399999999999</v>
      </c>
      <c r="H109" s="364">
        <v>0</v>
      </c>
      <c r="I109" s="364">
        <v>1.0837889999999999</v>
      </c>
      <c r="J109" s="364">
        <v>3.3240000000000001E-3</v>
      </c>
      <c r="K109" s="364">
        <v>5.8919999999999997E-3</v>
      </c>
      <c r="L109" s="364">
        <v>0.141596</v>
      </c>
      <c r="M109" s="364">
        <v>0</v>
      </c>
      <c r="N109" s="364">
        <v>4.2741000000000001E-2</v>
      </c>
      <c r="O109" s="364">
        <v>2.3199000000000001E-2</v>
      </c>
      <c r="P109" s="364">
        <v>0</v>
      </c>
      <c r="Q109" s="364">
        <v>0</v>
      </c>
      <c r="R109" s="364">
        <v>0.19525600000000001</v>
      </c>
      <c r="S109" s="364">
        <v>1.898682</v>
      </c>
      <c r="T109" s="364">
        <v>0.16243199999999999</v>
      </c>
      <c r="U109" s="364">
        <v>0.102267</v>
      </c>
      <c r="V109" s="364">
        <v>0</v>
      </c>
      <c r="W109" s="364">
        <v>1.9363999999999999E-2</v>
      </c>
      <c r="X109" s="364">
        <v>2.0249999999999999E-3</v>
      </c>
    </row>
    <row r="110" spans="1:24" ht="18" customHeight="1" x14ac:dyDescent="0.5">
      <c r="A110" s="432" t="s">
        <v>217</v>
      </c>
      <c r="B110" s="433" t="s">
        <v>369</v>
      </c>
      <c r="C110" s="365">
        <v>3.8944289999999997</v>
      </c>
      <c r="D110" s="365">
        <v>0</v>
      </c>
      <c r="E110" s="365">
        <v>1.511E-3</v>
      </c>
      <c r="F110" s="365">
        <v>0</v>
      </c>
      <c r="G110" s="365">
        <v>0</v>
      </c>
      <c r="H110" s="365">
        <v>0</v>
      </c>
      <c r="I110" s="365">
        <v>0</v>
      </c>
      <c r="J110" s="365">
        <v>0</v>
      </c>
      <c r="K110" s="365">
        <v>0</v>
      </c>
      <c r="L110" s="365">
        <v>0</v>
      </c>
      <c r="M110" s="365">
        <v>0</v>
      </c>
      <c r="N110" s="365">
        <v>0</v>
      </c>
      <c r="O110" s="365">
        <v>0</v>
      </c>
      <c r="P110" s="365">
        <v>0</v>
      </c>
      <c r="Q110" s="365">
        <v>0</v>
      </c>
      <c r="R110" s="365">
        <v>3.8929179999999999</v>
      </c>
      <c r="S110" s="365">
        <v>0</v>
      </c>
      <c r="T110" s="365">
        <v>0</v>
      </c>
      <c r="U110" s="365">
        <v>0</v>
      </c>
      <c r="V110" s="365">
        <v>0</v>
      </c>
      <c r="W110" s="365">
        <v>0</v>
      </c>
      <c r="X110" s="365">
        <v>0</v>
      </c>
    </row>
    <row r="111" spans="1:24" ht="18" customHeight="1" x14ac:dyDescent="0.5">
      <c r="A111" s="430" t="s">
        <v>75</v>
      </c>
      <c r="B111" s="431" t="s">
        <v>365</v>
      </c>
      <c r="C111" s="364">
        <v>3.8907759999999998</v>
      </c>
      <c r="D111" s="364">
        <v>0</v>
      </c>
      <c r="E111" s="364">
        <v>3.7882509999999998</v>
      </c>
      <c r="F111" s="364">
        <v>0</v>
      </c>
      <c r="G111" s="364">
        <v>0</v>
      </c>
      <c r="H111" s="364">
        <v>0</v>
      </c>
      <c r="I111" s="364">
        <v>1.3462E-2</v>
      </c>
      <c r="J111" s="364">
        <v>0</v>
      </c>
      <c r="K111" s="364">
        <v>0</v>
      </c>
      <c r="L111" s="364">
        <v>0</v>
      </c>
      <c r="M111" s="364">
        <v>2.41E-4</v>
      </c>
      <c r="N111" s="364">
        <v>7.3145000000000002E-2</v>
      </c>
      <c r="O111" s="364">
        <v>1.4158E-2</v>
      </c>
      <c r="P111" s="364">
        <v>0</v>
      </c>
      <c r="Q111" s="364">
        <v>0</v>
      </c>
      <c r="R111" s="364">
        <v>0</v>
      </c>
      <c r="S111" s="364">
        <v>2.3599999999999999E-4</v>
      </c>
      <c r="T111" s="364">
        <v>1.2780000000000001E-3</v>
      </c>
      <c r="U111" s="364">
        <v>0</v>
      </c>
      <c r="V111" s="364">
        <v>0</v>
      </c>
      <c r="W111" s="364">
        <v>0</v>
      </c>
      <c r="X111" s="364">
        <v>5.0000000000000004E-6</v>
      </c>
    </row>
    <row r="112" spans="1:24" ht="18" customHeight="1" x14ac:dyDescent="0.5">
      <c r="A112" s="432" t="s">
        <v>164</v>
      </c>
      <c r="B112" s="433" t="s">
        <v>348</v>
      </c>
      <c r="C112" s="365">
        <v>3.750327</v>
      </c>
      <c r="D112" s="365">
        <v>3.2120630000000001</v>
      </c>
      <c r="E112" s="365">
        <v>0.52366900000000005</v>
      </c>
      <c r="F112" s="365">
        <v>0</v>
      </c>
      <c r="G112" s="365">
        <v>0</v>
      </c>
      <c r="H112" s="365">
        <v>0</v>
      </c>
      <c r="I112" s="365">
        <v>3.4E-5</v>
      </c>
      <c r="J112" s="365">
        <v>0</v>
      </c>
      <c r="K112" s="365">
        <v>0</v>
      </c>
      <c r="L112" s="365">
        <v>1.3328E-2</v>
      </c>
      <c r="M112" s="365">
        <v>8.25E-4</v>
      </c>
      <c r="N112" s="365">
        <v>0</v>
      </c>
      <c r="O112" s="365">
        <v>0</v>
      </c>
      <c r="P112" s="365">
        <v>0</v>
      </c>
      <c r="Q112" s="365">
        <v>0</v>
      </c>
      <c r="R112" s="365">
        <v>0</v>
      </c>
      <c r="S112" s="365">
        <v>0</v>
      </c>
      <c r="T112" s="365">
        <v>0</v>
      </c>
      <c r="U112" s="365">
        <v>4.0400000000000001E-4</v>
      </c>
      <c r="V112" s="365">
        <v>0</v>
      </c>
      <c r="W112" s="365">
        <v>0</v>
      </c>
      <c r="X112" s="365">
        <v>3.9999999999999998E-6</v>
      </c>
    </row>
    <row r="113" spans="1:24" ht="18" customHeight="1" x14ac:dyDescent="0.5">
      <c r="A113" s="430" t="s">
        <v>132</v>
      </c>
      <c r="B113" s="431" t="s">
        <v>449</v>
      </c>
      <c r="C113" s="364">
        <v>3.7378800000000005</v>
      </c>
      <c r="D113" s="364">
        <v>0</v>
      </c>
      <c r="E113" s="364">
        <v>0</v>
      </c>
      <c r="F113" s="364">
        <v>0</v>
      </c>
      <c r="G113" s="364">
        <v>4.0039999999999997E-3</v>
      </c>
      <c r="H113" s="364">
        <v>0</v>
      </c>
      <c r="I113" s="364">
        <v>3.4299999999999999E-4</v>
      </c>
      <c r="J113" s="364">
        <v>1.0574999999999999E-2</v>
      </c>
      <c r="K113" s="364">
        <v>2.8E-3</v>
      </c>
      <c r="L113" s="364">
        <v>0</v>
      </c>
      <c r="M113" s="364">
        <v>0</v>
      </c>
      <c r="N113" s="364">
        <v>4.5371000000000002E-2</v>
      </c>
      <c r="O113" s="364">
        <v>0</v>
      </c>
      <c r="P113" s="364">
        <v>0.32144</v>
      </c>
      <c r="Q113" s="364">
        <v>0</v>
      </c>
      <c r="R113" s="364">
        <v>0.13686300000000001</v>
      </c>
      <c r="S113" s="364">
        <v>2.8172030000000001</v>
      </c>
      <c r="T113" s="364">
        <v>0.39428200000000002</v>
      </c>
      <c r="U113" s="364">
        <v>0</v>
      </c>
      <c r="V113" s="364">
        <v>0</v>
      </c>
      <c r="W113" s="364">
        <v>4.999E-3</v>
      </c>
      <c r="X113" s="364">
        <v>0</v>
      </c>
    </row>
    <row r="114" spans="1:24" ht="18" customHeight="1" x14ac:dyDescent="0.5">
      <c r="A114" s="432" t="s">
        <v>171</v>
      </c>
      <c r="B114" s="433" t="s">
        <v>314</v>
      </c>
      <c r="C114" s="365">
        <v>3.0028089999999996</v>
      </c>
      <c r="D114" s="365">
        <v>0</v>
      </c>
      <c r="E114" s="365">
        <v>5.8937999999999997E-2</v>
      </c>
      <c r="F114" s="365">
        <v>0</v>
      </c>
      <c r="G114" s="365">
        <v>2.4383859999999999</v>
      </c>
      <c r="H114" s="365">
        <v>1.4E-5</v>
      </c>
      <c r="I114" s="365">
        <v>0</v>
      </c>
      <c r="J114" s="365">
        <v>0</v>
      </c>
      <c r="K114" s="365">
        <v>3.8709E-2</v>
      </c>
      <c r="L114" s="365">
        <v>1.3677E-2</v>
      </c>
      <c r="M114" s="365">
        <v>0</v>
      </c>
      <c r="N114" s="365">
        <v>0.27868500000000002</v>
      </c>
      <c r="O114" s="365">
        <v>0</v>
      </c>
      <c r="P114" s="365">
        <v>0</v>
      </c>
      <c r="Q114" s="365">
        <v>0</v>
      </c>
      <c r="R114" s="365">
        <v>0</v>
      </c>
      <c r="S114" s="365">
        <v>7.7390000000000002E-3</v>
      </c>
      <c r="T114" s="365">
        <v>0</v>
      </c>
      <c r="U114" s="365">
        <v>4.2057999999999998E-2</v>
      </c>
      <c r="V114" s="365">
        <v>0</v>
      </c>
      <c r="W114" s="365">
        <v>0.12460300000000001</v>
      </c>
      <c r="X114" s="365">
        <v>0</v>
      </c>
    </row>
    <row r="115" spans="1:24" ht="18" customHeight="1" x14ac:dyDescent="0.5">
      <c r="A115" s="430" t="s">
        <v>210</v>
      </c>
      <c r="B115" s="431" t="s">
        <v>350</v>
      </c>
      <c r="C115" s="364">
        <v>2.5829960000000001</v>
      </c>
      <c r="D115" s="364">
        <v>0</v>
      </c>
      <c r="E115" s="364">
        <v>1.2673300000000001</v>
      </c>
      <c r="F115" s="364">
        <v>0</v>
      </c>
      <c r="G115" s="364">
        <v>1.2611049999999999</v>
      </c>
      <c r="H115" s="364">
        <v>0</v>
      </c>
      <c r="I115" s="364">
        <v>0</v>
      </c>
      <c r="J115" s="364">
        <v>0</v>
      </c>
      <c r="K115" s="364">
        <v>0</v>
      </c>
      <c r="L115" s="364">
        <v>0</v>
      </c>
      <c r="M115" s="364">
        <v>0</v>
      </c>
      <c r="N115" s="364">
        <v>5.4560999999999998E-2</v>
      </c>
      <c r="O115" s="364">
        <v>0</v>
      </c>
      <c r="P115" s="364">
        <v>0</v>
      </c>
      <c r="Q115" s="364">
        <v>0</v>
      </c>
      <c r="R115" s="364">
        <v>0</v>
      </c>
      <c r="S115" s="364">
        <v>0</v>
      </c>
      <c r="T115" s="364">
        <v>0</v>
      </c>
      <c r="U115" s="364">
        <v>0</v>
      </c>
      <c r="V115" s="364">
        <v>0</v>
      </c>
      <c r="W115" s="364">
        <v>0</v>
      </c>
      <c r="X115" s="364">
        <v>0</v>
      </c>
    </row>
    <row r="116" spans="1:24" ht="18" customHeight="1" x14ac:dyDescent="0.5">
      <c r="A116" s="432" t="s">
        <v>78</v>
      </c>
      <c r="B116" s="433" t="s">
        <v>376</v>
      </c>
      <c r="C116" s="365">
        <v>2.5790380000000002</v>
      </c>
      <c r="D116" s="365">
        <v>0</v>
      </c>
      <c r="E116" s="365">
        <v>0</v>
      </c>
      <c r="F116" s="365">
        <v>0</v>
      </c>
      <c r="G116" s="365">
        <v>0</v>
      </c>
      <c r="H116" s="365">
        <v>0</v>
      </c>
      <c r="I116" s="365">
        <v>0</v>
      </c>
      <c r="J116" s="365">
        <v>0</v>
      </c>
      <c r="K116" s="365">
        <v>0</v>
      </c>
      <c r="L116" s="365">
        <v>2.5790380000000002</v>
      </c>
      <c r="M116" s="365">
        <v>0</v>
      </c>
      <c r="N116" s="365">
        <v>0</v>
      </c>
      <c r="O116" s="365">
        <v>0</v>
      </c>
      <c r="P116" s="365">
        <v>0</v>
      </c>
      <c r="Q116" s="365">
        <v>0</v>
      </c>
      <c r="R116" s="365">
        <v>0</v>
      </c>
      <c r="S116" s="365">
        <v>0</v>
      </c>
      <c r="T116" s="365">
        <v>0</v>
      </c>
      <c r="U116" s="365">
        <v>0</v>
      </c>
      <c r="V116" s="365">
        <v>0</v>
      </c>
      <c r="W116" s="365">
        <v>0</v>
      </c>
      <c r="X116" s="365">
        <v>0</v>
      </c>
    </row>
    <row r="117" spans="1:24" ht="18" customHeight="1" x14ac:dyDescent="0.5">
      <c r="A117" s="430" t="s">
        <v>218</v>
      </c>
      <c r="B117" s="431" t="s">
        <v>384</v>
      </c>
      <c r="C117" s="364">
        <v>2.5218659999999997</v>
      </c>
      <c r="D117" s="364">
        <v>0</v>
      </c>
      <c r="E117" s="364">
        <v>0</v>
      </c>
      <c r="F117" s="364">
        <v>0</v>
      </c>
      <c r="G117" s="364">
        <v>1.1980000000000001E-3</v>
      </c>
      <c r="H117" s="364">
        <v>0</v>
      </c>
      <c r="I117" s="364">
        <v>0</v>
      </c>
      <c r="J117" s="364">
        <v>0</v>
      </c>
      <c r="K117" s="364">
        <v>0</v>
      </c>
      <c r="L117" s="364">
        <v>0</v>
      </c>
      <c r="M117" s="364">
        <v>2.6480000000000002E-3</v>
      </c>
      <c r="N117" s="364">
        <v>3.3400000000000001E-3</v>
      </c>
      <c r="O117" s="364">
        <v>0</v>
      </c>
      <c r="P117" s="364">
        <v>0</v>
      </c>
      <c r="Q117" s="364">
        <v>0</v>
      </c>
      <c r="R117" s="364">
        <v>8.6499999999999999E-4</v>
      </c>
      <c r="S117" s="364">
        <v>2.4897269999999998</v>
      </c>
      <c r="T117" s="364">
        <v>0</v>
      </c>
      <c r="U117" s="364">
        <v>2.0774999999999998E-2</v>
      </c>
      <c r="V117" s="364">
        <v>0</v>
      </c>
      <c r="W117" s="364">
        <v>3.313E-3</v>
      </c>
      <c r="X117" s="364">
        <v>0</v>
      </c>
    </row>
    <row r="118" spans="1:24" ht="18" customHeight="1" x14ac:dyDescent="0.5">
      <c r="A118" s="432" t="s">
        <v>61</v>
      </c>
      <c r="B118" s="433" t="s">
        <v>324</v>
      </c>
      <c r="C118" s="365">
        <v>1.8817889999999999</v>
      </c>
      <c r="D118" s="365">
        <v>1.7186E-2</v>
      </c>
      <c r="E118" s="365">
        <v>1.799E-3</v>
      </c>
      <c r="F118" s="365">
        <v>0</v>
      </c>
      <c r="G118" s="365">
        <v>0.99629199999999996</v>
      </c>
      <c r="H118" s="365">
        <v>0</v>
      </c>
      <c r="I118" s="365">
        <v>0.275281</v>
      </c>
      <c r="J118" s="365">
        <v>0</v>
      </c>
      <c r="K118" s="365">
        <v>0</v>
      </c>
      <c r="L118" s="365">
        <v>0.49540800000000002</v>
      </c>
      <c r="M118" s="365">
        <v>0</v>
      </c>
      <c r="N118" s="365">
        <v>0</v>
      </c>
      <c r="O118" s="365">
        <v>0</v>
      </c>
      <c r="P118" s="365">
        <v>0</v>
      </c>
      <c r="Q118" s="365">
        <v>0</v>
      </c>
      <c r="R118" s="365">
        <v>0</v>
      </c>
      <c r="S118" s="365">
        <v>0</v>
      </c>
      <c r="T118" s="365">
        <v>0</v>
      </c>
      <c r="U118" s="365">
        <v>0</v>
      </c>
      <c r="V118" s="365">
        <v>0</v>
      </c>
      <c r="W118" s="365">
        <v>0</v>
      </c>
      <c r="X118" s="365">
        <v>9.5823000000000005E-2</v>
      </c>
    </row>
    <row r="119" spans="1:24" ht="18" customHeight="1" x14ac:dyDescent="0.5">
      <c r="A119" s="430" t="s">
        <v>46</v>
      </c>
      <c r="B119" s="431" t="s">
        <v>294</v>
      </c>
      <c r="C119" s="364">
        <v>1.6047560000000001</v>
      </c>
      <c r="D119" s="364">
        <v>0</v>
      </c>
      <c r="E119" s="364">
        <v>3.7718000000000002E-2</v>
      </c>
      <c r="F119" s="364">
        <v>0</v>
      </c>
      <c r="G119" s="364">
        <v>0.13577600000000001</v>
      </c>
      <c r="H119" s="364">
        <v>3.8000000000000002E-5</v>
      </c>
      <c r="I119" s="364">
        <v>1.776E-3</v>
      </c>
      <c r="J119" s="364">
        <v>0.12296</v>
      </c>
      <c r="K119" s="364">
        <v>0</v>
      </c>
      <c r="L119" s="364">
        <v>0</v>
      </c>
      <c r="M119" s="364">
        <v>2.3000000000000001E-4</v>
      </c>
      <c r="N119" s="364">
        <v>1.17E-3</v>
      </c>
      <c r="O119" s="364">
        <v>0</v>
      </c>
      <c r="P119" s="364">
        <v>0</v>
      </c>
      <c r="Q119" s="364">
        <v>0</v>
      </c>
      <c r="R119" s="364">
        <v>1.2453270000000001</v>
      </c>
      <c r="S119" s="364">
        <v>2.1128000000000001E-2</v>
      </c>
      <c r="T119" s="364">
        <v>0</v>
      </c>
      <c r="U119" s="364">
        <v>3.8478999999999999E-2</v>
      </c>
      <c r="V119" s="364">
        <v>0</v>
      </c>
      <c r="W119" s="364">
        <v>1.54E-4</v>
      </c>
      <c r="X119" s="364">
        <v>0</v>
      </c>
    </row>
    <row r="120" spans="1:24" ht="18" customHeight="1" x14ac:dyDescent="0.5">
      <c r="A120" s="432" t="s">
        <v>177</v>
      </c>
      <c r="B120" s="433" t="s">
        <v>451</v>
      </c>
      <c r="C120" s="365">
        <v>1.5484980000000002</v>
      </c>
      <c r="D120" s="365">
        <v>1.2702100000000001</v>
      </c>
      <c r="E120" s="365">
        <v>0</v>
      </c>
      <c r="F120" s="365">
        <v>0</v>
      </c>
      <c r="G120" s="365">
        <v>0</v>
      </c>
      <c r="H120" s="365">
        <v>0</v>
      </c>
      <c r="I120" s="365">
        <v>3.8000000000000002E-5</v>
      </c>
      <c r="J120" s="365">
        <v>3.7160000000000001E-3</v>
      </c>
      <c r="K120" s="365">
        <v>0</v>
      </c>
      <c r="L120" s="365">
        <v>6.2452000000000001E-2</v>
      </c>
      <c r="M120" s="365">
        <v>0</v>
      </c>
      <c r="N120" s="365">
        <v>3.6831000000000003E-2</v>
      </c>
      <c r="O120" s="365">
        <v>8.7999999999999998E-5</v>
      </c>
      <c r="P120" s="365">
        <v>0</v>
      </c>
      <c r="Q120" s="365">
        <v>0</v>
      </c>
      <c r="R120" s="365">
        <v>0</v>
      </c>
      <c r="S120" s="365">
        <v>5.4770000000000001E-3</v>
      </c>
      <c r="T120" s="365">
        <v>0</v>
      </c>
      <c r="U120" s="365">
        <v>0.16914799999999999</v>
      </c>
      <c r="V120" s="365">
        <v>0</v>
      </c>
      <c r="W120" s="365">
        <v>5.3799999999999996E-4</v>
      </c>
      <c r="X120" s="365">
        <v>0</v>
      </c>
    </row>
    <row r="121" spans="1:24" ht="18" customHeight="1" x14ac:dyDescent="0.5">
      <c r="A121" s="430" t="s">
        <v>531</v>
      </c>
      <c r="B121" s="431" t="s">
        <v>532</v>
      </c>
      <c r="C121" s="364">
        <v>1.4254740000000001</v>
      </c>
      <c r="D121" s="364">
        <v>0</v>
      </c>
      <c r="E121" s="364">
        <v>0.38598500000000002</v>
      </c>
      <c r="F121" s="364">
        <v>2.6831000000000001E-2</v>
      </c>
      <c r="G121" s="364">
        <v>3.0484000000000001E-2</v>
      </c>
      <c r="H121" s="364">
        <v>0</v>
      </c>
      <c r="I121" s="364">
        <v>0.72179899999999997</v>
      </c>
      <c r="J121" s="364">
        <v>0</v>
      </c>
      <c r="K121" s="364">
        <v>0</v>
      </c>
      <c r="L121" s="364">
        <v>0</v>
      </c>
      <c r="M121" s="364">
        <v>0</v>
      </c>
      <c r="N121" s="364">
        <v>0</v>
      </c>
      <c r="O121" s="364">
        <v>2.8579999999999999E-3</v>
      </c>
      <c r="P121" s="364">
        <v>0</v>
      </c>
      <c r="Q121" s="364">
        <v>0</v>
      </c>
      <c r="R121" s="364">
        <v>0</v>
      </c>
      <c r="S121" s="364">
        <v>0</v>
      </c>
      <c r="T121" s="364">
        <v>0</v>
      </c>
      <c r="U121" s="364">
        <v>0</v>
      </c>
      <c r="V121" s="364">
        <v>0</v>
      </c>
      <c r="W121" s="364">
        <v>0.257517</v>
      </c>
      <c r="X121" s="364">
        <v>0</v>
      </c>
    </row>
    <row r="122" spans="1:24" ht="18" customHeight="1" x14ac:dyDescent="0.5">
      <c r="A122" s="432" t="s">
        <v>180</v>
      </c>
      <c r="B122" s="433" t="s">
        <v>448</v>
      </c>
      <c r="C122" s="365">
        <v>1.322314</v>
      </c>
      <c r="D122" s="365">
        <v>0</v>
      </c>
      <c r="E122" s="365">
        <v>0</v>
      </c>
      <c r="F122" s="365">
        <v>0</v>
      </c>
      <c r="G122" s="365">
        <v>0.15077699999999999</v>
      </c>
      <c r="H122" s="365">
        <v>0.12093</v>
      </c>
      <c r="I122" s="365">
        <v>0.97828199999999998</v>
      </c>
      <c r="J122" s="365">
        <v>1.2E-4</v>
      </c>
      <c r="K122" s="365">
        <v>0</v>
      </c>
      <c r="L122" s="365">
        <v>0</v>
      </c>
      <c r="M122" s="365">
        <v>0</v>
      </c>
      <c r="N122" s="365">
        <v>0</v>
      </c>
      <c r="O122" s="365">
        <v>0</v>
      </c>
      <c r="P122" s="365">
        <v>1.02E-4</v>
      </c>
      <c r="Q122" s="365">
        <v>0</v>
      </c>
      <c r="R122" s="365">
        <v>6.6822999999999994E-2</v>
      </c>
      <c r="S122" s="365">
        <v>1.034E-3</v>
      </c>
      <c r="T122" s="365">
        <v>0</v>
      </c>
      <c r="U122" s="365">
        <v>4.2459999999999998E-3</v>
      </c>
      <c r="V122" s="365">
        <v>0</v>
      </c>
      <c r="W122" s="365">
        <v>0</v>
      </c>
      <c r="X122" s="365">
        <v>0</v>
      </c>
    </row>
    <row r="123" spans="1:24" ht="18" customHeight="1" x14ac:dyDescent="0.5">
      <c r="A123" s="430" t="s">
        <v>749</v>
      </c>
      <c r="B123" s="431" t="s">
        <v>750</v>
      </c>
      <c r="C123" s="364">
        <v>1.2585150000000001</v>
      </c>
      <c r="D123" s="364">
        <v>1.2585</v>
      </c>
      <c r="E123" s="364">
        <v>0</v>
      </c>
      <c r="F123" s="364">
        <v>0</v>
      </c>
      <c r="G123" s="364">
        <v>0</v>
      </c>
      <c r="H123" s="364">
        <v>0</v>
      </c>
      <c r="I123" s="364">
        <v>0</v>
      </c>
      <c r="J123" s="364">
        <v>0</v>
      </c>
      <c r="K123" s="364">
        <v>0</v>
      </c>
      <c r="L123" s="364">
        <v>0</v>
      </c>
      <c r="M123" s="364">
        <v>0</v>
      </c>
      <c r="N123" s="364">
        <v>0</v>
      </c>
      <c r="O123" s="364">
        <v>0</v>
      </c>
      <c r="P123" s="364">
        <v>0</v>
      </c>
      <c r="Q123" s="364">
        <v>0</v>
      </c>
      <c r="R123" s="364">
        <v>0</v>
      </c>
      <c r="S123" s="364">
        <v>0</v>
      </c>
      <c r="T123" s="364">
        <v>0</v>
      </c>
      <c r="U123" s="364">
        <v>0</v>
      </c>
      <c r="V123" s="364">
        <v>0</v>
      </c>
      <c r="W123" s="364">
        <v>0</v>
      </c>
      <c r="X123" s="364">
        <v>1.5E-5</v>
      </c>
    </row>
    <row r="124" spans="1:24" ht="18" customHeight="1" x14ac:dyDescent="0.5">
      <c r="A124" s="432" t="s">
        <v>176</v>
      </c>
      <c r="B124" s="433" t="s">
        <v>381</v>
      </c>
      <c r="C124" s="365">
        <v>1.242861</v>
      </c>
      <c r="D124" s="365">
        <v>0</v>
      </c>
      <c r="E124" s="365">
        <v>0</v>
      </c>
      <c r="F124" s="365">
        <v>0</v>
      </c>
      <c r="G124" s="365">
        <v>0</v>
      </c>
      <c r="H124" s="365">
        <v>0.23007</v>
      </c>
      <c r="I124" s="365">
        <v>0.53074200000000005</v>
      </c>
      <c r="J124" s="365">
        <v>3.4499999999999998E-4</v>
      </c>
      <c r="K124" s="365">
        <v>0</v>
      </c>
      <c r="L124" s="365">
        <v>9.7400000000000004E-4</v>
      </c>
      <c r="M124" s="365">
        <v>1.3261E-2</v>
      </c>
      <c r="N124" s="365">
        <v>0.28418100000000002</v>
      </c>
      <c r="O124" s="365">
        <v>0.10299</v>
      </c>
      <c r="P124" s="365">
        <v>0</v>
      </c>
      <c r="Q124" s="365">
        <v>0</v>
      </c>
      <c r="R124" s="365">
        <v>1.3550000000000001E-3</v>
      </c>
      <c r="S124" s="365">
        <v>2.1828E-2</v>
      </c>
      <c r="T124" s="365">
        <v>8.6669999999999994E-3</v>
      </c>
      <c r="U124" s="365">
        <v>0</v>
      </c>
      <c r="V124" s="365">
        <v>0</v>
      </c>
      <c r="W124" s="365">
        <v>4.8447999999999998E-2</v>
      </c>
      <c r="X124" s="365">
        <v>0</v>
      </c>
    </row>
    <row r="125" spans="1:24" ht="18" customHeight="1" x14ac:dyDescent="0.5">
      <c r="A125" s="430" t="s">
        <v>179</v>
      </c>
      <c r="B125" s="431" t="s">
        <v>452</v>
      </c>
      <c r="C125" s="364">
        <v>1.1946509999999999</v>
      </c>
      <c r="D125" s="364">
        <v>0</v>
      </c>
      <c r="E125" s="364">
        <v>8.2867999999999997E-2</v>
      </c>
      <c r="F125" s="364">
        <v>0</v>
      </c>
      <c r="G125" s="364">
        <v>5.0000000000000004E-6</v>
      </c>
      <c r="H125" s="364">
        <v>0</v>
      </c>
      <c r="I125" s="364">
        <v>0</v>
      </c>
      <c r="J125" s="364">
        <v>1.01E-4</v>
      </c>
      <c r="K125" s="364">
        <v>0</v>
      </c>
      <c r="L125" s="364">
        <v>0</v>
      </c>
      <c r="M125" s="364">
        <v>5.5641999999999997E-2</v>
      </c>
      <c r="N125" s="364">
        <v>0</v>
      </c>
      <c r="O125" s="364">
        <v>1.5690000000000001E-3</v>
      </c>
      <c r="P125" s="364">
        <v>0</v>
      </c>
      <c r="Q125" s="364">
        <v>0</v>
      </c>
      <c r="R125" s="364">
        <v>8.3549999999999999E-2</v>
      </c>
      <c r="S125" s="364">
        <v>0.588063</v>
      </c>
      <c r="T125" s="364">
        <v>0</v>
      </c>
      <c r="U125" s="364">
        <v>0</v>
      </c>
      <c r="V125" s="364">
        <v>0</v>
      </c>
      <c r="W125" s="364">
        <v>0.38164799999999999</v>
      </c>
      <c r="X125" s="364">
        <v>1.2049999999999999E-3</v>
      </c>
    </row>
    <row r="126" spans="1:24" ht="18" customHeight="1" x14ac:dyDescent="0.5">
      <c r="A126" s="432" t="s">
        <v>751</v>
      </c>
      <c r="B126" s="433" t="s">
        <v>752</v>
      </c>
      <c r="C126" s="365">
        <v>1.177173</v>
      </c>
      <c r="D126" s="365">
        <v>0</v>
      </c>
      <c r="E126" s="365">
        <v>1.1693530000000001</v>
      </c>
      <c r="F126" s="365">
        <v>0</v>
      </c>
      <c r="G126" s="365">
        <v>0</v>
      </c>
      <c r="H126" s="365">
        <v>0</v>
      </c>
      <c r="I126" s="365">
        <v>0</v>
      </c>
      <c r="J126" s="365">
        <v>0</v>
      </c>
      <c r="K126" s="365">
        <v>0</v>
      </c>
      <c r="L126" s="365">
        <v>0</v>
      </c>
      <c r="M126" s="365">
        <v>0</v>
      </c>
      <c r="N126" s="365">
        <v>6.4650000000000003E-3</v>
      </c>
      <c r="O126" s="365">
        <v>0</v>
      </c>
      <c r="P126" s="365">
        <v>0</v>
      </c>
      <c r="Q126" s="365">
        <v>0</v>
      </c>
      <c r="R126" s="365">
        <v>0</v>
      </c>
      <c r="S126" s="365">
        <v>1.3550000000000001E-3</v>
      </c>
      <c r="T126" s="365">
        <v>0</v>
      </c>
      <c r="U126" s="365">
        <v>0</v>
      </c>
      <c r="V126" s="365">
        <v>0</v>
      </c>
      <c r="W126" s="365">
        <v>0</v>
      </c>
      <c r="X126" s="365">
        <v>0</v>
      </c>
    </row>
    <row r="127" spans="1:24" ht="18" customHeight="1" x14ac:dyDescent="0.5">
      <c r="A127" s="430" t="s">
        <v>69</v>
      </c>
      <c r="B127" s="431" t="s">
        <v>360</v>
      </c>
      <c r="C127" s="364">
        <v>1.0176779999999999</v>
      </c>
      <c r="D127" s="364">
        <v>0</v>
      </c>
      <c r="E127" s="364">
        <v>0</v>
      </c>
      <c r="F127" s="364">
        <v>0.51291399999999998</v>
      </c>
      <c r="G127" s="364">
        <v>9.7299999999999998E-2</v>
      </c>
      <c r="H127" s="364">
        <v>1.7385000000000001E-2</v>
      </c>
      <c r="I127" s="364">
        <v>0</v>
      </c>
      <c r="J127" s="364">
        <v>0</v>
      </c>
      <c r="K127" s="364">
        <v>0</v>
      </c>
      <c r="L127" s="364">
        <v>0</v>
      </c>
      <c r="M127" s="364">
        <v>0</v>
      </c>
      <c r="N127" s="364">
        <v>1.63E-4</v>
      </c>
      <c r="O127" s="364">
        <v>0</v>
      </c>
      <c r="P127" s="364">
        <v>0.38813500000000001</v>
      </c>
      <c r="Q127" s="364">
        <v>0</v>
      </c>
      <c r="R127" s="364">
        <v>1.1969999999999999E-3</v>
      </c>
      <c r="S127" s="364">
        <v>5.8399999999999999E-4</v>
      </c>
      <c r="T127" s="364">
        <v>0</v>
      </c>
      <c r="U127" s="364">
        <v>0</v>
      </c>
      <c r="V127" s="364">
        <v>0</v>
      </c>
      <c r="W127" s="364">
        <v>0</v>
      </c>
      <c r="X127" s="364">
        <v>0</v>
      </c>
    </row>
    <row r="128" spans="1:24" ht="18" customHeight="1" x14ac:dyDescent="0.5">
      <c r="A128" s="432" t="s">
        <v>619</v>
      </c>
      <c r="B128" s="433" t="s">
        <v>620</v>
      </c>
      <c r="C128" s="365">
        <v>0.97331299999999998</v>
      </c>
      <c r="D128" s="365">
        <v>0</v>
      </c>
      <c r="E128" s="365">
        <v>0.97331299999999998</v>
      </c>
      <c r="F128" s="365">
        <v>0</v>
      </c>
      <c r="G128" s="365">
        <v>0</v>
      </c>
      <c r="H128" s="365">
        <v>0</v>
      </c>
      <c r="I128" s="365">
        <v>0</v>
      </c>
      <c r="J128" s="365">
        <v>0</v>
      </c>
      <c r="K128" s="365">
        <v>0</v>
      </c>
      <c r="L128" s="365">
        <v>0</v>
      </c>
      <c r="M128" s="365">
        <v>0</v>
      </c>
      <c r="N128" s="365">
        <v>0</v>
      </c>
      <c r="O128" s="365">
        <v>0</v>
      </c>
      <c r="P128" s="365">
        <v>0</v>
      </c>
      <c r="Q128" s="365">
        <v>0</v>
      </c>
      <c r="R128" s="365">
        <v>0</v>
      </c>
      <c r="S128" s="365">
        <v>0</v>
      </c>
      <c r="T128" s="365">
        <v>0</v>
      </c>
      <c r="U128" s="365">
        <v>0</v>
      </c>
      <c r="V128" s="365">
        <v>0</v>
      </c>
      <c r="W128" s="365">
        <v>0</v>
      </c>
      <c r="X128" s="365">
        <v>0</v>
      </c>
    </row>
    <row r="129" spans="1:24" ht="18" customHeight="1" x14ac:dyDescent="0.5">
      <c r="A129" s="430" t="s">
        <v>562</v>
      </c>
      <c r="B129" s="431" t="s">
        <v>563</v>
      </c>
      <c r="C129" s="364">
        <v>0.96162299999999989</v>
      </c>
      <c r="D129" s="364">
        <v>0</v>
      </c>
      <c r="E129" s="364">
        <v>0</v>
      </c>
      <c r="F129" s="364">
        <v>0</v>
      </c>
      <c r="G129" s="364">
        <v>0</v>
      </c>
      <c r="H129" s="364">
        <v>0</v>
      </c>
      <c r="I129" s="364">
        <v>0</v>
      </c>
      <c r="J129" s="364">
        <v>0</v>
      </c>
      <c r="K129" s="364">
        <v>0.156171</v>
      </c>
      <c r="L129" s="364">
        <v>1.1141E-2</v>
      </c>
      <c r="M129" s="364">
        <v>0</v>
      </c>
      <c r="N129" s="364">
        <v>0.60536999999999996</v>
      </c>
      <c r="O129" s="364">
        <v>0.14696000000000001</v>
      </c>
      <c r="P129" s="364">
        <v>2.4250000000000001E-3</v>
      </c>
      <c r="Q129" s="364">
        <v>1.9900000000000001E-2</v>
      </c>
      <c r="R129" s="364">
        <v>0</v>
      </c>
      <c r="S129" s="364">
        <v>5.1699999999999999E-4</v>
      </c>
      <c r="T129" s="364">
        <v>0</v>
      </c>
      <c r="U129" s="364">
        <v>1.6237000000000001E-2</v>
      </c>
      <c r="V129" s="364">
        <v>0</v>
      </c>
      <c r="W129" s="364">
        <v>2.9020000000000001E-3</v>
      </c>
      <c r="X129" s="364">
        <v>0</v>
      </c>
    </row>
    <row r="130" spans="1:24" ht="18" customHeight="1" x14ac:dyDescent="0.5">
      <c r="A130" s="432" t="s">
        <v>787</v>
      </c>
      <c r="B130" s="433" t="s">
        <v>788</v>
      </c>
      <c r="C130" s="365">
        <v>0.69528099999999993</v>
      </c>
      <c r="D130" s="365">
        <v>0</v>
      </c>
      <c r="E130" s="365">
        <v>0</v>
      </c>
      <c r="F130" s="365">
        <v>0</v>
      </c>
      <c r="G130" s="365">
        <v>0.50998100000000002</v>
      </c>
      <c r="H130" s="365">
        <v>0</v>
      </c>
      <c r="I130" s="365">
        <v>1.3100000000000001E-4</v>
      </c>
      <c r="J130" s="365">
        <v>0</v>
      </c>
      <c r="K130" s="365">
        <v>0</v>
      </c>
      <c r="L130" s="365">
        <v>0</v>
      </c>
      <c r="M130" s="365">
        <v>0</v>
      </c>
      <c r="N130" s="365">
        <v>0</v>
      </c>
      <c r="O130" s="365">
        <v>3.5725E-2</v>
      </c>
      <c r="P130" s="365">
        <v>0</v>
      </c>
      <c r="Q130" s="365">
        <v>0</v>
      </c>
      <c r="R130" s="365">
        <v>0</v>
      </c>
      <c r="S130" s="365">
        <v>0.149364</v>
      </c>
      <c r="T130" s="365">
        <v>0</v>
      </c>
      <c r="U130" s="365">
        <v>0</v>
      </c>
      <c r="V130" s="365">
        <v>0</v>
      </c>
      <c r="W130" s="365">
        <v>8.0000000000000007E-5</v>
      </c>
      <c r="X130" s="365">
        <v>0</v>
      </c>
    </row>
    <row r="131" spans="1:24" ht="18" customHeight="1" x14ac:dyDescent="0.5">
      <c r="A131" s="430" t="s">
        <v>564</v>
      </c>
      <c r="B131" s="431" t="s">
        <v>565</v>
      </c>
      <c r="C131" s="364">
        <v>0.65856300000000001</v>
      </c>
      <c r="D131" s="364">
        <v>0</v>
      </c>
      <c r="E131" s="364">
        <v>0</v>
      </c>
      <c r="F131" s="364">
        <v>0</v>
      </c>
      <c r="G131" s="364">
        <v>4.8369000000000002E-2</v>
      </c>
      <c r="H131" s="364">
        <v>0</v>
      </c>
      <c r="I131" s="364">
        <v>0</v>
      </c>
      <c r="J131" s="364">
        <v>0</v>
      </c>
      <c r="K131" s="364">
        <v>1E-4</v>
      </c>
      <c r="L131" s="364">
        <v>0</v>
      </c>
      <c r="M131" s="364">
        <v>1.67E-2</v>
      </c>
      <c r="N131" s="364">
        <v>0</v>
      </c>
      <c r="O131" s="364">
        <v>0</v>
      </c>
      <c r="P131" s="364">
        <v>0</v>
      </c>
      <c r="Q131" s="364">
        <v>0.28511300000000001</v>
      </c>
      <c r="R131" s="364">
        <v>0</v>
      </c>
      <c r="S131" s="364">
        <v>3.0162000000000001E-2</v>
      </c>
      <c r="T131" s="364">
        <v>0</v>
      </c>
      <c r="U131" s="364">
        <v>4.0000000000000001E-3</v>
      </c>
      <c r="V131" s="364">
        <v>0</v>
      </c>
      <c r="W131" s="364">
        <v>0</v>
      </c>
      <c r="X131" s="364">
        <v>0.274119</v>
      </c>
    </row>
    <row r="132" spans="1:24" ht="18" customHeight="1" x14ac:dyDescent="0.5">
      <c r="A132" s="432" t="s">
        <v>789</v>
      </c>
      <c r="B132" s="433" t="s">
        <v>790</v>
      </c>
      <c r="C132" s="365">
        <v>0.59978500000000001</v>
      </c>
      <c r="D132" s="365">
        <v>8.0350000000000005E-3</v>
      </c>
      <c r="E132" s="365">
        <v>1.021E-3</v>
      </c>
      <c r="F132" s="365">
        <v>0</v>
      </c>
      <c r="G132" s="365">
        <v>3.9610000000000001E-3</v>
      </c>
      <c r="H132" s="365">
        <v>0</v>
      </c>
      <c r="I132" s="365">
        <v>0</v>
      </c>
      <c r="J132" s="365">
        <v>2.6268E-2</v>
      </c>
      <c r="K132" s="365">
        <v>0</v>
      </c>
      <c r="L132" s="365">
        <v>0</v>
      </c>
      <c r="M132" s="365">
        <v>0</v>
      </c>
      <c r="N132" s="365">
        <v>0</v>
      </c>
      <c r="O132" s="365">
        <v>2.2367999999999999E-2</v>
      </c>
      <c r="P132" s="365">
        <v>0</v>
      </c>
      <c r="Q132" s="365">
        <v>0</v>
      </c>
      <c r="R132" s="365">
        <v>0</v>
      </c>
      <c r="S132" s="365">
        <v>0.13400999999999999</v>
      </c>
      <c r="T132" s="365">
        <v>0</v>
      </c>
      <c r="U132" s="365">
        <v>0.40223700000000001</v>
      </c>
      <c r="V132" s="365">
        <v>0</v>
      </c>
      <c r="W132" s="365">
        <v>1.885E-3</v>
      </c>
      <c r="X132" s="365">
        <v>0</v>
      </c>
    </row>
    <row r="133" spans="1:24" ht="18" customHeight="1" x14ac:dyDescent="0.5">
      <c r="A133" s="430" t="s">
        <v>791</v>
      </c>
      <c r="B133" s="431" t="s">
        <v>792</v>
      </c>
      <c r="C133" s="364">
        <v>0.59151999999999993</v>
      </c>
      <c r="D133" s="364">
        <v>0</v>
      </c>
      <c r="E133" s="364">
        <v>0</v>
      </c>
      <c r="F133" s="364">
        <v>0</v>
      </c>
      <c r="G133" s="364">
        <v>2.3839999999999998E-3</v>
      </c>
      <c r="H133" s="364">
        <v>0</v>
      </c>
      <c r="I133" s="364">
        <v>5.274E-3</v>
      </c>
      <c r="J133" s="364">
        <v>2.1610000000000002E-3</v>
      </c>
      <c r="K133" s="364">
        <v>0</v>
      </c>
      <c r="L133" s="364">
        <v>0</v>
      </c>
      <c r="M133" s="364">
        <v>0</v>
      </c>
      <c r="N133" s="364">
        <v>0</v>
      </c>
      <c r="O133" s="364">
        <v>0</v>
      </c>
      <c r="P133" s="364">
        <v>0</v>
      </c>
      <c r="Q133" s="364">
        <v>0</v>
      </c>
      <c r="R133" s="364">
        <v>0</v>
      </c>
      <c r="S133" s="364">
        <v>3.4849999999999998E-3</v>
      </c>
      <c r="T133" s="364">
        <v>0</v>
      </c>
      <c r="U133" s="364">
        <v>0.57821599999999995</v>
      </c>
      <c r="V133" s="364">
        <v>0</v>
      </c>
      <c r="W133" s="364">
        <v>0</v>
      </c>
      <c r="X133" s="364">
        <v>0</v>
      </c>
    </row>
    <row r="134" spans="1:24" ht="18" customHeight="1" x14ac:dyDescent="0.5">
      <c r="A134" s="432" t="s">
        <v>793</v>
      </c>
      <c r="B134" s="433" t="s">
        <v>794</v>
      </c>
      <c r="C134" s="365">
        <v>0.54922300000000002</v>
      </c>
      <c r="D134" s="365">
        <v>0</v>
      </c>
      <c r="E134" s="365">
        <v>0</v>
      </c>
      <c r="F134" s="365">
        <v>0</v>
      </c>
      <c r="G134" s="365">
        <v>7.9469999999999992E-3</v>
      </c>
      <c r="H134" s="365">
        <v>0</v>
      </c>
      <c r="I134" s="365">
        <v>0</v>
      </c>
      <c r="J134" s="365">
        <v>0.43296000000000001</v>
      </c>
      <c r="K134" s="365">
        <v>0</v>
      </c>
      <c r="L134" s="365">
        <v>0.10727200000000001</v>
      </c>
      <c r="M134" s="365">
        <v>0</v>
      </c>
      <c r="N134" s="365">
        <v>1.021E-3</v>
      </c>
      <c r="O134" s="365">
        <v>2.3E-5</v>
      </c>
      <c r="P134" s="365">
        <v>0</v>
      </c>
      <c r="Q134" s="365">
        <v>0</v>
      </c>
      <c r="R134" s="365">
        <v>0</v>
      </c>
      <c r="S134" s="365">
        <v>0</v>
      </c>
      <c r="T134" s="365">
        <v>0</v>
      </c>
      <c r="U134" s="365">
        <v>0</v>
      </c>
      <c r="V134" s="365">
        <v>0</v>
      </c>
      <c r="W134" s="365">
        <v>0</v>
      </c>
      <c r="X134" s="365">
        <v>0</v>
      </c>
    </row>
    <row r="135" spans="1:24" ht="18" customHeight="1" x14ac:dyDescent="0.5">
      <c r="A135" s="430" t="s">
        <v>753</v>
      </c>
      <c r="B135" s="431" t="s">
        <v>754</v>
      </c>
      <c r="C135" s="364">
        <v>0.51855200000000001</v>
      </c>
      <c r="D135" s="364">
        <v>0</v>
      </c>
      <c r="E135" s="364">
        <v>0.110956</v>
      </c>
      <c r="F135" s="364">
        <v>0</v>
      </c>
      <c r="G135" s="364">
        <v>6.8163000000000001E-2</v>
      </c>
      <c r="H135" s="364">
        <v>0</v>
      </c>
      <c r="I135" s="364">
        <v>0</v>
      </c>
      <c r="J135" s="364">
        <v>0</v>
      </c>
      <c r="K135" s="364">
        <v>0</v>
      </c>
      <c r="L135" s="364">
        <v>0</v>
      </c>
      <c r="M135" s="364">
        <v>0</v>
      </c>
      <c r="N135" s="364">
        <v>0.13452500000000001</v>
      </c>
      <c r="O135" s="364">
        <v>0</v>
      </c>
      <c r="P135" s="364">
        <v>0</v>
      </c>
      <c r="Q135" s="364">
        <v>0</v>
      </c>
      <c r="R135" s="364">
        <v>0</v>
      </c>
      <c r="S135" s="364">
        <v>1.0696000000000001E-2</v>
      </c>
      <c r="T135" s="364">
        <v>0</v>
      </c>
      <c r="U135" s="364">
        <v>0.194212</v>
      </c>
      <c r="V135" s="364">
        <v>0</v>
      </c>
      <c r="W135" s="364">
        <v>0</v>
      </c>
      <c r="X135" s="364">
        <v>0</v>
      </c>
    </row>
    <row r="136" spans="1:24" ht="18" customHeight="1" x14ac:dyDescent="0.5">
      <c r="A136" s="432" t="s">
        <v>220</v>
      </c>
      <c r="B136" s="433" t="s">
        <v>422</v>
      </c>
      <c r="C136" s="365">
        <v>3.740389</v>
      </c>
      <c r="D136" s="365">
        <v>6.0619000000000006E-2</v>
      </c>
      <c r="E136" s="365">
        <v>0.38803899999999997</v>
      </c>
      <c r="F136" s="365">
        <v>1.8749999999999999E-3</v>
      </c>
      <c r="G136" s="365">
        <v>0.64455000000000007</v>
      </c>
      <c r="H136" s="365">
        <v>0</v>
      </c>
      <c r="I136" s="365">
        <v>0.18656999999999999</v>
      </c>
      <c r="J136" s="365">
        <v>4.3754000000000001E-2</v>
      </c>
      <c r="K136" s="365">
        <v>1.7079999999999998E-2</v>
      </c>
      <c r="L136" s="365">
        <v>7.6773999999999995E-2</v>
      </c>
      <c r="M136" s="365">
        <v>4.7314999999999996E-2</v>
      </c>
      <c r="N136" s="365">
        <v>0.7156269999999999</v>
      </c>
      <c r="O136" s="365">
        <v>1.4894999999999999E-2</v>
      </c>
      <c r="P136" s="365">
        <v>0.107486</v>
      </c>
      <c r="Q136" s="365">
        <v>3.9500000000000004E-3</v>
      </c>
      <c r="R136" s="365">
        <v>0.218558</v>
      </c>
      <c r="S136" s="365">
        <v>1.0593570000000001</v>
      </c>
      <c r="T136" s="365">
        <v>0.10609800000000001</v>
      </c>
      <c r="U136" s="365">
        <v>3.0411999999999998E-2</v>
      </c>
      <c r="V136" s="365">
        <v>0</v>
      </c>
      <c r="W136" s="365">
        <v>7.8800000000000016E-3</v>
      </c>
      <c r="X136" s="365">
        <v>9.5499999999999995E-3</v>
      </c>
    </row>
    <row r="137" spans="1:24" ht="18" customHeight="1" x14ac:dyDescent="0.5">
      <c r="A137" s="211" t="s">
        <v>550</v>
      </c>
      <c r="B137" s="51"/>
      <c r="X137" s="213" t="s">
        <v>551</v>
      </c>
    </row>
    <row r="138" spans="1:24" ht="18" customHeight="1" x14ac:dyDescent="0.5"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</row>
    <row r="142" spans="1:24" ht="18" customHeight="1" x14ac:dyDescent="0.5">
      <c r="U142" s="53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AA9057-6C46-4567-80BD-E63BACD82A40}">
  <ds:schemaRefs>
    <ds:schemaRef ds:uri="http://schemas.microsoft.com/office/2006/metadata/properties"/>
    <ds:schemaRef ds:uri="http://www.w3.org/XML/1998/namespace"/>
    <ds:schemaRef ds:uri="http://purl.org/dc/dcmitype/"/>
    <ds:schemaRef ds:uri="046b6945-77e9-4c19-9e96-36ae7937d432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7af0f95-1aa7-485d-a2c5-c0accc5769f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</vt:lpstr>
      <vt:lpstr>12</vt:lpstr>
      <vt:lpstr>13</vt:lpstr>
      <vt:lpstr>14.1</vt:lpstr>
      <vt:lpstr>14.2</vt:lpstr>
      <vt:lpstr>15.1</vt:lpstr>
      <vt:lpstr>15.2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2026-02-17T07:11:45Z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