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DE6F009D-64CF-4B52-9BD1-ED15F94E01D9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  <sheet name="5" sheetId="44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<sst xmlns="http://schemas.openxmlformats.org/spreadsheetml/2006/main" count="3367" uniqueCount="740">
  <si>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</si>
  <si>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</si>
  <si>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</si>
  <si>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</si>
  <si>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</si>
  <si>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</si>
  <si>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</si>
  <si>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</si>
  <si>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</si>
  <si>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</si>
  <si>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</si>
  <si>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</si>
  <si>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</si>
  <si>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</si>
  <si>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</si>
  <si>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</si>
  <si>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</si>
  <si>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</si>
  <si>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</si>
  <si>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</si>
  <si>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</si>
  <si>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</si>
  <si>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</si>
  <si>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</si>
  <si>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</si>
  <si>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</si>
  <si>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</si>
  <si>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</si>
  <si>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</si>
  <si>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</si>
  <si>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</si>
  <si>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</si>
  <si>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</si>
  <si>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</si>
  <si>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</si>
  <si>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</si>
  <si>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</si>
  <si>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</si>
  <si>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</si>
  <si>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</si>
  <si>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</si>
  <si>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</si>
  <si>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</si>
  <si>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</si>
  <si>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</si>
  <si>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</si>
  <si>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</si>
  <si>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</si>
  <si>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</si>
  <si>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</si>
  <si>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</si>
  <si>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</si>
  <si>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</si>
  <si>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</si>
  <si>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</si>
  <si>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</si>
  <si>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</si>
  <si>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</si>
  <si>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</si>
  <si>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</si>
  <si>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</si>
  <si>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</si>
  <si>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</si>
  <si>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</si>
  <si>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</si>
  <si>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</si>
  <si>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</si>
  <si>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</si>
  <si>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</si>
  <si>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</si>
  <si>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</si>
  <si>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</si>
  <si>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</si>
  <si>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</si>
  <si>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</si>
  <si>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</si>
  <si>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</si>
  <si>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</si>
  <si>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</si>
  <si>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</si>
  <si>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</si>
  <si>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</si>
  <si>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</si>
  <si>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</si>
  <si>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</si>
  <si>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</si>
  <si>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</si>
  <si>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</si>
  <si>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</si>
  <si>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</si>
  <si>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</si>
  <si>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</si>
  <si>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</si>
  <si>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</si>
  <si>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</si>
  <si>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</si>
  <si>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</si>
  <si>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</si>
  <si>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</si>
  <si>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</si>
  <si>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</si>
  <si>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</si>
  <si>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</si>
  <si>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</si>
  <si>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</si>
  <si>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</si>
  <si>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</si>
  <si>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</si>
  <si>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</si>
  <si>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</si>
  <si>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</si>
  <si>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</si>
  <si>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</si>
  <si>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</si>
  <si>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</si>
  <si>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</si>
  <si>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</si>
  <si>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</si>
  <si>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</si>
  <si>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</si>
  <si>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</si>
  <si>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</si>
  <si>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</si>
  <si>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</si>
  <si>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</si>
  <si>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</si>
  <si>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</si>
  <si>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</si>
  <si>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</si>
  <si>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</si>
  <si>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</si>
  <si>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</si>
  <si>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</si>
  <si>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</si>
  <si>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</si>
  <si>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</si>
  <si>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</si>
  <si>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</si>
  <si>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</si>
  <si>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</si>
  <si>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</si>
  <si>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</si>
  <si>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</si>
  <si>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</si>
  <si>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</si>
  <si>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</si>
  <si>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</si>
  <si>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</si>
  <si>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</si>
  <si>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</si>
  <si>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</si>
  <si>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</si>
  <si>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</si>
  <si>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</si>
  <si>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</si>
  <si>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</si>
  <si>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</si>
  <si>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</si>
  <si>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</si>
  <si>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</si>
  <si>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</si>
  <si>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</si>
  <si>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</si>
  <si>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</si>
  <si>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</si>
  <si>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</si>
  <si>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</si>
  <si>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</si>
  <si>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</si>
  <si>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</si>
  <si>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</si>
  <si>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</si>
  <si>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</si>
  <si>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</si>
  <si>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</si>
  <si>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</si>
  <si>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</si>
  <si>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</si>
  <si>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</si>
  <si>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</si>
  <si>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</si>
  <si>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</si>
  <si>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</si>
  <si>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</si>
  <si>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</si>
  <si>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</si>
  <si>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</si>
  <si>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</si>
  <si>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</si>
  <si>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</si>
  <si>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</si>
  <si>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</si>
  <si>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</si>
  <si>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</si>
  <si>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</si>
  <si>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</si>
  <si>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</si>
  <si>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</si>
  <si>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</si>
  <si>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</si>
  <si>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</si>
  <si>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</si>
  <si>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</si>
  <si>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</si>
  <si>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</si>
  <si>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</si>
  <si>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</si>
  <si>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</si>
  <si>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</si>
  <si>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</si>
  <si>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</si>
  <si>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</si>
  <si>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</si>
  <si>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</si>
  <si>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</si>
  <si>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</si>
  <si>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</si>
  <si>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</si>
  <si>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</si>
  <si>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</si>
  <si>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</si>
  <si>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</si>
  <si>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</si>
  <si>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</si>
  <si>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</si>
  <si>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</si>
  <si>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</si>
  <si>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</si>
  <si>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</si>
  <si>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</si>
  <si>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</si>
  <si>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</si>
  <si>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</si>
  <si>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</si>
  <si>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</si>
  <si>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</si>
  <si>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</si>
  <si>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</si>
  <si>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</si>
  <si>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</si>
  <si>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</si>
  <si>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</si>
  <si>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</si>
  <si>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</si>
  <si>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</si>
  <si>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</si>
  <si>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</si>
  <si>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</si>
  <si>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</si>
  <si>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</si>
  <si>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</si>
  <si>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</si>
  <si>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</si>
  <si>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</si>
  <si>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</si>
  <si>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</si>
  <si>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جزيرة ريونيون</t>
  </si>
  <si>
    <t>حجم التجارة والميزان التجاري، شهري</t>
  </si>
  <si>
    <t>الصادرات السلعية، شهري</t>
  </si>
  <si>
    <t>العنوان</t>
  </si>
  <si>
    <t>بروناي دار السلام</t>
  </si>
  <si>
    <t>ترينيداد وتوباغو</t>
  </si>
  <si>
    <t>Subject</t>
  </si>
  <si>
    <t>Trade volume and trade balance, monthly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</si>
  <si>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</si>
  <si>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</si>
  <si>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</si>
  <si>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</si>
  <si>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</si>
  <si>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</si>
  <si>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</si>
  <si>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</si>
  <si>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</si>
  <si>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</si>
  <si>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</si>
  <si>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</si>
  <si>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</si>
  <si>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</si>
  <si>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</si>
  <si>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</si>
  <si>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</si>
  <si>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</si>
  <si>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</si>
  <si>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</si>
  <si>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</si>
  <si>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</si>
  <si>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</si>
  <si>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</si>
  <si>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</si>
  <si>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</si>
  <si>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</si>
  <si>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</si>
  <si>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</si>
  <si>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</si>
  <si>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</si>
  <si>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</si>
  <si>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</si>
  <si>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</si>
  <si>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</si>
  <si>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</si>
  <si>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</si>
  <si>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</si>
  <si>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</si>
  <si>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</si>
  <si>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</si>
  <si>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</si>
  <si>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</si>
  <si>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</si>
  <si>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</si>
  <si>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</si>
  <si>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</si>
  <si>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</si>
  <si>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</si>
  <si>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</si>
  <si>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</si>
  <si>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</si>
  <si>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</si>
  <si>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</si>
  <si>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</si>
  <si>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</si>
  <si>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</si>
  <si>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</si>
  <si>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</si>
  <si>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</si>
  <si>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</si>
  <si>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</si>
  <si>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</si>
  <si>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</si>
  <si>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</si>
  <si>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</si>
  <si>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</si>
  <si>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</si>
  <si>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</si>
  <si>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</si>
  <si>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</si>
  <si>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</si>
  <si>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</si>
  <si>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</si>
  <si>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</si>
  <si>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</si>
  <si>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</si>
  <si>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</si>
  <si>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</si>
  <si>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</si>
  <si>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</si>
  <si>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</si>
  <si>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</si>
  <si>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</si>
  <si>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</si>
  <si>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</si>
  <si>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</si>
  <si>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</si>
  <si>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</si>
  <si>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</si>
  <si>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</si>
  <si>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</si>
  <si>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</si>
  <si>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</si>
  <si>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</si>
  <si>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</si>
  <si>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</si>
  <si>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</si>
  <si>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</si>
  <si>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</si>
  <si>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</si>
  <si>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</si>
  <si>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</si>
  <si>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</si>
  <si>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</si>
  <si>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</si>
  <si>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</si>
  <si>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</si>
  <si>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</si>
  <si>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</si>
  <si>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</si>
  <si>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</si>
  <si>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</si>
  <si>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</si>
  <si>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</si>
  <si>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</si>
  <si>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</si>
  <si>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</si>
  <si>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</si>
  <si>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</si>
  <si>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</si>
  <si>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</si>
  <si>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</si>
  <si>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</si>
  <si>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</si>
  <si>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</si>
  <si>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</si>
  <si>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</si>
  <si>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</si>
  <si>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</si>
  <si>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</si>
  <si>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</si>
  <si>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</si>
  <si>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</si>
  <si>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</si>
  <si>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</si>
  <si>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</si>
  <si>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</si>
  <si>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</si>
  <si>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</si>
  <si>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</si>
  <si>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</si>
  <si>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</si>
  <si>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</si>
  <si>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</si>
  <si>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</si>
  <si>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</si>
  <si>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</si>
  <si>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</si>
  <si>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</si>
  <si>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</si>
  <si>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</si>
  <si>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</si>
  <si>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</si>
  <si>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</si>
  <si>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</si>
  <si>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</si>
  <si>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</si>
  <si>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</si>
  <si>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</si>
  <si>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</si>
  <si>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</si>
  <si>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</si>
  <si>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</si>
  <si>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</si>
  <si>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</si>
  <si>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</si>
  <si>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</si>
  <si>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</si>
  <si>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Iceland</t>
  </si>
  <si>
    <t>Afghanistan</t>
  </si>
  <si>
    <t>Serbia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</si>
  <si>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</si>
  <si>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</si>
  <si>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</si>
  <si>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</si>
  <si>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</si>
  <si>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</si>
  <si>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</si>
  <si>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</si>
  <si>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</si>
  <si>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</si>
  <si>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</si>
  <si>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</si>
  <si>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</si>
  <si>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</si>
  <si>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</si>
  <si>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</si>
  <si>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</si>
  <si>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</si>
  <si>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</si>
  <si>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</si>
  <si>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</si>
  <si>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</si>
  <si>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</si>
  <si>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</si>
  <si>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</si>
  <si>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</si>
  <si>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</si>
  <si>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</si>
  <si>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</si>
  <si>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</si>
  <si>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</si>
  <si>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</si>
  <si>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</si>
  <si>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</si>
  <si>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</si>
  <si>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</si>
  <si>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</si>
  <si>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</si>
  <si>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</si>
  <si>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</si>
  <si>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</si>
  <si>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</si>
  <si>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</si>
  <si>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</si>
  <si>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</si>
  <si>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</si>
  <si>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</si>
  <si>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</si>
  <si>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</si>
  <si>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</si>
  <si>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</si>
  <si>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</si>
  <si>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</si>
  <si>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</si>
  <si>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</si>
  <si>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</si>
  <si>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</si>
  <si>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</si>
  <si>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</si>
  <si>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</si>
  <si>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</si>
  <si>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</si>
  <si>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</si>
  <si>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</si>
  <si>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</si>
  <si>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</si>
  <si>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</si>
  <si>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</si>
  <si>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</si>
  <si>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</si>
  <si>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</si>
  <si>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</si>
  <si>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</si>
  <si>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</si>
  <si>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</si>
  <si>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</si>
  <si>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</si>
  <si>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</si>
  <si>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</si>
  <si>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</si>
  <si>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</si>
  <si>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</si>
  <si>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</si>
  <si>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</si>
  <si>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</si>
  <si>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</si>
  <si>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</si>
  <si>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Trinidad and Tobago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</si>
  <si>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</si>
  <si>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</si>
  <si>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</si>
  <si>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</si>
  <si>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</si>
  <si>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</si>
  <si>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</si>
  <si>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</si>
  <si>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</si>
  <si>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</si>
  <si>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</si>
  <si>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</si>
  <si>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</si>
  <si>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</si>
  <si>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</si>
  <si>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</si>
  <si>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</si>
  <si>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</si>
  <si>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</si>
  <si>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قرغيزستان (قرغيزيا)</t>
  </si>
  <si>
    <t>Kyrgyzstan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</si>
  <si>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</si>
  <si>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</si>
  <si>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</si>
  <si>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</si>
  <si>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</si>
  <si>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</si>
  <si>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</si>
  <si>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</si>
  <si>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</si>
  <si>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</si>
  <si>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</si>
  <si>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</si>
  <si>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</si>
  <si>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</si>
  <si>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</si>
  <si>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</si>
  <si>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</si>
  <si>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</si>
  <si>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</si>
  <si>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</si>
  <si>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</si>
  <si>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</si>
  <si>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</si>
  <si>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</si>
  <si>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</si>
  <si>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</si>
  <si>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</si>
  <si>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</si>
  <si>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</si>
  <si>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</si>
  <si>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</si>
  <si>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</si>
  <si>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</si>
  <si>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</si>
  <si>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</si>
  <si>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</si>
  <si>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</si>
  <si>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</si>
  <si>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</si>
  <si>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</si>
  <si>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</si>
  <si>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</si>
  <si>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</si>
  <si>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</si>
  <si>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</si>
  <si>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</si>
  <si>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</si>
  <si>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</si>
  <si>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</si>
  <si>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</si>
  <si>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</si>
  <si>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</si>
  <si>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</si>
  <si>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</si>
  <si>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</si>
  <si>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</si>
  <si>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</si>
  <si>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</si>
  <si>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</si>
  <si>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</si>
  <si>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</si>
  <si>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</si>
  <si>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</si>
  <si>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شهري،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</si>
  <si>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</si>
  <si>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</si>
  <si>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</si>
  <si>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</si>
  <si>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</si>
  <si>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</si>
  <si>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</si>
  <si>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</si>
  <si>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</si>
  <si>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</si>
  <si>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</si>
  <si>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</si>
  <si>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</si>
  <si>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</si>
  <si>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</si>
  <si>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</si>
  <si>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</si>
  <si>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monthly, value in SAR million</t>
  </si>
  <si>
    <t>Imports by section, value in SAR million</t>
  </si>
  <si>
    <t>النيجر</t>
  </si>
  <si>
    <t>Niger</t>
  </si>
  <si>
    <t>بنما</t>
  </si>
  <si>
    <t>Panama</t>
  </si>
  <si>
    <t>غينيا بيساو</t>
  </si>
  <si>
    <t>Guinea-Bissau</t>
  </si>
  <si>
    <t>هاييتي</t>
  </si>
  <si>
    <t>Haiti</t>
  </si>
  <si>
    <t>ميناء الخفجي</t>
  </si>
  <si>
    <t>Al Khafji Sea Port</t>
  </si>
  <si>
    <t>بوليفيا</t>
  </si>
  <si>
    <t>Bolivia</t>
  </si>
  <si>
    <t>التغير على أساس:
Change based on:</t>
  </si>
  <si>
    <t>ربعي
Quarterly</t>
  </si>
  <si>
    <t>سنوي
Yearly</t>
  </si>
  <si>
    <t>شهري
Monthly</t>
  </si>
  <si>
    <t>Goods exports, monthly</t>
  </si>
  <si>
    <t>Goods imports, monthly</t>
  </si>
  <si>
    <t>الصادرات السلعية
Goods exports
(A)</t>
  </si>
  <si>
    <t>الواردات السلعية
Goods imports
(B)</t>
  </si>
  <si>
    <t>Goods exports, monthly, value in SAR million</t>
  </si>
  <si>
    <t>Goods imports,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</si>
  <si>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</si>
  <si>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</si>
  <si>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</si>
  <si>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</si>
  <si>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</si>
  <si>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</si>
  <si>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</si>
  <si>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</si>
  <si>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</si>
  <si>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</si>
  <si>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</si>
  <si>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</si>
  <si>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</si>
  <si>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</si>
  <si>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</si>
  <si>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</si>
  <si>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</si>
  <si>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</si>
  <si>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</si>
  <si>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</si>
  <si>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</si>
  <si>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</si>
  <si>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</si>
  <si>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فنزويلا</t>
  </si>
  <si>
    <t>Venezuela</t>
  </si>
  <si>
    <t>غينيا الاستوائية</t>
  </si>
  <si>
    <t>Equatorial Guinea</t>
  </si>
  <si>
    <t>أرمينيا</t>
  </si>
  <si>
    <t>Armenia</t>
  </si>
  <si>
    <t>مطار الأحساء</t>
  </si>
  <si>
    <t>Al Ahsa Airport</t>
  </si>
  <si>
    <t>جزر فيرجن البريطانية</t>
  </si>
  <si>
    <t>Virgin Islands British</t>
  </si>
  <si>
    <t>سورينام</t>
  </si>
  <si>
    <t>Suriname</t>
  </si>
  <si>
    <t>مكاو</t>
  </si>
  <si>
    <t>Macao</t>
  </si>
  <si>
    <t>بوتسوانا</t>
  </si>
  <si>
    <t>Botswana</t>
  </si>
  <si>
    <t>جمهورية أفريقيا الوسطى</t>
  </si>
  <si>
    <t>Central African Republic</t>
  </si>
  <si>
    <t>يوليو  July</t>
  </si>
  <si>
    <t>جبل طارق</t>
  </si>
  <si>
    <t>Gibraltar</t>
  </si>
  <si>
    <t>كيب فيردي (الرأس الاخضر)</t>
  </si>
  <si>
    <t>Cape Verde</t>
  </si>
  <si>
    <t>الجبل الأسود</t>
  </si>
  <si>
    <t>Montenegro</t>
  </si>
  <si>
    <t>كوبا</t>
  </si>
  <si>
    <t>Cuba</t>
  </si>
  <si>
    <t>جمهورية جنوب السودان</t>
  </si>
  <si>
    <t>South Sudan</t>
  </si>
  <si>
    <t>سيشل</t>
  </si>
  <si>
    <t>Seychelles</t>
  </si>
  <si>
    <t>جمهورية كوسوفو</t>
  </si>
  <si>
    <t>Republic of Kosovo</t>
  </si>
  <si>
    <t>جزر أمريكا الثانوية</t>
  </si>
  <si>
    <t>Us Minor Qutlying Islands</t>
  </si>
  <si>
    <t>ناورو</t>
  </si>
  <si>
    <t>Nauru</t>
  </si>
  <si>
    <t>تيمور ليستي</t>
  </si>
  <si>
    <t>Timor Leste</t>
  </si>
  <si>
    <t>غير مبين</t>
  </si>
  <si>
    <t>Not Defined</t>
  </si>
  <si>
    <t>أغسطس Aug</t>
  </si>
  <si>
    <t xml:space="preserve">الصادرات غير البترولية (تشمل إعادة التصدير) حسب الدول والأقسام الرئيسة في شهر أغسطس 2025*م، القيمة بالمليون ريال </t>
  </si>
  <si>
    <t xml:space="preserve">الواردات حسب الدول والأقسام الرئيسة في شهر أغسطس 2025*م، القيمة بالمليون ريال </t>
  </si>
  <si>
    <t>التبادل التجاري غير البترولي مع دول مجلس التعاون الخليجي في شهر أغسطس، القيمة بالمليون ريال</t>
  </si>
  <si>
    <t>التجارة الدولية السلعية للمملكة العربية السعودية أغسطس 2025م (بيانات أولية)</t>
  </si>
  <si>
    <t>الصادرات غير البترولية حسب الدول والأقسام الرئيسة في أغسطس 2025م</t>
  </si>
  <si>
    <t>الواردات حسب الدول والأقسام الرئيسة في أغسطس 2025م</t>
  </si>
  <si>
    <t>International trade in goods for Saudi Arabia August 2025 (preliminary data)</t>
  </si>
  <si>
    <t>Non-oil exports by country and main section in August 2025</t>
  </si>
  <si>
    <t>Imports by country and main section in August 2025</t>
  </si>
  <si>
    <t>Non-oil exports (include re-exports) by main section in August 2025*, value in SAR million</t>
  </si>
  <si>
    <t>Imports by main section in August 2025*, value in SAR million</t>
  </si>
  <si>
    <t>Non-oil trade with the GCC countries in August, value in SAR million</t>
  </si>
  <si>
    <t>جزر فيجي</t>
  </si>
  <si>
    <t>Fiji</t>
  </si>
  <si>
    <t>تركمانستان</t>
  </si>
  <si>
    <t>Turkmenistan</t>
  </si>
  <si>
    <t>إقليم المحيط الهندي البريطاني</t>
  </si>
  <si>
    <t>British Indian Ocean Territory</t>
  </si>
  <si>
    <t>جزر القمر</t>
  </si>
  <si>
    <t>بابوا غينيا الجديدة</t>
  </si>
  <si>
    <t>Comoros</t>
  </si>
  <si>
    <t>Papua New Guinea</t>
  </si>
  <si>
    <t>مجموعات أخرى</t>
  </si>
  <si>
    <t>Countries groups</t>
  </si>
  <si>
    <t>Other Countries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</si>
</sst>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1"/>
      <color theme="0"/>
      <name val="Sakkal Majalla"/>
    </font>
    <font>
      <sz val="12"/>
      <color theme="0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1"/>
      <name val="Sakkal Majalla"/>
    </font>
    <font>
      <sz val="10"/>
      <name val="Sakkal Majalla"/>
    </font>
    <font>
      <sz val="10"/>
      <color theme="1"/>
      <name val="Sakkal Majalla"/>
    </font>
    <font>
      <b/>
      <sz val="10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474D9B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1"/>
      <name val="Sakkal Majalla"/>
    </font>
    <font>
      <b/>
      <sz val="16"/>
      <color rgb="FF474D9B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164" fontId="9" fillId="0" borderId="0" applyFont="0" applyFill="0" applyBorder="0" applyAlignment="0" applyProtection="0"/>
  </cellStyleXfs>
  <cellXfs count="343">
    <xf numFmtId="0" fontId="0" fillId="0" borderId="0" xfId="0"/>
    <xf numFmtId="0" fontId="10" fillId="0" borderId="0" xfId="0" applyFont="1" applyProtection="1">
      <protection hidden="1"/>
    </xf>
    <xf numFmtId="0" fontId="13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4" borderId="2" xfId="3" applyFont="1" applyFill="1" applyBorder="1" applyAlignment="1" applyProtection="1">
      <alignment horizontal="right" vertical="center" readingOrder="2"/>
      <protection hidden="1"/>
    </xf>
    <xf numFmtId="0" fontId="13" fillId="4" borderId="2" xfId="0" quotePrefix="1" applyFont="1" applyFill="1" applyBorder="1" applyAlignment="1" applyProtection="1">
      <alignment horizontal="left" vertical="center" readingOrder="1"/>
      <protection hidden="1"/>
    </xf>
    <xf numFmtId="0" fontId="13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3" borderId="3" xfId="3" applyFont="1" applyFill="1" applyBorder="1" applyAlignment="1" applyProtection="1">
      <alignment horizontal="right" vertical="center" readingOrder="2"/>
      <protection hidden="1"/>
    </xf>
    <xf numFmtId="0" fontId="13" fillId="3" borderId="18" xfId="0" quotePrefix="1" applyFont="1" applyFill="1" applyBorder="1" applyAlignment="1" applyProtection="1">
      <alignment horizontal="left" vertical="center" readingOrder="1"/>
      <protection hidden="1"/>
    </xf>
    <xf numFmtId="0" fontId="13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3" borderId="14" xfId="3" applyFont="1" applyFill="1" applyBorder="1" applyAlignment="1" applyProtection="1">
      <alignment horizontal="right" vertical="center" readingOrder="2"/>
      <protection hidden="1"/>
    </xf>
    <xf numFmtId="0" fontId="13" fillId="3" borderId="16" xfId="0" quotePrefix="1" applyFont="1" applyFill="1" applyBorder="1" applyAlignment="1" applyProtection="1">
      <alignment horizontal="left" vertical="center" readingOrder="1"/>
      <protection hidden="1"/>
    </xf>
    <xf numFmtId="0" fontId="13" fillId="3" borderId="17" xfId="0" quotePrefix="1" applyFont="1" applyFill="1" applyBorder="1" applyAlignment="1" applyProtection="1">
      <alignment horizontal="left" vertical="center" readingOrder="1"/>
      <protection hidden="1"/>
    </xf>
    <xf numFmtId="0" fontId="13" fillId="4" borderId="7" xfId="0" quotePrefix="1" applyFont="1" applyFill="1" applyBorder="1" applyAlignment="1" applyProtection="1">
      <alignment horizontal="left" vertical="center" readingOrder="1"/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4" fillId="0" borderId="0" xfId="1" applyFont="1" applyAlignment="1">
      <alignment horizontal="right" vertical="center" readingOrder="2"/>
    </xf>
    <xf numFmtId="0" fontId="15" fillId="0" borderId="0" xfId="5" applyFont="1" applyAlignment="1">
      <alignment horizontal="right" vertical="center" readingOrder="2"/>
    </xf>
    <xf numFmtId="0" fontId="16" fillId="3" borderId="1" xfId="5" applyFont="1" applyFill="1" applyBorder="1" applyAlignment="1">
      <alignment horizontal="center" vertical="center" wrapText="1" readingOrder="1"/>
    </xf>
    <xf numFmtId="0" fontId="16" fillId="3" borderId="1" xfId="5" applyFont="1" applyFill="1" applyBorder="1" applyAlignment="1">
      <alignment horizontal="right" vertical="center" wrapText="1" indent="1" readingOrder="1"/>
    </xf>
    <xf numFmtId="0" fontId="16" fillId="3" borderId="1" xfId="5" applyFont="1" applyFill="1" applyBorder="1" applyAlignment="1">
      <alignment horizontal="left" vertical="center" wrapText="1" indent="1" readingOrder="1"/>
    </xf>
    <xf numFmtId="0" fontId="16" fillId="4" borderId="2" xfId="5" applyFont="1" applyFill="1" applyBorder="1" applyAlignment="1">
      <alignment horizontal="center" vertical="center" wrapText="1" readingOrder="1"/>
    </xf>
    <xf numFmtId="0" fontId="16" fillId="4" borderId="2" xfId="5" applyFont="1" applyFill="1" applyBorder="1" applyAlignment="1">
      <alignment horizontal="right" vertical="center" wrapText="1" indent="1" readingOrder="1"/>
    </xf>
    <xf numFmtId="0" fontId="16" fillId="4" borderId="2" xfId="5" applyFont="1" applyFill="1" applyBorder="1" applyAlignment="1">
      <alignment horizontal="left" vertical="center" wrapText="1" indent="1" readingOrder="1"/>
    </xf>
    <xf numFmtId="166" fontId="17" fillId="4" borderId="15" xfId="5" applyNumberFormat="1" applyFont="1" applyFill="1" applyBorder="1" applyAlignment="1">
      <alignment horizontal="right" vertical="center" indent="1" readingOrder="1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7" fillId="0" borderId="0" xfId="0" applyFont="1" applyAlignment="1">
      <alignment horizontal="right" vertical="center" readingOrder="2"/>
    </xf>
    <xf numFmtId="0" fontId="10" fillId="0" borderId="0" xfId="0" applyFont="1"/>
    <xf numFmtId="0" fontId="18" fillId="0" borderId="0" xfId="5" applyFont="1" applyAlignment="1">
      <alignment horizontal="center"/>
    </xf>
    <xf numFmtId="0" fontId="19" fillId="0" borderId="0" xfId="0" applyFont="1"/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5" fillId="0" borderId="0" xfId="1" applyFont="1" applyAlignment="1">
      <alignment horizontal="right" vertical="center" readingOrder="2"/>
    </xf>
    <xf numFmtId="0" fontId="20" fillId="3" borderId="1" xfId="5" applyFont="1" applyFill="1" applyBorder="1" applyAlignment="1">
      <alignment horizontal="right" vertical="center" wrapText="1" indent="1" readingOrder="1"/>
    </xf>
    <xf numFmtId="0" fontId="20" fillId="3" borderId="1" xfId="5" applyFont="1" applyFill="1" applyBorder="1" applyAlignment="1">
      <alignment horizontal="left" vertical="center" wrapText="1" indent="1" readingOrder="1"/>
    </xf>
    <xf numFmtId="166" fontId="20" fillId="3" borderId="1" xfId="5" applyNumberFormat="1" applyFont="1" applyFill="1" applyBorder="1" applyAlignment="1">
      <alignment horizontal="right" vertical="center" indent="2" readingOrder="1"/>
    </xf>
    <xf numFmtId="166" fontId="20" fillId="3" borderId="7" xfId="5" applyNumberFormat="1" applyFont="1" applyFill="1" applyBorder="1" applyAlignment="1">
      <alignment horizontal="right" vertical="center" indent="1" readingOrder="1"/>
    </xf>
    <xf numFmtId="166" fontId="20" fillId="3" borderId="10" xfId="5" applyNumberFormat="1" applyFont="1" applyFill="1" applyBorder="1" applyAlignment="1">
      <alignment horizontal="right" vertical="center" indent="1" readingOrder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0" fontId="20" fillId="4" borderId="2" xfId="5" applyFont="1" applyFill="1" applyBorder="1" applyAlignment="1">
      <alignment horizontal="right" vertical="center" wrapText="1" indent="1" readingOrder="1"/>
    </xf>
    <xf numFmtId="0" fontId="20" fillId="4" borderId="2" xfId="5" applyFont="1" applyFill="1" applyBorder="1" applyAlignment="1">
      <alignment horizontal="left" vertical="center" wrapText="1" indent="1" readingOrder="1"/>
    </xf>
    <xf numFmtId="166" fontId="20" fillId="4" borderId="2" xfId="5" applyNumberFormat="1" applyFont="1" applyFill="1" applyBorder="1" applyAlignment="1">
      <alignment horizontal="right" vertical="center" indent="2" readingOrder="1"/>
    </xf>
    <xf numFmtId="166" fontId="20" fillId="4" borderId="15" xfId="5" applyNumberFormat="1" applyFont="1" applyFill="1" applyBorder="1" applyAlignment="1">
      <alignment horizontal="right" vertical="center" indent="1" readingOrder="1"/>
    </xf>
    <xf numFmtId="166" fontId="20" fillId="4" borderId="12" xfId="5" applyNumberFormat="1" applyFont="1" applyFill="1" applyBorder="1" applyAlignment="1">
      <alignment horizontal="right" vertical="center" indent="1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0" fontId="22" fillId="0" borderId="0" xfId="0" applyFont="1"/>
    <xf numFmtId="0" fontId="22" fillId="0" borderId="0" xfId="11" applyNumberFormat="1" applyFont="1"/>
    <xf numFmtId="0" fontId="22" fillId="0" borderId="0" xfId="5" applyFont="1" applyAlignment="1">
      <alignment horizontal="center"/>
    </xf>
    <xf numFmtId="165" fontId="22" fillId="0" borderId="0" xfId="0" applyNumberFormat="1" applyFont="1"/>
    <xf numFmtId="0" fontId="21" fillId="0" borderId="0" xfId="0" applyFont="1"/>
    <xf numFmtId="0" fontId="23" fillId="2" borderId="4" xfId="5" applyFont="1" applyFill="1" applyBorder="1" applyAlignment="1">
      <alignment horizontal="center" vertical="center" wrapText="1" readingOrder="2"/>
    </xf>
    <xf numFmtId="0" fontId="23" fillId="2" borderId="5" xfId="5" applyFont="1" applyFill="1" applyBorder="1" applyAlignment="1">
      <alignment horizontal="center" vertical="center" wrapText="1" readingOrder="2"/>
    </xf>
    <xf numFmtId="0" fontId="22" fillId="0" borderId="0" xfId="0" applyFont="1" applyProtection="1">
      <protection hidden="1"/>
    </xf>
    <xf numFmtId="0" fontId="23" fillId="2" borderId="1" xfId="0" applyFont="1" applyFill="1" applyBorder="1" applyAlignment="1" applyProtection="1">
      <alignment horizontal="center" vertical="center" wrapText="1" readingOrder="2"/>
      <protection hidden="1"/>
    </xf>
    <xf numFmtId="0" fontId="23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3" fillId="2" borderId="1" xfId="0" applyFont="1" applyFill="1" applyBorder="1" applyAlignment="1" applyProtection="1">
      <alignment horizontal="left" vertical="center" indent="1" readingOrder="1"/>
      <protection hidden="1"/>
    </xf>
    <xf numFmtId="0" fontId="23" fillId="2" borderId="1" xfId="0" applyFont="1" applyFill="1" applyBorder="1" applyAlignment="1" applyProtection="1">
      <alignment horizontal="center" vertical="center" wrapText="1" readingOrder="1"/>
      <protection hidden="1"/>
    </xf>
    <xf numFmtId="166" fontId="16" fillId="3" borderId="1" xfId="5" applyNumberFormat="1" applyFont="1" applyFill="1" applyBorder="1" applyAlignment="1">
      <alignment horizontal="center" vertical="center" readingOrder="1"/>
    </xf>
    <xf numFmtId="165" fontId="16" fillId="3" borderId="1" xfId="5" applyNumberFormat="1" applyFont="1" applyFill="1" applyBorder="1" applyAlignment="1">
      <alignment horizontal="center" vertical="center" readingOrder="1"/>
    </xf>
    <xf numFmtId="165" fontId="17" fillId="3" borderId="7" xfId="5" applyNumberFormat="1" applyFont="1" applyFill="1" applyBorder="1" applyAlignment="1">
      <alignment horizontal="right" vertical="center" indent="1" readingOrder="1"/>
    </xf>
    <xf numFmtId="165" fontId="17" fillId="3" borderId="10" xfId="5" applyNumberFormat="1" applyFont="1" applyFill="1" applyBorder="1" applyAlignment="1">
      <alignment horizontal="right" vertical="center" indent="1" readingOrder="1"/>
    </xf>
    <xf numFmtId="165" fontId="17" fillId="3" borderId="11" xfId="5" applyNumberFormat="1" applyFont="1" applyFill="1" applyBorder="1" applyAlignment="1">
      <alignment horizontal="right" vertical="center" indent="1" readingOrder="1"/>
    </xf>
    <xf numFmtId="166" fontId="16" fillId="4" borderId="2" xfId="5" applyNumberFormat="1" applyFont="1" applyFill="1" applyBorder="1" applyAlignment="1">
      <alignment horizontal="center" vertical="center" readingOrder="1"/>
    </xf>
    <xf numFmtId="165" fontId="16" fillId="4" borderId="2" xfId="5" applyNumberFormat="1" applyFont="1" applyFill="1" applyBorder="1" applyAlignment="1">
      <alignment horizontal="center" vertical="center" readingOrder="1"/>
    </xf>
    <xf numFmtId="165" fontId="17" fillId="4" borderId="12" xfId="5" applyNumberFormat="1" applyFont="1" applyFill="1" applyBorder="1" applyAlignment="1">
      <alignment horizontal="right" vertical="center" indent="1" readingOrder="1"/>
    </xf>
    <xf numFmtId="165" fontId="17" fillId="4" borderId="21" xfId="5" applyNumberFormat="1" applyFont="1" applyFill="1" applyBorder="1" applyAlignment="1">
      <alignment horizontal="right" vertical="center" indent="1" readingOrder="1"/>
    </xf>
    <xf numFmtId="165" fontId="17" fillId="4" borderId="15" xfId="5" applyNumberFormat="1" applyFont="1" applyFill="1" applyBorder="1" applyAlignment="1">
      <alignment horizontal="right" vertical="center" indent="1" readingOrder="1"/>
    </xf>
    <xf numFmtId="166" fontId="18" fillId="0" borderId="0" xfId="5" applyNumberFormat="1" applyFont="1" applyAlignment="1">
      <alignment horizontal="center"/>
    </xf>
    <xf numFmtId="4" fontId="18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8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8" fillId="0" borderId="0" xfId="1" applyFont="1" applyAlignment="1">
      <alignment horizontal="center"/>
    </xf>
    <xf numFmtId="0" fontId="15" fillId="0" borderId="0" xfId="5" applyFont="1" applyAlignment="1">
      <alignment vertical="center" wrapText="1"/>
    </xf>
    <xf numFmtId="0" fontId="24" fillId="0" borderId="0" xfId="1" applyFont="1" applyAlignment="1">
      <alignment horizontal="center"/>
    </xf>
    <xf numFmtId="0" fontId="24" fillId="0" borderId="0" xfId="1" applyFont="1"/>
    <xf numFmtId="0" fontId="26" fillId="0" borderId="0" xfId="1" applyFont="1" applyAlignment="1">
      <alignment horizontal="center"/>
    </xf>
    <xf numFmtId="0" fontId="26" fillId="0" borderId="0" xfId="5" applyFont="1" applyAlignment="1">
      <alignment horizontal="center"/>
    </xf>
    <xf numFmtId="0" fontId="25" fillId="0" borderId="0" xfId="1" applyFont="1" applyAlignment="1">
      <alignment horizontal="center"/>
    </xf>
    <xf numFmtId="0" fontId="25" fillId="0" borderId="0" xfId="5" applyFont="1" applyAlignment="1">
      <alignment horizontal="center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right" vertical="center"/>
    </xf>
    <xf numFmtId="0" fontId="26" fillId="0" borderId="0" xfId="0" applyFont="1"/>
    <xf numFmtId="0" fontId="15" fillId="0" borderId="0" xfId="1" applyFont="1" applyAlignment="1">
      <alignment vertical="center" wrapText="1"/>
    </xf>
    <xf numFmtId="0" fontId="27" fillId="0" borderId="0" xfId="1" applyFont="1" applyAlignment="1">
      <alignment horizontal="center"/>
    </xf>
    <xf numFmtId="0" fontId="23" fillId="2" borderId="3" xfId="5" quotePrefix="1" applyFont="1" applyFill="1" applyBorder="1" applyAlignment="1">
      <alignment horizontal="center" vertical="center" readingOrder="2"/>
    </xf>
    <xf numFmtId="0" fontId="28" fillId="0" borderId="0" xfId="1" applyFont="1" applyAlignment="1">
      <alignment horizontal="center"/>
    </xf>
    <xf numFmtId="0" fontId="23" fillId="2" borderId="3" xfId="1" applyFont="1" applyFill="1" applyBorder="1" applyAlignment="1">
      <alignment horizontal="center" vertical="center" wrapText="1" readingOrder="1"/>
    </xf>
    <xf numFmtId="0" fontId="23" fillId="2" borderId="3" xfId="5" applyFont="1" applyFill="1" applyBorder="1" applyAlignment="1">
      <alignment horizontal="center" vertical="center" wrapText="1" readingOrder="1"/>
    </xf>
    <xf numFmtId="0" fontId="28" fillId="0" borderId="0" xfId="5" applyFont="1" applyAlignment="1">
      <alignment horizontal="center"/>
    </xf>
    <xf numFmtId="0" fontId="23" fillId="2" borderId="5" xfId="1" applyFont="1" applyFill="1" applyBorder="1" applyAlignment="1">
      <alignment horizontal="center" vertical="center" wrapText="1" readingOrder="2"/>
    </xf>
    <xf numFmtId="0" fontId="23" fillId="2" borderId="3" xfId="1" applyFont="1" applyFill="1" applyBorder="1" applyAlignment="1">
      <alignment horizontal="center" vertical="center" wrapText="1" readingOrder="2"/>
    </xf>
    <xf numFmtId="0" fontId="23" fillId="2" borderId="4" xfId="1" applyFont="1" applyFill="1" applyBorder="1" applyAlignment="1">
      <alignment horizontal="center" vertical="center" wrapText="1" readingOrder="2"/>
    </xf>
    <xf numFmtId="0" fontId="23" fillId="2" borderId="3" xfId="1" applyFont="1" applyFill="1" applyBorder="1" applyAlignment="1">
      <alignment horizontal="center" wrapText="1" readingOrder="2"/>
    </xf>
    <xf numFmtId="0" fontId="23" fillId="2" borderId="4" xfId="1" applyFont="1" applyFill="1" applyBorder="1" applyAlignment="1">
      <alignment horizontal="center" wrapText="1"/>
    </xf>
    <xf numFmtId="0" fontId="21" fillId="3" borderId="10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1"/>
    </xf>
    <xf numFmtId="0" fontId="21" fillId="3" borderId="1" xfId="5" applyFont="1" applyFill="1" applyBorder="1" applyAlignment="1">
      <alignment horizontal="left" vertical="center" wrapText="1" indent="1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5" fontId="21" fillId="3" borderId="7" xfId="1" applyNumberFormat="1" applyFont="1" applyFill="1" applyBorder="1" applyAlignment="1">
      <alignment horizontal="center" vertical="center" wrapText="1" readingOrder="1"/>
    </xf>
    <xf numFmtId="0" fontId="29" fillId="0" borderId="0" xfId="0" applyFont="1"/>
    <xf numFmtId="3" fontId="29" fillId="0" borderId="0" xfId="0" applyNumberFormat="1" applyFont="1"/>
    <xf numFmtId="0" fontId="23" fillId="2" borderId="6" xfId="5" applyFont="1" applyFill="1" applyBorder="1" applyAlignment="1">
      <alignment vertical="center" textRotation="90" wrapText="1" readingOrder="1"/>
    </xf>
    <xf numFmtId="0" fontId="23" fillId="2" borderId="2" xfId="5" applyFont="1" applyFill="1" applyBorder="1" applyAlignment="1">
      <alignment horizontal="center" vertical="center" readingOrder="1"/>
    </xf>
    <xf numFmtId="0" fontId="23" fillId="2" borderId="15" xfId="5" applyFont="1" applyFill="1" applyBorder="1" applyAlignment="1">
      <alignment horizontal="center" vertical="center" readingOrder="1"/>
    </xf>
    <xf numFmtId="0" fontId="28" fillId="0" borderId="0" xfId="0" applyFont="1"/>
    <xf numFmtId="0" fontId="23" fillId="2" borderId="6" xfId="5" applyFont="1" applyFill="1" applyBorder="1" applyAlignment="1">
      <alignment horizontal="center" vertical="center" textRotation="90" wrapText="1" readingOrder="1"/>
    </xf>
    <xf numFmtId="0" fontId="23" fillId="2" borderId="8" xfId="5" applyFont="1" applyFill="1" applyBorder="1" applyAlignment="1">
      <alignment horizontal="left" vertical="top" textRotation="90" wrapText="1" readingOrder="1"/>
    </xf>
    <xf numFmtId="0" fontId="23" fillId="2" borderId="6" xfId="5" applyFont="1" applyFill="1" applyBorder="1" applyAlignment="1">
      <alignment horizontal="left" vertical="top" textRotation="90" wrapText="1" readingOrder="1"/>
    </xf>
    <xf numFmtId="0" fontId="23" fillId="2" borderId="6" xfId="5" applyFont="1" applyFill="1" applyBorder="1" applyAlignment="1">
      <alignment horizontal="left" vertical="top" textRotation="90" wrapText="1"/>
    </xf>
    <xf numFmtId="0" fontId="23" fillId="2" borderId="6" xfId="5" applyFont="1" applyFill="1" applyBorder="1" applyAlignment="1">
      <alignment horizontal="left" vertical="top" textRotation="90" wrapText="1" readingOrder="2"/>
    </xf>
    <xf numFmtId="0" fontId="30" fillId="0" borderId="0" xfId="5" applyFont="1" applyAlignment="1">
      <alignment vertical="center" wrapText="1"/>
    </xf>
    <xf numFmtId="0" fontId="31" fillId="0" borderId="0" xfId="1" applyFont="1" applyAlignment="1">
      <alignment horizontal="center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readingOrder="2"/>
    </xf>
    <xf numFmtId="166" fontId="20" fillId="3" borderId="1" xfId="1" applyNumberFormat="1" applyFont="1" applyFill="1" applyBorder="1" applyAlignment="1">
      <alignment horizontal="right" vertical="center" indent="1"/>
    </xf>
    <xf numFmtId="166" fontId="20" fillId="3" borderId="7" xfId="5" applyNumberFormat="1" applyFont="1" applyFill="1" applyBorder="1" applyAlignment="1">
      <alignment horizontal="right" vertical="center" indent="1"/>
    </xf>
    <xf numFmtId="166" fontId="20" fillId="3" borderId="10" xfId="5" applyNumberFormat="1" applyFont="1" applyFill="1" applyBorder="1" applyAlignment="1">
      <alignment horizontal="right" vertical="center" indent="1"/>
    </xf>
    <xf numFmtId="0" fontId="20" fillId="3" borderId="1" xfId="5" applyFont="1" applyFill="1" applyBorder="1" applyAlignment="1">
      <alignment horizontal="left" vertical="center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readingOrder="2"/>
    </xf>
    <xf numFmtId="166" fontId="20" fillId="4" borderId="2" xfId="1" applyNumberFormat="1" applyFont="1" applyFill="1" applyBorder="1" applyAlignment="1">
      <alignment horizontal="right" vertical="center" indent="1"/>
    </xf>
    <xf numFmtId="166" fontId="20" fillId="4" borderId="15" xfId="5" applyNumberFormat="1" applyFont="1" applyFill="1" applyBorder="1" applyAlignment="1">
      <alignment horizontal="right" vertical="center" indent="1"/>
    </xf>
    <xf numFmtId="166" fontId="20" fillId="4" borderId="12" xfId="5" applyNumberFormat="1" applyFont="1" applyFill="1" applyBorder="1" applyAlignment="1">
      <alignment horizontal="right" vertical="center" indent="1"/>
    </xf>
    <xf numFmtId="0" fontId="20" fillId="4" borderId="2" xfId="5" applyFont="1" applyFill="1" applyBorder="1" applyAlignment="1">
      <alignment horizontal="left" vertical="center"/>
    </xf>
    <xf numFmtId="0" fontId="20" fillId="4" borderId="2" xfId="5" applyFont="1" applyFill="1" applyBorder="1" applyAlignment="1">
      <alignment horizontal="center" vertical="center" wrapText="1" readingOrder="1"/>
    </xf>
    <xf numFmtId="0" fontId="21" fillId="4" borderId="9" xfId="1" applyFont="1" applyFill="1" applyBorder="1" applyAlignment="1">
      <alignment horizontal="center" vertical="center" wrapText="1" readingOrder="1"/>
    </xf>
    <xf numFmtId="0" fontId="21" fillId="4" borderId="9" xfId="1" applyFont="1" applyFill="1" applyBorder="1" applyAlignment="1">
      <alignment horizontal="right" vertical="center" wrapText="1" readingOrder="2"/>
    </xf>
    <xf numFmtId="166" fontId="21" fillId="4" borderId="9" xfId="1" applyNumberFormat="1" applyFont="1" applyFill="1" applyBorder="1" applyAlignment="1">
      <alignment horizontal="right" vertical="center" indent="1"/>
    </xf>
    <xf numFmtId="166" fontId="21" fillId="4" borderId="19" xfId="1" applyNumberFormat="1" applyFont="1" applyFill="1" applyBorder="1" applyAlignment="1">
      <alignment horizontal="right" vertical="center" indent="1"/>
    </xf>
    <xf numFmtId="166" fontId="21" fillId="4" borderId="13" xfId="1" applyNumberFormat="1" applyFont="1" applyFill="1" applyBorder="1" applyAlignment="1">
      <alignment horizontal="right" vertical="center" indent="1"/>
    </xf>
    <xf numFmtId="0" fontId="21" fillId="4" borderId="9" xfId="5" applyFont="1" applyFill="1" applyBorder="1" applyAlignment="1">
      <alignment horizontal="left" vertical="center" wrapText="1"/>
    </xf>
    <xf numFmtId="0" fontId="21" fillId="4" borderId="9" xfId="5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right" vertical="center" readingOrder="2"/>
    </xf>
    <xf numFmtId="0" fontId="22" fillId="0" borderId="0" xfId="1" applyFont="1" applyAlignment="1">
      <alignment horizontal="center"/>
    </xf>
    <xf numFmtId="166" fontId="22" fillId="0" borderId="0" xfId="0" applyNumberFormat="1" applyFont="1"/>
    <xf numFmtId="0" fontId="20" fillId="3" borderId="7" xfId="5" applyFont="1" applyFill="1" applyBorder="1" applyAlignment="1">
      <alignment horizontal="left" vertical="center"/>
    </xf>
    <xf numFmtId="0" fontId="20" fillId="4" borderId="15" xfId="5" applyFont="1" applyFill="1" applyBorder="1" applyAlignment="1">
      <alignment horizontal="left" vertical="center"/>
    </xf>
    <xf numFmtId="0" fontId="21" fillId="4" borderId="19" xfId="5" applyFont="1" applyFill="1" applyBorder="1" applyAlignment="1">
      <alignment horizontal="center" vertical="center" wrapText="1"/>
    </xf>
    <xf numFmtId="1" fontId="22" fillId="0" borderId="0" xfId="0" applyNumberFormat="1" applyFont="1"/>
    <xf numFmtId="0" fontId="20" fillId="4" borderId="1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indent="1" readingOrder="1"/>
    </xf>
    <xf numFmtId="166" fontId="20" fillId="4" borderId="2" xfId="1" applyNumberFormat="1" applyFont="1" applyFill="1" applyBorder="1" applyAlignment="1">
      <alignment horizontal="center" vertical="center" readingOrder="1"/>
    </xf>
    <xf numFmtId="165" fontId="20" fillId="4" borderId="15" xfId="1" applyNumberFormat="1" applyFont="1" applyFill="1" applyBorder="1" applyAlignment="1">
      <alignment horizontal="center" vertical="center" wrapText="1" readingOrder="1"/>
    </xf>
    <xf numFmtId="0" fontId="20" fillId="3" borderId="10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indent="1" readingOrder="1"/>
    </xf>
    <xf numFmtId="166" fontId="20" fillId="3" borderId="1" xfId="1" applyNumberFormat="1" applyFont="1" applyFill="1" applyBorder="1" applyAlignment="1">
      <alignment horizontal="center" vertical="center" readingOrder="1"/>
    </xf>
    <xf numFmtId="165" fontId="20" fillId="3" borderId="7" xfId="1" applyNumberFormat="1" applyFont="1" applyFill="1" applyBorder="1" applyAlignment="1">
      <alignment horizontal="center" vertical="center" wrapText="1" readingOrder="1"/>
    </xf>
    <xf numFmtId="0" fontId="20" fillId="3" borderId="10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166" fontId="20" fillId="3" borderId="1" xfId="5" applyNumberFormat="1" applyFont="1" applyFill="1" applyBorder="1" applyAlignment="1">
      <alignment horizontal="right" vertical="center" indent="1" readingOrder="1"/>
    </xf>
    <xf numFmtId="0" fontId="20" fillId="3" borderId="1" xfId="13" applyFont="1" applyFill="1" applyBorder="1" applyAlignment="1">
      <alignment horizontal="left" vertical="center"/>
    </xf>
    <xf numFmtId="0" fontId="20" fillId="3" borderId="10" xfId="13" applyFont="1" applyFill="1" applyBorder="1" applyAlignment="1">
      <alignment horizontal="center" vertical="center" wrapText="1" readingOrder="1"/>
    </xf>
    <xf numFmtId="0" fontId="20" fillId="4" borderId="1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166" fontId="20" fillId="4" borderId="2" xfId="5" applyNumberFormat="1" applyFont="1" applyFill="1" applyBorder="1" applyAlignment="1">
      <alignment horizontal="right" vertical="center" indent="1" readingOrder="1"/>
    </xf>
    <xf numFmtId="0" fontId="20" fillId="4" borderId="2" xfId="13" applyFont="1" applyFill="1" applyBorder="1" applyAlignment="1">
      <alignment horizontal="left" vertical="center"/>
    </xf>
    <xf numFmtId="0" fontId="20" fillId="4" borderId="12" xfId="13" applyFont="1" applyFill="1" applyBorder="1" applyAlignment="1">
      <alignment horizontal="center" vertical="center" wrapText="1" readingOrder="1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6" fontId="20" fillId="3" borderId="3" xfId="5" applyNumberFormat="1" applyFont="1" applyFill="1" applyBorder="1" applyAlignment="1">
      <alignment horizontal="right" vertical="center" indent="1" readingOrder="1"/>
    </xf>
    <xf numFmtId="0" fontId="20" fillId="3" borderId="3" xfId="13" applyFont="1" applyFill="1" applyBorder="1" applyAlignment="1">
      <alignment horizontal="left" vertical="center"/>
    </xf>
    <xf numFmtId="0" fontId="20" fillId="3" borderId="5" xfId="13" applyFont="1" applyFill="1" applyBorder="1" applyAlignment="1">
      <alignment horizontal="center" vertical="center" wrapText="1" readingOrder="1"/>
    </xf>
    <xf numFmtId="0" fontId="21" fillId="4" borderId="13" xfId="5" applyFont="1" applyFill="1" applyBorder="1" applyAlignment="1">
      <alignment horizontal="center" vertical="center" wrapText="1" readingOrder="1"/>
    </xf>
    <xf numFmtId="0" fontId="21" fillId="4" borderId="9" xfId="5" applyFont="1" applyFill="1" applyBorder="1" applyAlignment="1">
      <alignment horizontal="right" vertical="center" readingOrder="2"/>
    </xf>
    <xf numFmtId="166" fontId="21" fillId="4" borderId="9" xfId="5" applyNumberFormat="1" applyFont="1" applyFill="1" applyBorder="1" applyAlignment="1">
      <alignment horizontal="right" vertical="center" indent="1" readingOrder="1"/>
    </xf>
    <xf numFmtId="0" fontId="20" fillId="4" borderId="9" xfId="13" applyFont="1" applyFill="1" applyBorder="1" applyAlignment="1">
      <alignment horizontal="left" vertical="center"/>
    </xf>
    <xf numFmtId="0" fontId="21" fillId="4" borderId="13" xfId="13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4" borderId="9" xfId="1" applyFont="1" applyFill="1" applyBorder="1" applyAlignment="1">
      <alignment horizontal="center" vertical="center" wrapText="1" readingOrder="2"/>
    </xf>
    <xf numFmtId="0" fontId="21" fillId="4" borderId="9" xfId="1" applyFont="1" applyFill="1" applyBorder="1" applyAlignment="1">
      <alignment horizontal="right" vertical="center" readingOrder="2"/>
    </xf>
    <xf numFmtId="166" fontId="21" fillId="4" borderId="9" xfId="1" applyNumberFormat="1" applyFont="1" applyFill="1" applyBorder="1" applyAlignment="1">
      <alignment horizontal="right" vertical="center" indent="1" readingOrder="1"/>
    </xf>
    <xf numFmtId="0" fontId="21" fillId="4" borderId="9" xfId="5" applyFont="1" applyFill="1" applyBorder="1" applyAlignment="1">
      <alignment horizontal="left" vertical="center"/>
    </xf>
    <xf numFmtId="166" fontId="20" fillId="3" borderId="1" xfId="1" applyNumberFormat="1" applyFont="1" applyFill="1" applyBorder="1" applyAlignment="1">
      <alignment horizontal="right" vertical="center" indent="1" readingOrder="1"/>
    </xf>
    <xf numFmtId="0" fontId="20" fillId="3" borderId="7" xfId="5" applyFont="1" applyFill="1" applyBorder="1" applyAlignment="1">
      <alignment horizontal="left" vertical="center" wrapText="1" readingOrder="1"/>
    </xf>
    <xf numFmtId="166" fontId="20" fillId="4" borderId="2" xfId="1" applyNumberFormat="1" applyFont="1" applyFill="1" applyBorder="1" applyAlignment="1">
      <alignment horizontal="right" vertical="center" indent="1" readingOrder="1"/>
    </xf>
    <xf numFmtId="0" fontId="20" fillId="4" borderId="15" xfId="5" applyFont="1" applyFill="1" applyBorder="1" applyAlignment="1">
      <alignment horizontal="left" vertical="center" wrapText="1" readingOrder="1"/>
    </xf>
    <xf numFmtId="0" fontId="12" fillId="2" borderId="5" xfId="5" applyFont="1" applyFill="1" applyBorder="1" applyAlignment="1">
      <alignment horizontal="center" vertical="center" textRotation="90" wrapText="1" readingOrder="1"/>
    </xf>
    <xf numFmtId="0" fontId="12" fillId="2" borderId="3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/>
    </xf>
    <xf numFmtId="0" fontId="12" fillId="2" borderId="5" xfId="5" applyFont="1" applyFill="1" applyBorder="1" applyAlignment="1">
      <alignment horizontal="left" textRotation="90" wrapText="1" readingOrder="2"/>
    </xf>
    <xf numFmtId="0" fontId="22" fillId="3" borderId="0" xfId="0" applyFont="1" applyFill="1" applyAlignment="1">
      <alignment horizontal="right" indent="1"/>
    </xf>
    <xf numFmtId="0" fontId="22" fillId="3" borderId="0" xfId="0" applyFont="1" applyFill="1" applyAlignment="1">
      <alignment horizontal="left" indent="1"/>
    </xf>
    <xf numFmtId="166" fontId="28" fillId="3" borderId="0" xfId="0" applyNumberFormat="1" applyFont="1" applyFill="1"/>
    <xf numFmtId="166" fontId="22" fillId="3" borderId="0" xfId="0" applyNumberFormat="1" applyFont="1" applyFill="1"/>
    <xf numFmtId="0" fontId="22" fillId="4" borderId="0" xfId="0" applyFont="1" applyFill="1" applyAlignment="1">
      <alignment horizontal="right" indent="1"/>
    </xf>
    <xf numFmtId="0" fontId="22" fillId="4" borderId="0" xfId="0" applyFont="1" applyFill="1" applyAlignment="1">
      <alignment horizontal="left" indent="1"/>
    </xf>
    <xf numFmtId="166" fontId="28" fillId="4" borderId="0" xfId="0" applyNumberFormat="1" applyFont="1" applyFill="1"/>
    <xf numFmtId="166" fontId="22" fillId="4" borderId="0" xfId="0" applyNumberFormat="1" applyFont="1" applyFill="1"/>
    <xf numFmtId="0" fontId="21" fillId="4" borderId="9" xfId="1" applyFont="1" applyFill="1" applyBorder="1" applyAlignment="1">
      <alignment horizontal="left" vertical="center" readingOrder="1"/>
    </xf>
    <xf numFmtId="0" fontId="20" fillId="3" borderId="1" xfId="1" applyFont="1" applyFill="1" applyBorder="1" applyAlignment="1">
      <alignment horizontal="right" vertical="center" wrapText="1" indent="2" readingOrder="2"/>
    </xf>
    <xf numFmtId="0" fontId="20" fillId="3" borderId="1" xfId="5" applyFont="1" applyFill="1" applyBorder="1" applyAlignment="1">
      <alignment horizontal="left" vertical="center" wrapText="1" indent="2"/>
    </xf>
    <xf numFmtId="0" fontId="20" fillId="3" borderId="7" xfId="5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indent="2" readingOrder="2"/>
    </xf>
    <xf numFmtId="0" fontId="20" fillId="4" borderId="2" xfId="5" applyFont="1" applyFill="1" applyBorder="1" applyAlignment="1">
      <alignment horizontal="left" vertical="center" wrapText="1" indent="2"/>
    </xf>
    <xf numFmtId="0" fontId="20" fillId="4" borderId="15" xfId="5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indent="1" readingOrder="2"/>
    </xf>
    <xf numFmtId="0" fontId="20" fillId="3" borderId="1" xfId="5" applyFont="1" applyFill="1" applyBorder="1" applyAlignment="1">
      <alignment horizontal="left" vertical="center" wrapText="1" indent="1"/>
    </xf>
    <xf numFmtId="0" fontId="20" fillId="4" borderId="2" xfId="1" applyFont="1" applyFill="1" applyBorder="1" applyAlignment="1">
      <alignment horizontal="right" vertical="center" wrapText="1" indent="1" readingOrder="2"/>
    </xf>
    <xf numFmtId="0" fontId="20" fillId="4" borderId="2" xfId="5" applyFont="1" applyFill="1" applyBorder="1" applyAlignment="1">
      <alignment horizontal="left" vertical="center" wrapText="1" indent="1"/>
    </xf>
    <xf numFmtId="166" fontId="20" fillId="3" borderId="7" xfId="1" applyNumberFormat="1" applyFont="1" applyFill="1" applyBorder="1" applyAlignment="1">
      <alignment horizontal="center" vertical="center" readingOrder="1"/>
    </xf>
    <xf numFmtId="166" fontId="20" fillId="4" borderId="15" xfId="1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0" fillId="3" borderId="1" xfId="5" applyFont="1" applyFill="1" applyBorder="1" applyAlignment="1">
      <alignment horizontal="left" vertical="center" wrapText="1" readingOrder="1"/>
    </xf>
    <xf numFmtId="0" fontId="20" fillId="4" borderId="2" xfId="1" applyFont="1" applyFill="1" applyBorder="1" applyAlignment="1">
      <alignment horizontal="center" vertical="center" wrapText="1" readingOrder="2"/>
    </xf>
    <xf numFmtId="0" fontId="20" fillId="4" borderId="2" xfId="5" applyFont="1" applyFill="1" applyBorder="1" applyAlignment="1">
      <alignment horizontal="left" vertical="center" wrapText="1" readingOrder="1"/>
    </xf>
    <xf numFmtId="0" fontId="20" fillId="3" borderId="1" xfId="12" applyFont="1" applyFill="1" applyBorder="1" applyAlignment="1">
      <alignment horizontal="left" vertical="center"/>
    </xf>
    <xf numFmtId="0" fontId="20" fillId="3" borderId="1" xfId="12" applyFont="1" applyFill="1" applyBorder="1" applyAlignment="1">
      <alignment horizontal="center" vertical="center" wrapText="1" readingOrder="1"/>
    </xf>
    <xf numFmtId="0" fontId="20" fillId="4" borderId="2" xfId="12" applyFont="1" applyFill="1" applyBorder="1" applyAlignment="1">
      <alignment horizontal="left" vertical="center"/>
    </xf>
    <xf numFmtId="0" fontId="20" fillId="4" borderId="2" xfId="12" applyFont="1" applyFill="1" applyBorder="1" applyAlignment="1">
      <alignment horizontal="center" vertical="center" wrapText="1" readingOrder="1"/>
    </xf>
    <xf numFmtId="0" fontId="32" fillId="0" borderId="0" xfId="1" applyFont="1" applyAlignment="1">
      <alignment horizontal="center"/>
    </xf>
    <xf numFmtId="0" fontId="21" fillId="4" borderId="9" xfId="1" applyFont="1" applyFill="1" applyBorder="1" applyAlignment="1">
      <alignment horizontal="center" vertical="center" readingOrder="2"/>
    </xf>
    <xf numFmtId="0" fontId="20" fillId="4" borderId="9" xfId="5" applyFont="1" applyFill="1" applyBorder="1" applyAlignment="1">
      <alignment horizontal="center" vertical="center" wrapText="1" readingOrder="1"/>
    </xf>
    <xf numFmtId="168" fontId="22" fillId="0" borderId="0" xfId="0" applyNumberFormat="1" applyFont="1"/>
    <xf numFmtId="0" fontId="32" fillId="0" borderId="0" xfId="1" applyFont="1"/>
    <xf numFmtId="0" fontId="22" fillId="0" borderId="0" xfId="1" applyFont="1"/>
    <xf numFmtId="3" fontId="22" fillId="0" borderId="0" xfId="5" applyNumberFormat="1" applyFont="1" applyAlignment="1">
      <alignment horizontal="center"/>
    </xf>
    <xf numFmtId="9" fontId="22" fillId="0" borderId="0" xfId="11" applyFont="1" applyAlignment="1">
      <alignment horizontal="center"/>
    </xf>
    <xf numFmtId="170" fontId="22" fillId="0" borderId="0" xfId="0" applyNumberFormat="1" applyFont="1"/>
    <xf numFmtId="0" fontId="22" fillId="0" borderId="0" xfId="5" applyFont="1"/>
    <xf numFmtId="0" fontId="22" fillId="0" borderId="0" xfId="1" applyFont="1" applyAlignment="1">
      <alignment horizontal="right" vertical="center"/>
    </xf>
    <xf numFmtId="3" fontId="22" fillId="0" borderId="0" xfId="0" applyNumberFormat="1" applyFont="1"/>
    <xf numFmtId="166" fontId="22" fillId="0" borderId="0" xfId="1" applyNumberFormat="1" applyFont="1" applyAlignment="1">
      <alignment horizontal="center"/>
    </xf>
    <xf numFmtId="0" fontId="33" fillId="0" borderId="0" xfId="0" applyFont="1"/>
    <xf numFmtId="3" fontId="33" fillId="0" borderId="0" xfId="0" applyNumberFormat="1" applyFont="1"/>
    <xf numFmtId="0" fontId="22" fillId="0" borderId="0" xfId="1" applyFont="1" applyAlignment="1">
      <alignment horizontal="left"/>
    </xf>
    <xf numFmtId="0" fontId="22" fillId="0" borderId="0" xfId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4" borderId="19" xfId="5" applyFont="1" applyFill="1" applyBorder="1" applyAlignment="1">
      <alignment horizontal="center" vertical="center" wrapText="1" readingOrder="1"/>
    </xf>
    <xf numFmtId="0" fontId="32" fillId="0" borderId="0" xfId="0" applyFont="1"/>
    <xf numFmtId="0" fontId="20" fillId="4" borderId="9" xfId="5" applyFont="1" applyFill="1" applyBorder="1" applyAlignment="1">
      <alignment horizontal="left" vertical="center"/>
    </xf>
    <xf numFmtId="0" fontId="20" fillId="4" borderId="9" xfId="5" applyFont="1" applyFill="1" applyBorder="1" applyAlignment="1">
      <alignment horizontal="right" vertical="center"/>
    </xf>
    <xf numFmtId="166" fontId="20" fillId="4" borderId="9" xfId="5" applyNumberFormat="1" applyFont="1" applyFill="1" applyBorder="1" applyAlignment="1">
      <alignment horizontal="right" vertical="center" indent="1"/>
    </xf>
    <xf numFmtId="167" fontId="22" fillId="0" borderId="0" xfId="11" applyNumberFormat="1" applyFont="1" applyAlignment="1">
      <alignment horizontal="center"/>
    </xf>
    <xf numFmtId="169" fontId="22" fillId="0" borderId="0" xfId="0" applyNumberFormat="1" applyFont="1"/>
    <xf numFmtId="4" fontId="22" fillId="0" borderId="0" xfId="1" applyNumberFormat="1" applyFont="1" applyAlignment="1">
      <alignment horizontal="center"/>
    </xf>
    <xf numFmtId="0" fontId="20" fillId="4" borderId="9" xfId="1" applyFont="1" applyFill="1" applyBorder="1" applyAlignment="1">
      <alignment horizontal="center" vertical="center" wrapText="1" readingOrder="2"/>
    </xf>
    <xf numFmtId="0" fontId="20" fillId="4" borderId="9" xfId="1" applyFont="1" applyFill="1" applyBorder="1" applyAlignment="1">
      <alignment horizontal="right" vertical="center" readingOrder="2"/>
    </xf>
    <xf numFmtId="166" fontId="20" fillId="4" borderId="9" xfId="1" applyNumberFormat="1" applyFont="1" applyFill="1" applyBorder="1" applyAlignment="1">
      <alignment horizontal="right" vertical="center" indent="1" readingOrder="1"/>
    </xf>
    <xf numFmtId="0" fontId="13" fillId="0" borderId="0" xfId="0" applyFont="1" applyAlignment="1">
      <alignment horizontal="right" vertical="center" readingOrder="2"/>
    </xf>
    <xf numFmtId="0" fontId="20" fillId="0" borderId="0" xfId="0" applyFont="1"/>
    <xf numFmtId="166" fontId="20" fillId="4" borderId="9" xfId="5" applyNumberFormat="1" applyFont="1" applyFill="1" applyBorder="1" applyAlignment="1">
      <alignment horizontal="center" vertical="center"/>
    </xf>
    <xf numFmtId="166" fontId="20" fillId="4" borderId="19" xfId="5" applyNumberFormat="1" applyFont="1" applyFill="1" applyBorder="1" applyAlignment="1">
      <alignment horizontal="center" vertical="center"/>
    </xf>
    <xf numFmtId="166" fontId="20" fillId="4" borderId="13" xfId="5" applyNumberFormat="1" applyFont="1" applyFill="1" applyBorder="1" applyAlignment="1">
      <alignment horizontal="center" vertical="center"/>
    </xf>
    <xf numFmtId="0" fontId="20" fillId="4" borderId="9" xfId="12" applyFont="1" applyFill="1" applyBorder="1" applyAlignment="1">
      <alignment horizontal="left" vertical="center"/>
    </xf>
    <xf numFmtId="0" fontId="21" fillId="4" borderId="9" xfId="12" applyFont="1" applyFill="1" applyBorder="1" applyAlignment="1">
      <alignment horizontal="center" vertical="center" wrapText="1" readingOrder="1"/>
    </xf>
    <xf numFmtId="167" fontId="22" fillId="0" borderId="0" xfId="1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3" fillId="2" borderId="8" xfId="5" applyFont="1" applyFill="1" applyBorder="1" applyAlignment="1">
      <alignment horizontal="left" vertical="top" textRotation="90" wrapText="1" readingOrder="2"/>
    </xf>
    <xf numFmtId="0" fontId="23" fillId="2" borderId="8" xfId="1" quotePrefix="1" applyFont="1" applyFill="1" applyBorder="1" applyAlignment="1">
      <alignment horizontal="center" vertical="center" wrapText="1" readingOrder="2"/>
    </xf>
    <xf numFmtId="0" fontId="23" fillId="2" borderId="3" xfId="5" applyFont="1" applyFill="1" applyBorder="1" applyAlignment="1">
      <alignment vertical="center" wrapText="1"/>
    </xf>
    <xf numFmtId="0" fontId="23" fillId="2" borderId="4" xfId="5" applyFont="1" applyFill="1" applyBorder="1" applyAlignment="1">
      <alignment vertical="center" wrapText="1"/>
    </xf>
    <xf numFmtId="0" fontId="23" fillId="2" borderId="3" xfId="5" quotePrefix="1" applyFont="1" applyFill="1" applyBorder="1" applyAlignment="1">
      <alignment horizontal="center" vertical="center" wrapText="1" readingOrder="2"/>
    </xf>
    <xf numFmtId="0" fontId="23" fillId="2" borderId="0" xfId="5" applyFont="1" applyFill="1" applyAlignment="1">
      <alignment horizontal="center" vertical="center" wrapText="1" readingOrder="2"/>
    </xf>
    <xf numFmtId="166" fontId="34" fillId="4" borderId="19" xfId="1" applyNumberFormat="1" applyFont="1" applyFill="1" applyBorder="1" applyAlignment="1">
      <alignment horizontal="right" vertical="center" indent="1" readingOrder="1"/>
    </xf>
    <xf numFmtId="166" fontId="34" fillId="4" borderId="13" xfId="1" applyNumberFormat="1" applyFont="1" applyFill="1" applyBorder="1" applyAlignment="1">
      <alignment horizontal="right" vertical="center" indent="1" readingOrder="1"/>
    </xf>
    <xf numFmtId="166" fontId="16" fillId="3" borderId="7" xfId="1" applyNumberFormat="1" applyFont="1" applyFill="1" applyBorder="1" applyAlignment="1">
      <alignment horizontal="right" vertical="center" indent="1" readingOrder="1"/>
    </xf>
    <xf numFmtId="166" fontId="16" fillId="3" borderId="10" xfId="1" applyNumberFormat="1" applyFont="1" applyFill="1" applyBorder="1" applyAlignment="1">
      <alignment horizontal="right" vertical="center" indent="1" readingOrder="1"/>
    </xf>
    <xf numFmtId="166" fontId="16" fillId="4" borderId="15" xfId="1" applyNumberFormat="1" applyFont="1" applyFill="1" applyBorder="1" applyAlignment="1">
      <alignment horizontal="right" vertical="center" indent="1" readingOrder="1"/>
    </xf>
    <xf numFmtId="166" fontId="16" fillId="4" borderId="12" xfId="1" applyNumberFormat="1" applyFont="1" applyFill="1" applyBorder="1" applyAlignment="1">
      <alignment horizontal="right" vertical="center" indent="1" readingOrder="1"/>
    </xf>
    <xf numFmtId="166" fontId="16" fillId="3" borderId="7" xfId="5" applyNumberFormat="1" applyFont="1" applyFill="1" applyBorder="1" applyAlignment="1">
      <alignment horizontal="right" vertical="center" indent="1"/>
    </xf>
    <xf numFmtId="166" fontId="16" fillId="3" borderId="10" xfId="5" applyNumberFormat="1" applyFont="1" applyFill="1" applyBorder="1" applyAlignment="1">
      <alignment horizontal="right" vertical="center" indent="1"/>
    </xf>
    <xf numFmtId="166" fontId="16" fillId="4" borderId="15" xfId="5" applyNumberFormat="1" applyFont="1" applyFill="1" applyBorder="1" applyAlignment="1">
      <alignment horizontal="right" vertical="center" indent="1"/>
    </xf>
    <xf numFmtId="166" fontId="16" fillId="4" borderId="12" xfId="5" applyNumberFormat="1" applyFont="1" applyFill="1" applyBorder="1" applyAlignment="1">
      <alignment horizontal="right" vertical="center" indent="1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5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166" fontId="34" fillId="4" borderId="19" xfId="5" applyNumberFormat="1" applyFont="1" applyFill="1" applyBorder="1" applyAlignment="1">
      <alignment horizontal="right" vertical="center" indent="1" readingOrder="1"/>
    </xf>
    <xf numFmtId="166" fontId="34" fillId="4" borderId="13" xfId="5" applyNumberFormat="1" applyFont="1" applyFill="1" applyBorder="1" applyAlignment="1">
      <alignment horizontal="right" vertical="center" indent="1" readingOrder="1"/>
    </xf>
    <xf numFmtId="166" fontId="16" fillId="4" borderId="19" xfId="5" applyNumberFormat="1" applyFont="1" applyFill="1" applyBorder="1" applyAlignment="1">
      <alignment horizontal="right" vertical="center" indent="1"/>
    </xf>
    <xf numFmtId="166" fontId="16" fillId="4" borderId="13" xfId="5" applyNumberFormat="1" applyFont="1" applyFill="1" applyBorder="1" applyAlignment="1">
      <alignment horizontal="right" vertical="center" indent="1"/>
    </xf>
    <xf numFmtId="166" fontId="16" fillId="3" borderId="4" xfId="5" applyNumberFormat="1" applyFont="1" applyFill="1" applyBorder="1" applyAlignment="1">
      <alignment horizontal="right" vertical="center" indent="1" readingOrder="1"/>
    </xf>
    <xf numFmtId="166" fontId="16" fillId="3" borderId="5" xfId="5" applyNumberFormat="1" applyFont="1" applyFill="1" applyBorder="1" applyAlignment="1">
      <alignment horizontal="right" vertical="center" indent="1" readingOrder="1"/>
    </xf>
    <xf numFmtId="164" fontId="22" fillId="0" borderId="0" xfId="14" applyFont="1"/>
    <xf numFmtId="166" fontId="22" fillId="0" borderId="0" xfId="11" applyNumberFormat="1" applyFont="1"/>
    <xf numFmtId="166" fontId="22" fillId="0" borderId="0" xfId="5" applyNumberFormat="1" applyFont="1" applyAlignment="1">
      <alignment horizontal="center"/>
    </xf>
    <xf numFmtId="167" fontId="18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166" fontId="20" fillId="3" borderId="1" xfId="5" applyNumberFormat="1" applyFont="1" applyFill="1" applyBorder="1" applyAlignment="1">
      <alignment horizontal="right" vertical="center" indent="1"/>
    </xf>
    <xf numFmtId="166" fontId="20" fillId="4" borderId="2" xfId="5" applyNumberFormat="1" applyFont="1" applyFill="1" applyBorder="1" applyAlignment="1">
      <alignment horizontal="right" vertical="center" indent="1"/>
    </xf>
    <xf numFmtId="166" fontId="21" fillId="4" borderId="9" xfId="5" applyNumberFormat="1" applyFont="1" applyFill="1" applyBorder="1" applyAlignment="1">
      <alignment horizontal="right" vertical="center" indent="1"/>
    </xf>
    <xf numFmtId="166" fontId="34" fillId="4" borderId="19" xfId="5" applyNumberFormat="1" applyFont="1" applyFill="1" applyBorder="1" applyAlignment="1">
      <alignment horizontal="right" vertical="center" indent="1"/>
    </xf>
    <xf numFmtId="166" fontId="34" fillId="4" borderId="13" xfId="5" applyNumberFormat="1" applyFont="1" applyFill="1" applyBorder="1" applyAlignment="1">
      <alignment horizontal="right" vertical="center" indent="1"/>
    </xf>
    <xf numFmtId="0" fontId="21" fillId="4" borderId="9" xfId="5" applyFont="1" applyFill="1" applyBorder="1" applyAlignment="1">
      <alignment horizontal="center" vertical="center" wrapText="1" readingOrder="2"/>
    </xf>
    <xf numFmtId="0" fontId="20" fillId="3" borderId="10" xfId="5" applyFont="1" applyFill="1" applyBorder="1" applyAlignment="1">
      <alignment horizontal="center" vertical="center" wrapText="1" readingOrder="2"/>
    </xf>
    <xf numFmtId="0" fontId="20" fillId="4" borderId="12" xfId="5" applyFont="1" applyFill="1" applyBorder="1" applyAlignment="1">
      <alignment horizontal="center" vertical="center" wrapText="1" readingOrder="2"/>
    </xf>
    <xf numFmtId="0" fontId="21" fillId="4" borderId="13" xfId="5" applyFont="1" applyFill="1" applyBorder="1" applyAlignment="1">
      <alignment horizontal="center" vertical="center" wrapText="1" readingOrder="2"/>
    </xf>
    <xf numFmtId="166" fontId="20" fillId="4" borderId="2" xfId="5" applyNumberFormat="1" applyFont="1" applyFill="1" applyBorder="1" applyAlignment="1">
      <alignment horizontal="center" vertical="center" readingOrder="1"/>
    </xf>
    <xf numFmtId="165" fontId="20" fillId="4" borderId="15" xfId="5" applyNumberFormat="1" applyFont="1" applyFill="1" applyBorder="1" applyAlignment="1">
      <alignment horizontal="center" vertical="center" wrapText="1" readingOrder="1"/>
    </xf>
    <xf numFmtId="166" fontId="20" fillId="3" borderId="1" xfId="5" applyNumberFormat="1" applyFont="1" applyFill="1" applyBorder="1" applyAlignment="1">
      <alignment horizontal="center" vertical="center" readingOrder="1"/>
    </xf>
    <xf numFmtId="165" fontId="20" fillId="3" borderId="7" xfId="5" applyNumberFormat="1" applyFont="1" applyFill="1" applyBorder="1" applyAlignment="1">
      <alignment horizontal="center" vertical="center" wrapText="1" readingOrder="1"/>
    </xf>
    <xf numFmtId="0" fontId="20" fillId="3" borderId="10" xfId="5" applyFont="1" applyFill="1" applyBorder="1" applyAlignment="1">
      <alignment horizontal="right" vertical="center" readingOrder="2"/>
    </xf>
    <xf numFmtId="0" fontId="20" fillId="4" borderId="12" xfId="5" applyFont="1" applyFill="1" applyBorder="1" applyAlignment="1">
      <alignment horizontal="right" vertical="center" readingOrder="2"/>
    </xf>
    <xf numFmtId="0" fontId="35" fillId="0" borderId="0" xfId="1" applyFont="1" applyAlignment="1">
      <alignment horizontal="right" vertical="center" readingOrder="2"/>
    </xf>
    <xf numFmtId="0" fontId="35" fillId="0" borderId="0" xfId="5" applyFont="1" applyAlignment="1">
      <alignment horizontal="right" vertical="center" readingOrder="2"/>
    </xf>
    <xf numFmtId="0" fontId="35" fillId="0" borderId="0" xfId="5" applyFont="1" applyAlignment="1">
      <alignment vertical="center"/>
    </xf>
    <xf numFmtId="0" fontId="35" fillId="0" borderId="0" xfId="5" applyFont="1" applyAlignment="1">
      <alignment horizontal="right" vertical="center"/>
    </xf>
    <xf numFmtId="0" fontId="35" fillId="0" borderId="0" xfId="0" applyFont="1" applyAlignment="1" applyProtection="1">
      <alignment horizontal="center" vertical="center" wrapText="1"/>
      <protection hidden="1"/>
    </xf>
    <xf numFmtId="49" fontId="35" fillId="0" borderId="0" xfId="0" applyNumberFormat="1" applyFont="1" applyAlignment="1" applyProtection="1">
      <alignment horizontal="center" vertical="center" wrapText="1"/>
      <protection hidden="1"/>
    </xf>
    <xf numFmtId="0" fontId="23" fillId="2" borderId="4" xfId="5" applyFont="1" applyFill="1" applyBorder="1" applyAlignment="1">
      <alignment horizontal="center" vertical="center" wrapText="1" readingOrder="2"/>
    </xf>
    <xf numFmtId="0" fontId="23" fillId="2" borderId="5" xfId="5" applyFont="1" applyFill="1" applyBorder="1" applyAlignment="1">
      <alignment horizontal="center" vertical="center" wrapText="1" readingOrder="2"/>
    </xf>
    <xf numFmtId="0" fontId="23" fillId="2" borderId="3" xfId="5" applyFont="1" applyFill="1" applyBorder="1" applyAlignment="1">
      <alignment horizontal="center" vertical="center" wrapText="1" readingOrder="2"/>
    </xf>
    <xf numFmtId="0" fontId="23" fillId="2" borderId="0" xfId="5" applyFont="1" applyFill="1" applyAlignment="1">
      <alignment horizontal="center" vertical="center" wrapText="1" readingOrder="2"/>
    </xf>
    <xf numFmtId="0" fontId="23" fillId="2" borderId="7" xfId="5" applyFont="1" applyFill="1" applyBorder="1" applyAlignment="1">
      <alignment horizontal="center" vertical="center" wrapText="1"/>
    </xf>
    <xf numFmtId="0" fontId="23" fillId="2" borderId="11" xfId="5" applyFont="1" applyFill="1" applyBorder="1" applyAlignment="1">
      <alignment horizontal="center" vertical="center" wrapText="1"/>
    </xf>
    <xf numFmtId="0" fontId="23" fillId="2" borderId="10" xfId="5" applyFont="1" applyFill="1" applyBorder="1" applyAlignment="1">
      <alignment horizontal="center" vertical="center" wrapText="1"/>
    </xf>
    <xf numFmtId="0" fontId="23" fillId="2" borderId="1" xfId="5" applyFont="1" applyFill="1" applyBorder="1" applyAlignment="1">
      <alignment horizontal="center" vertical="center" wrapText="1"/>
    </xf>
    <xf numFmtId="0" fontId="23" fillId="2" borderId="4" xfId="5" applyFont="1" applyFill="1" applyBorder="1" applyAlignment="1">
      <alignment horizontal="center" vertical="center" wrapText="1" readingOrder="1"/>
    </xf>
    <xf numFmtId="0" fontId="23" fillId="2" borderId="3" xfId="5" applyFont="1" applyFill="1" applyBorder="1" applyAlignment="1">
      <alignment horizontal="left" vertical="center" wrapText="1" indent="1" readingOrder="2"/>
    </xf>
    <xf numFmtId="0" fontId="23" fillId="2" borderId="3" xfId="1" applyFont="1" applyFill="1" applyBorder="1" applyAlignment="1">
      <alignment horizontal="right" vertical="center" wrapText="1" indent="1" readingOrder="2"/>
    </xf>
    <xf numFmtId="0" fontId="23" fillId="2" borderId="5" xfId="1" applyFont="1" applyFill="1" applyBorder="1" applyAlignment="1">
      <alignment horizontal="center" vertical="center" wrapText="1" readingOrder="2"/>
    </xf>
    <xf numFmtId="0" fontId="23" fillId="2" borderId="4" xfId="5" applyFont="1" applyFill="1" applyBorder="1" applyAlignment="1">
      <alignment horizontal="center" vertical="center" readingOrder="1"/>
    </xf>
    <xf numFmtId="0" fontId="23" fillId="2" borderId="0" xfId="1" applyFont="1" applyFill="1" applyAlignment="1">
      <alignment horizontal="right" vertical="center" wrapText="1" indent="1" readingOrder="2"/>
    </xf>
    <xf numFmtId="0" fontId="23" fillId="2" borderId="0" xfId="5" applyFont="1" applyFill="1" applyAlignment="1">
      <alignment horizontal="center" vertical="center" wrapText="1" readingOrder="1"/>
    </xf>
    <xf numFmtId="0" fontId="23" fillId="2" borderId="3" xfId="5" applyFont="1" applyFill="1" applyBorder="1" applyAlignment="1">
      <alignment horizontal="left" vertical="center" indent="1" readingOrder="2"/>
    </xf>
    <xf numFmtId="0" fontId="11" fillId="2" borderId="8" xfId="5" applyFont="1" applyFill="1" applyBorder="1" applyAlignment="1">
      <alignment horizontal="center" vertical="center" wrapText="1" readingOrder="1"/>
    </xf>
    <xf numFmtId="0" fontId="11" fillId="2" borderId="3" xfId="5" applyFont="1" applyFill="1" applyBorder="1" applyAlignment="1">
      <alignment horizontal="center" vertical="center" wrapText="1" readingOrder="1"/>
    </xf>
    <xf numFmtId="0" fontId="12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0" fontId="11" fillId="2" borderId="5" xfId="5" applyFont="1" applyFill="1" applyBorder="1" applyAlignment="1">
      <alignment horizontal="center" vertical="center" wrapText="1" readingOrder="1"/>
    </xf>
    <xf numFmtId="0" fontId="12" fillId="2" borderId="5" xfId="5" applyFont="1" applyFill="1" applyBorder="1" applyAlignment="1">
      <alignment horizontal="center" vertical="center" wrapText="1" readingOrder="1"/>
    </xf>
    <xf numFmtId="0" fontId="23" fillId="2" borderId="0" xfId="1" applyFont="1" applyFill="1" applyAlignment="1">
      <alignment horizontal="right" vertical="center" indent="1" readingOrder="2"/>
    </xf>
    <xf numFmtId="0" fontId="23" fillId="2" borderId="3" xfId="1" applyFont="1" applyFill="1" applyBorder="1" applyAlignment="1">
      <alignment horizontal="center" vertical="center" wrapText="1" readingOrder="2"/>
    </xf>
    <xf numFmtId="0" fontId="23" fillId="2" borderId="4" xfId="13" applyFont="1" applyFill="1" applyBorder="1" applyAlignment="1">
      <alignment horizontal="center" vertical="center" wrapText="1" readingOrder="1"/>
    </xf>
    <xf numFmtId="0" fontId="23" fillId="2" borderId="0" xfId="5" applyFont="1" applyFill="1" applyAlignment="1">
      <alignment horizontal="right" vertical="center" wrapText="1" indent="1" readingOrder="2"/>
    </xf>
    <xf numFmtId="0" fontId="23" fillId="2" borderId="3" xfId="13" applyFont="1" applyFill="1" applyBorder="1" applyAlignment="1">
      <alignment horizontal="left" vertical="center" wrapText="1" indent="1" readingOrder="2"/>
    </xf>
    <xf numFmtId="0" fontId="23" fillId="2" borderId="5" xfId="1" applyFont="1" applyFill="1" applyBorder="1" applyAlignment="1">
      <alignment horizontal="center" wrapText="1" readingOrder="2"/>
    </xf>
    <xf numFmtId="0" fontId="23" fillId="2" borderId="4" xfId="1" quotePrefix="1" applyFont="1" applyFill="1" applyBorder="1" applyAlignment="1">
      <alignment horizontal="center" vertical="center" wrapText="1" readingOrder="2"/>
    </xf>
    <xf numFmtId="0" fontId="23" fillId="2" borderId="5" xfId="1" quotePrefix="1" applyFont="1" applyFill="1" applyBorder="1" applyAlignment="1">
      <alignment horizontal="center" vertical="center" readingOrder="2"/>
    </xf>
    <xf numFmtId="0" fontId="23" fillId="2" borderId="7" xfId="1" quotePrefix="1" applyFont="1" applyFill="1" applyBorder="1" applyAlignment="1">
      <alignment horizontal="center" vertical="center" readingOrder="2"/>
    </xf>
    <xf numFmtId="0" fontId="23" fillId="2" borderId="10" xfId="1" quotePrefix="1" applyFont="1" applyFill="1" applyBorder="1" applyAlignment="1">
      <alignment horizontal="center" vertical="center" readingOrder="2"/>
    </xf>
    <xf numFmtId="0" fontId="23" fillId="2" borderId="5" xfId="1" quotePrefix="1" applyFont="1" applyFill="1" applyBorder="1" applyAlignment="1">
      <alignment horizontal="center" vertical="center" wrapText="1" readingOrder="2"/>
    </xf>
    <xf numFmtId="0" fontId="23" fillId="2" borderId="7" xfId="1" quotePrefix="1" applyFont="1" applyFill="1" applyBorder="1" applyAlignment="1">
      <alignment horizontal="center" vertical="center" wrapText="1" readingOrder="2"/>
    </xf>
    <xf numFmtId="0" fontId="23" fillId="2" borderId="10" xfId="1" quotePrefix="1" applyFont="1" applyFill="1" applyBorder="1" applyAlignment="1">
      <alignment horizontal="center" vertical="center" wrapText="1" readingOrder="2"/>
    </xf>
    <xf numFmtId="0" fontId="23" fillId="2" borderId="5" xfId="5" applyFont="1" applyFill="1" applyBorder="1" applyAlignment="1">
      <alignment horizontal="center" wrapText="1" readingOrder="2"/>
    </xf>
    <xf numFmtId="0" fontId="23" fillId="2" borderId="11" xfId="1" quotePrefix="1" applyFont="1" applyFill="1" applyBorder="1" applyAlignment="1">
      <alignment horizontal="center" vertical="center" readingOrder="2"/>
    </xf>
  </cellXfs>
  <cellStyles count="15">
    <cellStyle name="Comma" xfId="14" builtinId="3"/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474D9B"/>
      <color rgb="FFE2EFF4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1813186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59807430" y="59055"/>
          <a:ext cx="916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53340</xdr:colOff>
      <xdr:row>0</xdr:row>
      <xdr:rowOff>66675</xdr:rowOff>
    </xdr:from>
    <xdr:to>
      <xdr:col>1</xdr:col>
      <xdr:colOff>1847476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9CAE146-121D-4175-AA99-3FA9D855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169299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1638300</xdr:colOff>
      <xdr:row>0</xdr:row>
      <xdr:rowOff>53340</xdr:rowOff>
    </xdr:from>
    <xdr:to>
      <xdr:col>8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59848705" y="53340"/>
          <a:ext cx="11537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1965586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F6FE97-3FC9-463A-A2A1-09F4903FC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201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59810605" y="76200"/>
          <a:ext cx="11252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47625</xdr:rowOff>
    </xdr:from>
    <xdr:to>
      <xdr:col>2</xdr:col>
      <xdr:colOff>24391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FEFFE4-1E86-41BA-A485-0B9DB2640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76644" y="47625"/>
          <a:ext cx="228753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188027630" y="66675"/>
          <a:ext cx="1045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1049281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59807430" y="57150"/>
          <a:ext cx="11760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45720</xdr:colOff>
      <xdr:row>0</xdr:row>
      <xdr:rowOff>66675</xdr:rowOff>
    </xdr:from>
    <xdr:to>
      <xdr:col>1</xdr:col>
      <xdr:colOff>1788421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94C0DD-58E9-4B2C-B8C4-AD65FE730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19494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866775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9655" y="66675"/>
          <a:ext cx="12712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57150</xdr:rowOff>
    </xdr:from>
    <xdr:to>
      <xdr:col>8</xdr:col>
      <xdr:colOff>360045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59829655" y="57150"/>
          <a:ext cx="1299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1531</xdr:colOff>
      <xdr:row>0</xdr:row>
      <xdr:rowOff>629134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D882AC-9D09-46A1-A576-BE388458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6604" y="38100"/>
          <a:ext cx="2283721" cy="5910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3559" y="62865"/>
          <a:ext cx="11150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814966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106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1085476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8291" y="59055"/>
          <a:ext cx="1067434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1125854</xdr:colOff>
      <xdr:row>0</xdr:row>
      <xdr:rowOff>57150</xdr:rowOff>
    </xdr:from>
    <xdr:to>
      <xdr:col>14</xdr:col>
      <xdr:colOff>651509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10841" y="57150"/>
          <a:ext cx="97345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66675</xdr:rowOff>
    </xdr:from>
    <xdr:to>
      <xdr:col>17</xdr:col>
      <xdr:colOff>548640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60510" y="66675"/>
          <a:ext cx="98044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0177000" y="95250"/>
          <a:ext cx="9302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1366815</xdr:colOff>
      <xdr:row>0</xdr:row>
      <xdr:rowOff>62865</xdr:rowOff>
    </xdr:from>
    <xdr:to>
      <xdr:col>9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9793460" y="62865"/>
          <a:ext cx="1296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1982731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9801080" y="78105"/>
          <a:ext cx="12045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185766394" y="78105"/>
          <a:ext cx="1297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9810605" y="85725"/>
          <a:ext cx="11474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1811281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0</xdr:row>
      <xdr:rowOff>55245</xdr:rowOff>
    </xdr:from>
    <xdr:to>
      <xdr:col>5</xdr:col>
      <xdr:colOff>596265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7651885" y="55245"/>
          <a:ext cx="9658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43815</xdr:colOff>
      <xdr:row>0</xdr:row>
      <xdr:rowOff>47625</xdr:rowOff>
    </xdr:from>
    <xdr:to>
      <xdr:col>2</xdr:col>
      <xdr:colOff>169171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B66EC1-343F-4CD8-81A2-31D49792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764489" y="47625"/>
          <a:ext cx="2293246" cy="5910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2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8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>
      <selection activeCell="D1" sqref="D1"/>
    </sheetView>
  </sheetViews>
  <sheetFormatPr defaultColWidth="0" defaultRowHeight="16.5" zeroHeight="1" x14ac:dyDescent="0.55000000000000004"/>
  <cols>
    <col min="1" max="1" width="7" style="1" customWidth="1"/>
    <col min="2" max="3" width="51.453125" style="1" customWidth="1"/>
    <col min="4" max="4" width="7" style="1" customWidth="1"/>
    <col min="5" max="8" width="0" style="1" hidden="1" customWidth="1"/>
    <col min="9" max="16384" width="8.453125" style="1" hidden="1"/>
  </cols>
  <sheetData>
    <row r="1" spans="1:4" ht="57.65" customHeight="1" x14ac:dyDescent="0.55000000000000004"/>
    <row r="2" spans="1:4" ht="25.5" customHeight="1" x14ac:dyDescent="0.55000000000000004">
      <c r="A2" s="304" t="s">
        <v>718</v>
      </c>
      <c r="B2" s="304"/>
      <c r="C2" s="304"/>
      <c r="D2" s="304"/>
    </row>
    <row r="3" spans="1:4" ht="24.65" customHeight="1" x14ac:dyDescent="0.55000000000000004">
      <c r="A3" s="305" t="s">
        <v>721</v>
      </c>
      <c r="B3" s="305"/>
      <c r="C3" s="305"/>
      <c r="D3" s="305"/>
    </row>
    <row r="4" spans="1:4" ht="33" customHeight="1" x14ac:dyDescent="0.55000000000000004">
      <c r="A4" s="55" t="s">
        <v>546</v>
      </c>
      <c r="B4" s="56" t="s">
        <v>259</v>
      </c>
      <c r="C4" s="57" t="s">
        <v>262</v>
      </c>
      <c r="D4" s="58" t="s">
        <v>545</v>
      </c>
    </row>
    <row r="5" spans="1:4" ht="21" customHeight="1" x14ac:dyDescent="0.55000000000000004">
      <c r="A5" s="2">
        <v>0</v>
      </c>
      <c r="B5" s="3" t="s">
        <v>257</v>
      </c>
      <c r="C5" s="4" t="s">
        <v>263</v>
      </c>
      <c r="D5" s="2">
        <v>0</v>
      </c>
    </row>
    <row r="6" spans="1:4" ht="21" customHeight="1" x14ac:dyDescent="0.55000000000000004">
      <c r="A6" s="2">
        <v>1</v>
      </c>
      <c r="B6" s="3" t="s">
        <v>258</v>
      </c>
      <c r="C6" s="4" t="s">
        <v>644</v>
      </c>
      <c r="D6" s="2">
        <v>1</v>
      </c>
    </row>
    <row r="7" spans="1:4" ht="21" customHeight="1" x14ac:dyDescent="0.55000000000000004">
      <c r="A7" s="5">
        <v>1.1000000000000001</v>
      </c>
      <c r="B7" s="6" t="s">
        <v>0</v>
      </c>
      <c r="C7" s="7" t="s">
        <v>264</v>
      </c>
      <c r="D7" s="5">
        <v>1.1000000000000001</v>
      </c>
    </row>
    <row r="8" spans="1:4" ht="21" customHeight="1" x14ac:dyDescent="0.55000000000000004">
      <c r="A8" s="8">
        <v>1.2</v>
      </c>
      <c r="B8" s="9" t="s">
        <v>250</v>
      </c>
      <c r="C8" s="10" t="s">
        <v>265</v>
      </c>
      <c r="D8" s="8">
        <v>1.2</v>
      </c>
    </row>
    <row r="9" spans="1:4" ht="21" customHeight="1" x14ac:dyDescent="0.55000000000000004">
      <c r="A9" s="8">
        <v>1.3</v>
      </c>
      <c r="B9" s="9" t="s">
        <v>251</v>
      </c>
      <c r="C9" s="10" t="s">
        <v>266</v>
      </c>
      <c r="D9" s="8">
        <v>1.3</v>
      </c>
    </row>
    <row r="10" spans="1:4" ht="21" customHeight="1" x14ac:dyDescent="0.55000000000000004">
      <c r="A10" s="8">
        <v>1.4</v>
      </c>
      <c r="B10" s="9" t="s">
        <v>719</v>
      </c>
      <c r="C10" s="10" t="s">
        <v>722</v>
      </c>
      <c r="D10" s="8">
        <v>1.4</v>
      </c>
    </row>
    <row r="11" spans="1:4" ht="21" customHeight="1" x14ac:dyDescent="0.55000000000000004">
      <c r="A11" s="8">
        <v>1.5</v>
      </c>
      <c r="B11" s="9" t="s">
        <v>1</v>
      </c>
      <c r="C11" s="10" t="s">
        <v>267</v>
      </c>
      <c r="D11" s="8">
        <v>1.5</v>
      </c>
    </row>
    <row r="12" spans="1:4" ht="21" customHeight="1" x14ac:dyDescent="0.55000000000000004">
      <c r="A12" s="2">
        <v>2</v>
      </c>
      <c r="B12" s="3" t="s">
        <v>2</v>
      </c>
      <c r="C12" s="4" t="s">
        <v>645</v>
      </c>
      <c r="D12" s="2">
        <v>2</v>
      </c>
    </row>
    <row r="13" spans="1:4" ht="21" customHeight="1" x14ac:dyDescent="0.55000000000000004">
      <c r="A13" s="5">
        <v>2.1</v>
      </c>
      <c r="B13" s="6" t="s">
        <v>3</v>
      </c>
      <c r="C13" s="11" t="s">
        <v>268</v>
      </c>
      <c r="D13" s="5">
        <v>2.1</v>
      </c>
    </row>
    <row r="14" spans="1:4" ht="21" customHeight="1" x14ac:dyDescent="0.55000000000000004">
      <c r="A14" s="8">
        <v>2.2000000000000002</v>
      </c>
      <c r="B14" s="9" t="s">
        <v>4</v>
      </c>
      <c r="C14" s="11" t="s">
        <v>269</v>
      </c>
      <c r="D14" s="8">
        <v>2.2000000000000002</v>
      </c>
    </row>
    <row r="15" spans="1:4" ht="21" customHeight="1" x14ac:dyDescent="0.55000000000000004">
      <c r="A15" s="8">
        <v>2.2999999999999998</v>
      </c>
      <c r="B15" s="9" t="s">
        <v>5</v>
      </c>
      <c r="C15" s="11" t="s">
        <v>270</v>
      </c>
      <c r="D15" s="8">
        <v>2.2999999999999998</v>
      </c>
    </row>
    <row r="16" spans="1:4" ht="21" customHeight="1" x14ac:dyDescent="0.55000000000000004">
      <c r="A16" s="8">
        <v>2.4</v>
      </c>
      <c r="B16" s="9" t="s">
        <v>720</v>
      </c>
      <c r="C16" s="11" t="s">
        <v>723</v>
      </c>
      <c r="D16" s="8">
        <v>2.4</v>
      </c>
    </row>
    <row r="17" spans="1:4" ht="21" customHeight="1" x14ac:dyDescent="0.55000000000000004">
      <c r="A17" s="8">
        <v>2.5</v>
      </c>
      <c r="B17" s="9" t="s">
        <v>6</v>
      </c>
      <c r="C17" s="11" t="s">
        <v>271</v>
      </c>
      <c r="D17" s="8">
        <v>2.5</v>
      </c>
    </row>
    <row r="18" spans="1:4" ht="21" customHeight="1" x14ac:dyDescent="0.55000000000000004">
      <c r="A18" s="8">
        <v>2.6</v>
      </c>
      <c r="B18" s="9" t="s">
        <v>7</v>
      </c>
      <c r="C18" s="11" t="s">
        <v>272</v>
      </c>
      <c r="D18" s="8">
        <v>2.6</v>
      </c>
    </row>
    <row r="19" spans="1:4" ht="21" customHeight="1" x14ac:dyDescent="0.55000000000000004">
      <c r="A19" s="8">
        <v>2.7</v>
      </c>
      <c r="B19" s="9" t="s">
        <v>8</v>
      </c>
      <c r="C19" s="11" t="s">
        <v>273</v>
      </c>
      <c r="D19" s="8">
        <v>2.7</v>
      </c>
    </row>
    <row r="20" spans="1:4" ht="21" customHeight="1" x14ac:dyDescent="0.55000000000000004">
      <c r="A20" s="2">
        <v>3</v>
      </c>
      <c r="B20" s="3" t="s">
        <v>9</v>
      </c>
      <c r="C20" s="12" t="s">
        <v>274</v>
      </c>
      <c r="D20" s="2">
        <v>3</v>
      </c>
    </row>
    <row r="21" spans="1:4" ht="21" customHeight="1" x14ac:dyDescent="0.55000000000000004">
      <c r="A21" s="2">
        <v>4</v>
      </c>
      <c r="B21" s="3" t="s">
        <v>601</v>
      </c>
      <c r="C21" s="12" t="s">
        <v>547</v>
      </c>
      <c r="D21" s="2">
        <v>4</v>
      </c>
    </row>
    <row r="22" spans="1:4" ht="21" customHeight="1" x14ac:dyDescent="0.55000000000000004">
      <c r="A22" s="2">
        <v>5</v>
      </c>
      <c r="B22" s="3" t="s">
        <v>668</v>
      </c>
      <c r="C22" s="12" t="s">
        <v>667</v>
      </c>
      <c r="D22" s="2">
        <v>5</v>
      </c>
    </row>
    <row r="23" spans="1:4" ht="19.25" customHeight="1" x14ac:dyDescent="0.55000000000000004">
      <c r="A23" s="2"/>
      <c r="B23" s="3" t="s">
        <v>548</v>
      </c>
      <c r="C23" s="12" t="s">
        <v>549</v>
      </c>
      <c r="D23" s="2"/>
    </row>
    <row r="24" spans="1:4" ht="18.5" x14ac:dyDescent="0.65">
      <c r="A24" s="54"/>
      <c r="B24" s="54"/>
      <c r="C24" s="54"/>
      <c r="D24" s="54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3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3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  <hyperlink ref="A22:D22" location="'5'!A1" display="'5'!A1" xr:uid="{462F97C1-11F8-4F9D-BD6E-CDBB58A52130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18.5" x14ac:dyDescent="0.65"/>
  <cols>
    <col min="1" max="1" width="6.4531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453125" style="138" customWidth="1"/>
    <col min="10" max="11" width="8.90625" style="138"/>
    <col min="12" max="13" width="8.90625" style="220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5" customFormat="1" ht="57.65" customHeight="1" x14ac:dyDescent="0.55000000000000004">
      <c r="A1" s="73"/>
      <c r="B1" s="73"/>
      <c r="C1" s="73"/>
      <c r="D1" s="73"/>
      <c r="E1" s="73"/>
      <c r="F1" s="73"/>
      <c r="G1" s="73"/>
      <c r="H1" s="73"/>
      <c r="L1" s="74"/>
      <c r="M1" s="74"/>
    </row>
    <row r="2" spans="1:13" s="81" customFormat="1" ht="18" customHeight="1" x14ac:dyDescent="0.5">
      <c r="A2" s="300" t="s">
        <v>609</v>
      </c>
      <c r="B2" s="34"/>
      <c r="C2" s="34"/>
      <c r="D2" s="34"/>
      <c r="E2" s="34"/>
      <c r="F2" s="34"/>
      <c r="G2" s="34"/>
      <c r="H2" s="34"/>
      <c r="I2" s="34"/>
    </row>
    <row r="3" spans="1:13" s="81" customFormat="1" ht="18" customHeight="1" x14ac:dyDescent="0.5">
      <c r="A3" s="301" t="s">
        <v>627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17" t="s">
        <v>26</v>
      </c>
      <c r="B4" s="316" t="s">
        <v>27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15" t="s">
        <v>297</v>
      </c>
      <c r="I4" s="314" t="s">
        <v>296</v>
      </c>
    </row>
    <row r="5" spans="1:13" s="89" customFormat="1" ht="36" customHeight="1" x14ac:dyDescent="0.65">
      <c r="A5" s="317"/>
      <c r="B5" s="316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15"/>
      <c r="I5" s="314"/>
    </row>
    <row r="6" spans="1:13" ht="18" customHeight="1" x14ac:dyDescent="0.65">
      <c r="A6" s="116">
        <v>1</v>
      </c>
      <c r="B6" s="117" t="s">
        <v>469</v>
      </c>
      <c r="C6" s="285">
        <v>2152.7553800000001</v>
      </c>
      <c r="D6" s="285">
        <v>2345.2014989999998</v>
      </c>
      <c r="E6" s="285">
        <v>2268.2718110000001</v>
      </c>
      <c r="F6" s="265">
        <v>-3.2803018432660314</v>
      </c>
      <c r="G6" s="266">
        <v>5.3659803651262994</v>
      </c>
      <c r="H6" s="121" t="s">
        <v>470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28</v>
      </c>
      <c r="C7" s="286">
        <v>3445.7135950000002</v>
      </c>
      <c r="D7" s="286">
        <v>3310.0280929999999</v>
      </c>
      <c r="E7" s="286">
        <v>2471.2107780000001</v>
      </c>
      <c r="F7" s="267">
        <v>-25.3416977570045</v>
      </c>
      <c r="G7" s="268">
        <v>-28.281596544009922</v>
      </c>
      <c r="H7" s="128" t="s">
        <v>438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440</v>
      </c>
      <c r="C8" s="285">
        <v>304.63181800000001</v>
      </c>
      <c r="D8" s="285">
        <v>515.451911</v>
      </c>
      <c r="E8" s="285">
        <v>433.957784</v>
      </c>
      <c r="F8" s="265">
        <v>-15.810228900286294</v>
      </c>
      <c r="G8" s="266">
        <v>42.453203624317396</v>
      </c>
      <c r="H8" s="121" t="s">
        <v>439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442</v>
      </c>
      <c r="C9" s="286">
        <v>3417.6543999999999</v>
      </c>
      <c r="D9" s="286">
        <v>3310.7108320000002</v>
      </c>
      <c r="E9" s="286">
        <v>3483.6371170000002</v>
      </c>
      <c r="F9" s="267">
        <v>5.2232373582302705</v>
      </c>
      <c r="G9" s="268">
        <v>1.9306433383083021</v>
      </c>
      <c r="H9" s="128" t="s">
        <v>441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29</v>
      </c>
      <c r="C10" s="285">
        <v>4321.436404</v>
      </c>
      <c r="D10" s="285">
        <v>3989.5101719999998</v>
      </c>
      <c r="E10" s="285">
        <v>4147.7460220000003</v>
      </c>
      <c r="F10" s="265">
        <v>3.9662976951547524</v>
      </c>
      <c r="G10" s="266">
        <v>-4.0192742820241207</v>
      </c>
      <c r="H10" s="121" t="s">
        <v>298</v>
      </c>
      <c r="I10" s="122">
        <v>5</v>
      </c>
      <c r="L10" s="138"/>
      <c r="M10" s="138"/>
    </row>
    <row r="11" spans="1:13" ht="18" customHeight="1" x14ac:dyDescent="0.65">
      <c r="A11" s="123">
        <v>6</v>
      </c>
      <c r="B11" s="124" t="s">
        <v>443</v>
      </c>
      <c r="C11" s="286">
        <v>6465.7682379999997</v>
      </c>
      <c r="D11" s="286">
        <v>7043.9653920000001</v>
      </c>
      <c r="E11" s="286">
        <v>6612.2169880000001</v>
      </c>
      <c r="F11" s="267">
        <v>-6.1293373827524311</v>
      </c>
      <c r="G11" s="268">
        <v>2.2649860714045733</v>
      </c>
      <c r="H11" s="128" t="s">
        <v>444</v>
      </c>
      <c r="I11" s="129">
        <v>6</v>
      </c>
      <c r="L11" s="138"/>
      <c r="M11" s="138"/>
    </row>
    <row r="12" spans="1:13" ht="18" customHeight="1" x14ac:dyDescent="0.65">
      <c r="A12" s="116">
        <v>7</v>
      </c>
      <c r="B12" s="117" t="s">
        <v>445</v>
      </c>
      <c r="C12" s="285">
        <v>2608.8408079999999</v>
      </c>
      <c r="D12" s="285">
        <v>2595.3843740000002</v>
      </c>
      <c r="E12" s="285">
        <v>2609.2924520000001</v>
      </c>
      <c r="F12" s="265">
        <v>0.53587738831011311</v>
      </c>
      <c r="G12" s="266">
        <v>1.7312056704077428E-2</v>
      </c>
      <c r="H12" s="121" t="s">
        <v>446</v>
      </c>
      <c r="I12" s="122">
        <v>7</v>
      </c>
      <c r="L12" s="138"/>
      <c r="M12" s="138"/>
    </row>
    <row r="13" spans="1:13" ht="18" customHeight="1" x14ac:dyDescent="0.65">
      <c r="A13" s="123">
        <v>8</v>
      </c>
      <c r="B13" s="124" t="s">
        <v>447</v>
      </c>
      <c r="C13" s="286">
        <v>222.197903</v>
      </c>
      <c r="D13" s="286">
        <v>256.30985099999998</v>
      </c>
      <c r="E13" s="286">
        <v>218.842972</v>
      </c>
      <c r="F13" s="267">
        <v>-14.617806866892513</v>
      </c>
      <c r="G13" s="268">
        <v>-1.5098841864407686</v>
      </c>
      <c r="H13" s="128" t="s">
        <v>448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449</v>
      </c>
      <c r="C14" s="285">
        <v>609.78434800000002</v>
      </c>
      <c r="D14" s="285">
        <v>527.867886</v>
      </c>
      <c r="E14" s="285">
        <v>440.99912599999999</v>
      </c>
      <c r="F14" s="265">
        <v>-16.45653435337038</v>
      </c>
      <c r="G14" s="266">
        <v>-27.67949399711388</v>
      </c>
      <c r="H14" s="121" t="s">
        <v>450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451</v>
      </c>
      <c r="C15" s="286">
        <v>835.68609500000002</v>
      </c>
      <c r="D15" s="286">
        <v>792.936554</v>
      </c>
      <c r="E15" s="286">
        <v>716.48188700000003</v>
      </c>
      <c r="F15" s="267">
        <v>-9.641965251106333</v>
      </c>
      <c r="G15" s="268">
        <v>-14.264232552535173</v>
      </c>
      <c r="H15" s="128" t="s">
        <v>452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453</v>
      </c>
      <c r="C16" s="285">
        <v>1881.636319</v>
      </c>
      <c r="D16" s="285">
        <v>1845.7141329999999</v>
      </c>
      <c r="E16" s="285">
        <v>1962.4626249999999</v>
      </c>
      <c r="F16" s="265">
        <v>6.3253832168602697</v>
      </c>
      <c r="G16" s="266">
        <v>4.2955328393616155</v>
      </c>
      <c r="H16" s="121" t="s">
        <v>454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455</v>
      </c>
      <c r="C17" s="286">
        <v>410.49149499999999</v>
      </c>
      <c r="D17" s="286">
        <v>445.36785200000003</v>
      </c>
      <c r="E17" s="286">
        <v>406.595618</v>
      </c>
      <c r="F17" s="267">
        <v>-8.7056651767492212</v>
      </c>
      <c r="G17" s="268">
        <v>-0.94907618000709126</v>
      </c>
      <c r="H17" s="128" t="s">
        <v>456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457</v>
      </c>
      <c r="C18" s="285">
        <v>819.66837899999996</v>
      </c>
      <c r="D18" s="285">
        <v>777.16944799999999</v>
      </c>
      <c r="E18" s="285">
        <v>698.51575300000002</v>
      </c>
      <c r="F18" s="265">
        <v>-10.120533585360391</v>
      </c>
      <c r="G18" s="266">
        <v>-14.780688032373146</v>
      </c>
      <c r="H18" s="121" t="s">
        <v>458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459</v>
      </c>
      <c r="C19" s="286">
        <v>1613.828221</v>
      </c>
      <c r="D19" s="286">
        <v>3762.127097</v>
      </c>
      <c r="E19" s="286">
        <v>3073.645426</v>
      </c>
      <c r="F19" s="267">
        <v>-18.30032992636027</v>
      </c>
      <c r="G19" s="268">
        <v>90.456790010490224</v>
      </c>
      <c r="H19" s="128" t="s">
        <v>460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30</v>
      </c>
      <c r="C20" s="285">
        <v>6994.6498750000001</v>
      </c>
      <c r="D20" s="285">
        <v>8005.0770659999998</v>
      </c>
      <c r="E20" s="285">
        <v>6029.604351</v>
      </c>
      <c r="F20" s="265">
        <v>-24.677747618326297</v>
      </c>
      <c r="G20" s="266">
        <v>-13.796909655896105</v>
      </c>
      <c r="H20" s="121" t="s">
        <v>461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462</v>
      </c>
      <c r="C21" s="286">
        <v>17884.761736</v>
      </c>
      <c r="D21" s="286">
        <v>24541.274008</v>
      </c>
      <c r="E21" s="286">
        <v>22305.299370000001</v>
      </c>
      <c r="F21" s="267">
        <v>-9.1110780853150271</v>
      </c>
      <c r="G21" s="268">
        <v>24.716782360605659</v>
      </c>
      <c r="H21" s="128" t="s">
        <v>463</v>
      </c>
      <c r="I21" s="129">
        <v>16</v>
      </c>
      <c r="J21" s="238"/>
      <c r="L21" s="138"/>
      <c r="M21" s="138"/>
    </row>
    <row r="22" spans="1:13" ht="18" customHeight="1" x14ac:dyDescent="0.65">
      <c r="A22" s="116">
        <v>17</v>
      </c>
      <c r="B22" s="117" t="s">
        <v>31</v>
      </c>
      <c r="C22" s="285">
        <v>9981.7477469999994</v>
      </c>
      <c r="D22" s="285">
        <v>12271.959265</v>
      </c>
      <c r="E22" s="285">
        <v>10592.415961999999</v>
      </c>
      <c r="F22" s="265">
        <v>-13.686024103666227</v>
      </c>
      <c r="G22" s="266">
        <v>6.1178486020500245</v>
      </c>
      <c r="H22" s="121" t="s">
        <v>464</v>
      </c>
      <c r="I22" s="122">
        <v>17</v>
      </c>
      <c r="J22" s="238"/>
      <c r="L22" s="138"/>
      <c r="M22" s="138"/>
    </row>
    <row r="23" spans="1:13" ht="18" customHeight="1" x14ac:dyDescent="0.65">
      <c r="A23" s="123">
        <v>18</v>
      </c>
      <c r="B23" s="124" t="s">
        <v>471</v>
      </c>
      <c r="C23" s="286">
        <v>1867.826802</v>
      </c>
      <c r="D23" s="286">
        <v>2346.4950760000002</v>
      </c>
      <c r="E23" s="286">
        <v>2559.0513219999998</v>
      </c>
      <c r="F23" s="267">
        <v>9.0584569374992263</v>
      </c>
      <c r="G23" s="268">
        <v>37.006885181209626</v>
      </c>
      <c r="H23" s="128" t="s">
        <v>465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245</v>
      </c>
      <c r="C24" s="285">
        <v>604.54745800000001</v>
      </c>
      <c r="D24" s="285">
        <v>572.73350000000005</v>
      </c>
      <c r="E24" s="285">
        <v>625.08154400000001</v>
      </c>
      <c r="F24" s="265">
        <v>9.1400352869179144</v>
      </c>
      <c r="G24" s="266">
        <v>3.3966044730271649</v>
      </c>
      <c r="H24" s="121" t="s">
        <v>299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466</v>
      </c>
      <c r="C25" s="286">
        <v>1754.232915</v>
      </c>
      <c r="D25" s="286">
        <v>1557.5220879999999</v>
      </c>
      <c r="E25" s="286">
        <v>1494.3336449999999</v>
      </c>
      <c r="F25" s="267">
        <v>-4.0569853542905321</v>
      </c>
      <c r="G25" s="268">
        <v>-14.815550875694294</v>
      </c>
      <c r="H25" s="128" t="s">
        <v>300</v>
      </c>
      <c r="I25" s="129">
        <v>20</v>
      </c>
      <c r="L25" s="138"/>
      <c r="M25" s="138"/>
    </row>
    <row r="26" spans="1:13" ht="18" customHeight="1" thickBot="1" x14ac:dyDescent="0.7">
      <c r="A26" s="116">
        <v>21</v>
      </c>
      <c r="B26" s="117" t="s">
        <v>467</v>
      </c>
      <c r="C26" s="285">
        <v>1527.373509</v>
      </c>
      <c r="D26" s="285">
        <v>1528.0301280000001</v>
      </c>
      <c r="E26" s="285">
        <v>1708.608716</v>
      </c>
      <c r="F26" s="265">
        <v>11.81773740524048</v>
      </c>
      <c r="G26" s="266">
        <v>11.865807933166138</v>
      </c>
      <c r="H26" s="121" t="s">
        <v>468</v>
      </c>
      <c r="I26" s="122">
        <v>21</v>
      </c>
      <c r="L26" s="138"/>
      <c r="M26" s="138"/>
    </row>
    <row r="27" spans="1:13" ht="21" customHeight="1" thickBot="1" x14ac:dyDescent="0.7">
      <c r="A27" s="130"/>
      <c r="B27" s="131" t="s">
        <v>32</v>
      </c>
      <c r="C27" s="287">
        <v>69725.233445000005</v>
      </c>
      <c r="D27" s="287">
        <v>82340.836225000006</v>
      </c>
      <c r="E27" s="287">
        <v>74858.271269000004</v>
      </c>
      <c r="F27" s="288">
        <v>-9.0873074637638602</v>
      </c>
      <c r="G27" s="289">
        <v>7.3618080146680143</v>
      </c>
      <c r="H27" s="135" t="s">
        <v>301</v>
      </c>
      <c r="I27" s="136"/>
      <c r="L27" s="138"/>
      <c r="M27" s="138"/>
    </row>
    <row r="28" spans="1:13" ht="18" customHeight="1" x14ac:dyDescent="0.65">
      <c r="A28" s="137" t="s">
        <v>659</v>
      </c>
      <c r="C28" s="139"/>
      <c r="D28" s="139"/>
      <c r="E28" s="139"/>
      <c r="F28" s="139"/>
      <c r="G28" s="139"/>
      <c r="I28" s="51" t="s">
        <v>660</v>
      </c>
      <c r="L28" s="138"/>
      <c r="M28" s="138"/>
    </row>
    <row r="29" spans="1:13" x14ac:dyDescent="0.65">
      <c r="A29" s="47"/>
      <c r="B29" s="47"/>
      <c r="C29" s="47"/>
      <c r="D29" s="47"/>
      <c r="E29" s="239"/>
      <c r="F29" s="239"/>
      <c r="G29" s="239"/>
      <c r="L29" s="138"/>
      <c r="M29" s="138"/>
    </row>
    <row r="30" spans="1:13" x14ac:dyDescent="0.6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65">
      <c r="A31" s="47"/>
      <c r="B31" s="47"/>
      <c r="C31" s="47"/>
      <c r="D31" s="47"/>
      <c r="E31" s="47"/>
      <c r="F31" s="47"/>
      <c r="G31" s="47"/>
      <c r="L31" s="138"/>
      <c r="M31" s="138"/>
    </row>
    <row r="32" spans="1:13" x14ac:dyDescent="0.65">
      <c r="A32" s="47"/>
      <c r="B32" s="47"/>
      <c r="C32" s="47"/>
      <c r="D32" s="47"/>
      <c r="E32" s="47"/>
      <c r="F32" s="47"/>
      <c r="G32" s="47"/>
      <c r="L32" s="138"/>
      <c r="M32" s="138"/>
    </row>
    <row r="33" spans="1:13" x14ac:dyDescent="0.65">
      <c r="A33" s="47"/>
      <c r="B33" s="47"/>
      <c r="C33" s="47"/>
      <c r="D33" s="47"/>
      <c r="E33" s="47"/>
      <c r="F33" s="47"/>
      <c r="G33" s="47"/>
      <c r="L33" s="138"/>
      <c r="M33" s="138"/>
    </row>
    <row r="34" spans="1:13" x14ac:dyDescent="0.65">
      <c r="A34" s="47"/>
      <c r="B34" s="47"/>
      <c r="C34" s="47"/>
      <c r="D34" s="47"/>
      <c r="E34" s="47"/>
      <c r="F34" s="47"/>
      <c r="G34" s="47"/>
      <c r="L34" s="138"/>
      <c r="M34" s="138"/>
    </row>
    <row r="35" spans="1:13" x14ac:dyDescent="0.6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47"/>
      <c r="C41" s="47"/>
      <c r="D41" s="47"/>
      <c r="E41" s="47"/>
      <c r="F41" s="47"/>
      <c r="G41" s="47"/>
      <c r="L41" s="138"/>
      <c r="M41" s="138"/>
    </row>
    <row r="42" spans="1:13" x14ac:dyDescent="0.6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79"/>
  <sheetViews>
    <sheetView showGridLines="0" rightToLeft="1" zoomScaleNormal="100" workbookViewId="0"/>
  </sheetViews>
  <sheetFormatPr defaultColWidth="8.90625" defaultRowHeight="18.5" x14ac:dyDescent="0.65"/>
  <cols>
    <col min="1" max="1" width="4.90625" style="138" customWidth="1"/>
    <col min="2" max="2" width="35.6328125" style="138" customWidth="1"/>
    <col min="3" max="5" width="10" style="138" customWidth="1"/>
    <col min="6" max="7" width="7" style="138" customWidth="1"/>
    <col min="8" max="8" width="35.6328125" style="138" customWidth="1"/>
    <col min="9" max="9" width="4.90625" style="138" customWidth="1"/>
    <col min="10" max="10" width="8.90625" style="138"/>
    <col min="11" max="12" width="8.90625" style="220"/>
    <col min="13" max="246" width="8.90625" style="138"/>
    <col min="247" max="247" width="5.90625" style="138" customWidth="1"/>
    <col min="248" max="248" width="32.90625" style="138" customWidth="1"/>
    <col min="249" max="249" width="5.90625" style="138" customWidth="1"/>
    <col min="250" max="250" width="32.90625" style="138" customWidth="1"/>
    <col min="251" max="256" width="8.90625" style="138"/>
    <col min="257" max="257" width="32.90625" style="138" customWidth="1"/>
    <col min="258" max="258" width="5.90625" style="138" customWidth="1"/>
    <col min="259" max="259" width="32.90625" style="138" customWidth="1"/>
    <col min="260" max="260" width="5.90625" style="138" customWidth="1"/>
    <col min="261" max="502" width="8.90625" style="138"/>
    <col min="503" max="503" width="5.90625" style="138" customWidth="1"/>
    <col min="504" max="504" width="32.90625" style="138" customWidth="1"/>
    <col min="505" max="505" width="5.90625" style="138" customWidth="1"/>
    <col min="506" max="506" width="32.90625" style="138" customWidth="1"/>
    <col min="507" max="512" width="8.90625" style="138"/>
    <col min="513" max="513" width="32.90625" style="138" customWidth="1"/>
    <col min="514" max="514" width="5.90625" style="138" customWidth="1"/>
    <col min="515" max="515" width="32.90625" style="138" customWidth="1"/>
    <col min="516" max="516" width="5.90625" style="138" customWidth="1"/>
    <col min="517" max="758" width="8.90625" style="138"/>
    <col min="759" max="759" width="5.90625" style="138" customWidth="1"/>
    <col min="760" max="760" width="32.90625" style="138" customWidth="1"/>
    <col min="761" max="761" width="5.90625" style="138" customWidth="1"/>
    <col min="762" max="762" width="32.90625" style="138" customWidth="1"/>
    <col min="763" max="768" width="8.90625" style="138"/>
    <col min="769" max="769" width="32.90625" style="138" customWidth="1"/>
    <col min="770" max="770" width="5.90625" style="138" customWidth="1"/>
    <col min="771" max="771" width="32.90625" style="138" customWidth="1"/>
    <col min="772" max="772" width="5.90625" style="138" customWidth="1"/>
    <col min="773" max="1014" width="8.90625" style="138"/>
    <col min="1015" max="1015" width="5.90625" style="138" customWidth="1"/>
    <col min="1016" max="1016" width="32.90625" style="138" customWidth="1"/>
    <col min="1017" max="1017" width="5.90625" style="138" customWidth="1"/>
    <col min="1018" max="1018" width="32.90625" style="138" customWidth="1"/>
    <col min="1019" max="1024" width="8.90625" style="138"/>
    <col min="1025" max="1025" width="32.90625" style="138" customWidth="1"/>
    <col min="1026" max="1026" width="5.90625" style="138" customWidth="1"/>
    <col min="1027" max="1027" width="32.90625" style="138" customWidth="1"/>
    <col min="1028" max="1028" width="5.90625" style="138" customWidth="1"/>
    <col min="1029" max="1270" width="8.90625" style="138"/>
    <col min="1271" max="1271" width="5.90625" style="138" customWidth="1"/>
    <col min="1272" max="1272" width="32.90625" style="138" customWidth="1"/>
    <col min="1273" max="1273" width="5.90625" style="138" customWidth="1"/>
    <col min="1274" max="1274" width="32.90625" style="138" customWidth="1"/>
    <col min="1275" max="1280" width="8.90625" style="138"/>
    <col min="1281" max="1281" width="32.90625" style="138" customWidth="1"/>
    <col min="1282" max="1282" width="5.90625" style="138" customWidth="1"/>
    <col min="1283" max="1283" width="32.90625" style="138" customWidth="1"/>
    <col min="1284" max="1284" width="5.90625" style="138" customWidth="1"/>
    <col min="1285" max="1526" width="8.90625" style="138"/>
    <col min="1527" max="1527" width="5.90625" style="138" customWidth="1"/>
    <col min="1528" max="1528" width="32.90625" style="138" customWidth="1"/>
    <col min="1529" max="1529" width="5.90625" style="138" customWidth="1"/>
    <col min="1530" max="1530" width="32.90625" style="138" customWidth="1"/>
    <col min="1531" max="1536" width="8.90625" style="138"/>
    <col min="1537" max="1537" width="32.90625" style="138" customWidth="1"/>
    <col min="1538" max="1538" width="5.90625" style="138" customWidth="1"/>
    <col min="1539" max="1539" width="32.90625" style="138" customWidth="1"/>
    <col min="1540" max="1540" width="5.90625" style="138" customWidth="1"/>
    <col min="1541" max="1782" width="8.90625" style="138"/>
    <col min="1783" max="1783" width="5.90625" style="138" customWidth="1"/>
    <col min="1784" max="1784" width="32.90625" style="138" customWidth="1"/>
    <col min="1785" max="1785" width="5.90625" style="138" customWidth="1"/>
    <col min="1786" max="1786" width="32.90625" style="138" customWidth="1"/>
    <col min="1787" max="1792" width="8.90625" style="138"/>
    <col min="1793" max="1793" width="32.90625" style="138" customWidth="1"/>
    <col min="1794" max="1794" width="5.90625" style="138" customWidth="1"/>
    <col min="1795" max="1795" width="32.90625" style="138" customWidth="1"/>
    <col min="1796" max="1796" width="5.90625" style="138" customWidth="1"/>
    <col min="1797" max="2038" width="8.90625" style="138"/>
    <col min="2039" max="2039" width="5.90625" style="138" customWidth="1"/>
    <col min="2040" max="2040" width="32.90625" style="138" customWidth="1"/>
    <col min="2041" max="2041" width="5.90625" style="138" customWidth="1"/>
    <col min="2042" max="2042" width="32.90625" style="138" customWidth="1"/>
    <col min="2043" max="2048" width="8.90625" style="138"/>
    <col min="2049" max="2049" width="32.90625" style="138" customWidth="1"/>
    <col min="2050" max="2050" width="5.90625" style="138" customWidth="1"/>
    <col min="2051" max="2051" width="32.90625" style="138" customWidth="1"/>
    <col min="2052" max="2052" width="5.90625" style="138" customWidth="1"/>
    <col min="2053" max="2294" width="8.90625" style="138"/>
    <col min="2295" max="2295" width="5.90625" style="138" customWidth="1"/>
    <col min="2296" max="2296" width="32.90625" style="138" customWidth="1"/>
    <col min="2297" max="2297" width="5.90625" style="138" customWidth="1"/>
    <col min="2298" max="2298" width="32.90625" style="138" customWidth="1"/>
    <col min="2299" max="2304" width="8.90625" style="138"/>
    <col min="2305" max="2305" width="32.90625" style="138" customWidth="1"/>
    <col min="2306" max="2306" width="5.90625" style="138" customWidth="1"/>
    <col min="2307" max="2307" width="32.90625" style="138" customWidth="1"/>
    <col min="2308" max="2308" width="5.90625" style="138" customWidth="1"/>
    <col min="2309" max="2550" width="8.90625" style="138"/>
    <col min="2551" max="2551" width="5.90625" style="138" customWidth="1"/>
    <col min="2552" max="2552" width="32.90625" style="138" customWidth="1"/>
    <col min="2553" max="2553" width="5.90625" style="138" customWidth="1"/>
    <col min="2554" max="2554" width="32.90625" style="138" customWidth="1"/>
    <col min="2555" max="2560" width="8.90625" style="138"/>
    <col min="2561" max="2561" width="32.90625" style="138" customWidth="1"/>
    <col min="2562" max="2562" width="5.90625" style="138" customWidth="1"/>
    <col min="2563" max="2563" width="32.90625" style="138" customWidth="1"/>
    <col min="2564" max="2564" width="5.90625" style="138" customWidth="1"/>
    <col min="2565" max="2806" width="8.90625" style="138"/>
    <col min="2807" max="2807" width="5.90625" style="138" customWidth="1"/>
    <col min="2808" max="2808" width="32.90625" style="138" customWidth="1"/>
    <col min="2809" max="2809" width="5.90625" style="138" customWidth="1"/>
    <col min="2810" max="2810" width="32.90625" style="138" customWidth="1"/>
    <col min="2811" max="2816" width="8.90625" style="138"/>
    <col min="2817" max="2817" width="32.90625" style="138" customWidth="1"/>
    <col min="2818" max="2818" width="5.90625" style="138" customWidth="1"/>
    <col min="2819" max="2819" width="32.90625" style="138" customWidth="1"/>
    <col min="2820" max="2820" width="5.90625" style="138" customWidth="1"/>
    <col min="2821" max="3062" width="8.90625" style="138"/>
    <col min="3063" max="3063" width="5.90625" style="138" customWidth="1"/>
    <col min="3064" max="3064" width="32.90625" style="138" customWidth="1"/>
    <col min="3065" max="3065" width="5.90625" style="138" customWidth="1"/>
    <col min="3066" max="3066" width="32.90625" style="138" customWidth="1"/>
    <col min="3067" max="3072" width="8.90625" style="138"/>
    <col min="3073" max="3073" width="32.90625" style="138" customWidth="1"/>
    <col min="3074" max="3074" width="5.90625" style="138" customWidth="1"/>
    <col min="3075" max="3075" width="32.90625" style="138" customWidth="1"/>
    <col min="3076" max="3076" width="5.90625" style="138" customWidth="1"/>
    <col min="3077" max="3318" width="8.90625" style="138"/>
    <col min="3319" max="3319" width="5.90625" style="138" customWidth="1"/>
    <col min="3320" max="3320" width="32.90625" style="138" customWidth="1"/>
    <col min="3321" max="3321" width="5.90625" style="138" customWidth="1"/>
    <col min="3322" max="3322" width="32.90625" style="138" customWidth="1"/>
    <col min="3323" max="3328" width="8.90625" style="138"/>
    <col min="3329" max="3329" width="32.90625" style="138" customWidth="1"/>
    <col min="3330" max="3330" width="5.90625" style="138" customWidth="1"/>
    <col min="3331" max="3331" width="32.90625" style="138" customWidth="1"/>
    <col min="3332" max="3332" width="5.90625" style="138" customWidth="1"/>
    <col min="3333" max="3574" width="8.90625" style="138"/>
    <col min="3575" max="3575" width="5.90625" style="138" customWidth="1"/>
    <col min="3576" max="3576" width="32.90625" style="138" customWidth="1"/>
    <col min="3577" max="3577" width="5.90625" style="138" customWidth="1"/>
    <col min="3578" max="3578" width="32.90625" style="138" customWidth="1"/>
    <col min="3579" max="3584" width="8.90625" style="138"/>
    <col min="3585" max="3585" width="32.90625" style="138" customWidth="1"/>
    <col min="3586" max="3586" width="5.90625" style="138" customWidth="1"/>
    <col min="3587" max="3587" width="32.90625" style="138" customWidth="1"/>
    <col min="3588" max="3588" width="5.90625" style="138" customWidth="1"/>
    <col min="3589" max="3830" width="8.90625" style="138"/>
    <col min="3831" max="3831" width="5.90625" style="138" customWidth="1"/>
    <col min="3832" max="3832" width="32.90625" style="138" customWidth="1"/>
    <col min="3833" max="3833" width="5.90625" style="138" customWidth="1"/>
    <col min="3834" max="3834" width="32.90625" style="138" customWidth="1"/>
    <col min="3835" max="3840" width="8.90625" style="138"/>
    <col min="3841" max="3841" width="32.90625" style="138" customWidth="1"/>
    <col min="3842" max="3842" width="5.90625" style="138" customWidth="1"/>
    <col min="3843" max="3843" width="32.90625" style="138" customWidth="1"/>
    <col min="3844" max="3844" width="5.90625" style="138" customWidth="1"/>
    <col min="3845" max="4086" width="8.90625" style="138"/>
    <col min="4087" max="4087" width="5.90625" style="138" customWidth="1"/>
    <col min="4088" max="4088" width="32.90625" style="138" customWidth="1"/>
    <col min="4089" max="4089" width="5.90625" style="138" customWidth="1"/>
    <col min="4090" max="4090" width="32.90625" style="138" customWidth="1"/>
    <col min="4091" max="4096" width="8.90625" style="138"/>
    <col min="4097" max="4097" width="32.90625" style="138" customWidth="1"/>
    <col min="4098" max="4098" width="5.90625" style="138" customWidth="1"/>
    <col min="4099" max="4099" width="32.90625" style="138" customWidth="1"/>
    <col min="4100" max="4100" width="5.90625" style="138" customWidth="1"/>
    <col min="4101" max="4342" width="8.90625" style="138"/>
    <col min="4343" max="4343" width="5.90625" style="138" customWidth="1"/>
    <col min="4344" max="4344" width="32.90625" style="138" customWidth="1"/>
    <col min="4345" max="4345" width="5.90625" style="138" customWidth="1"/>
    <col min="4346" max="4346" width="32.90625" style="138" customWidth="1"/>
    <col min="4347" max="4352" width="8.90625" style="138"/>
    <col min="4353" max="4353" width="32.90625" style="138" customWidth="1"/>
    <col min="4354" max="4354" width="5.90625" style="138" customWidth="1"/>
    <col min="4355" max="4355" width="32.90625" style="138" customWidth="1"/>
    <col min="4356" max="4356" width="5.90625" style="138" customWidth="1"/>
    <col min="4357" max="4598" width="8.90625" style="138"/>
    <col min="4599" max="4599" width="5.90625" style="138" customWidth="1"/>
    <col min="4600" max="4600" width="32.90625" style="138" customWidth="1"/>
    <col min="4601" max="4601" width="5.90625" style="138" customWidth="1"/>
    <col min="4602" max="4602" width="32.90625" style="138" customWidth="1"/>
    <col min="4603" max="4608" width="8.90625" style="138"/>
    <col min="4609" max="4609" width="32.90625" style="138" customWidth="1"/>
    <col min="4610" max="4610" width="5.90625" style="138" customWidth="1"/>
    <col min="4611" max="4611" width="32.90625" style="138" customWidth="1"/>
    <col min="4612" max="4612" width="5.90625" style="138" customWidth="1"/>
    <col min="4613" max="4854" width="8.90625" style="138"/>
    <col min="4855" max="4855" width="5.90625" style="138" customWidth="1"/>
    <col min="4856" max="4856" width="32.90625" style="138" customWidth="1"/>
    <col min="4857" max="4857" width="5.90625" style="138" customWidth="1"/>
    <col min="4858" max="4858" width="32.90625" style="138" customWidth="1"/>
    <col min="4859" max="4864" width="8.90625" style="138"/>
    <col min="4865" max="4865" width="32.90625" style="138" customWidth="1"/>
    <col min="4866" max="4866" width="5.90625" style="138" customWidth="1"/>
    <col min="4867" max="4867" width="32.90625" style="138" customWidth="1"/>
    <col min="4868" max="4868" width="5.90625" style="138" customWidth="1"/>
    <col min="4869" max="5110" width="8.90625" style="138"/>
    <col min="5111" max="5111" width="5.90625" style="138" customWidth="1"/>
    <col min="5112" max="5112" width="32.90625" style="138" customWidth="1"/>
    <col min="5113" max="5113" width="5.90625" style="138" customWidth="1"/>
    <col min="5114" max="5114" width="32.90625" style="138" customWidth="1"/>
    <col min="5115" max="5120" width="8.90625" style="138"/>
    <col min="5121" max="5121" width="32.90625" style="138" customWidth="1"/>
    <col min="5122" max="5122" width="5.90625" style="138" customWidth="1"/>
    <col min="5123" max="5123" width="32.90625" style="138" customWidth="1"/>
    <col min="5124" max="5124" width="5.90625" style="138" customWidth="1"/>
    <col min="5125" max="5366" width="8.90625" style="138"/>
    <col min="5367" max="5367" width="5.90625" style="138" customWidth="1"/>
    <col min="5368" max="5368" width="32.90625" style="138" customWidth="1"/>
    <col min="5369" max="5369" width="5.90625" style="138" customWidth="1"/>
    <col min="5370" max="5370" width="32.90625" style="138" customWidth="1"/>
    <col min="5371" max="5376" width="8.90625" style="138"/>
    <col min="5377" max="5377" width="32.90625" style="138" customWidth="1"/>
    <col min="5378" max="5378" width="5.90625" style="138" customWidth="1"/>
    <col min="5379" max="5379" width="32.90625" style="138" customWidth="1"/>
    <col min="5380" max="5380" width="5.90625" style="138" customWidth="1"/>
    <col min="5381" max="5622" width="8.90625" style="138"/>
    <col min="5623" max="5623" width="5.90625" style="138" customWidth="1"/>
    <col min="5624" max="5624" width="32.90625" style="138" customWidth="1"/>
    <col min="5625" max="5625" width="5.90625" style="138" customWidth="1"/>
    <col min="5626" max="5626" width="32.90625" style="138" customWidth="1"/>
    <col min="5627" max="5632" width="8.90625" style="138"/>
    <col min="5633" max="5633" width="32.90625" style="138" customWidth="1"/>
    <col min="5634" max="5634" width="5.90625" style="138" customWidth="1"/>
    <col min="5635" max="5635" width="32.90625" style="138" customWidth="1"/>
    <col min="5636" max="5636" width="5.90625" style="138" customWidth="1"/>
    <col min="5637" max="5878" width="8.90625" style="138"/>
    <col min="5879" max="5879" width="5.90625" style="138" customWidth="1"/>
    <col min="5880" max="5880" width="32.90625" style="138" customWidth="1"/>
    <col min="5881" max="5881" width="5.90625" style="138" customWidth="1"/>
    <col min="5882" max="5882" width="32.90625" style="138" customWidth="1"/>
    <col min="5883" max="5888" width="8.90625" style="138"/>
    <col min="5889" max="5889" width="32.90625" style="138" customWidth="1"/>
    <col min="5890" max="5890" width="5.90625" style="138" customWidth="1"/>
    <col min="5891" max="5891" width="32.90625" style="138" customWidth="1"/>
    <col min="5892" max="5892" width="5.90625" style="138" customWidth="1"/>
    <col min="5893" max="6134" width="8.90625" style="138"/>
    <col min="6135" max="6135" width="5.90625" style="138" customWidth="1"/>
    <col min="6136" max="6136" width="32.90625" style="138" customWidth="1"/>
    <col min="6137" max="6137" width="5.90625" style="138" customWidth="1"/>
    <col min="6138" max="6138" width="32.90625" style="138" customWidth="1"/>
    <col min="6139" max="6144" width="8.90625" style="138"/>
    <col min="6145" max="6145" width="32.90625" style="138" customWidth="1"/>
    <col min="6146" max="6146" width="5.90625" style="138" customWidth="1"/>
    <col min="6147" max="6147" width="32.90625" style="138" customWidth="1"/>
    <col min="6148" max="6148" width="5.90625" style="138" customWidth="1"/>
    <col min="6149" max="6390" width="8.90625" style="138"/>
    <col min="6391" max="6391" width="5.90625" style="138" customWidth="1"/>
    <col min="6392" max="6392" width="32.90625" style="138" customWidth="1"/>
    <col min="6393" max="6393" width="5.90625" style="138" customWidth="1"/>
    <col min="6394" max="6394" width="32.90625" style="138" customWidth="1"/>
    <col min="6395" max="6400" width="8.90625" style="138"/>
    <col min="6401" max="6401" width="32.90625" style="138" customWidth="1"/>
    <col min="6402" max="6402" width="5.90625" style="138" customWidth="1"/>
    <col min="6403" max="6403" width="32.90625" style="138" customWidth="1"/>
    <col min="6404" max="6404" width="5.90625" style="138" customWidth="1"/>
    <col min="6405" max="6646" width="8.90625" style="138"/>
    <col min="6647" max="6647" width="5.90625" style="138" customWidth="1"/>
    <col min="6648" max="6648" width="32.90625" style="138" customWidth="1"/>
    <col min="6649" max="6649" width="5.90625" style="138" customWidth="1"/>
    <col min="6650" max="6650" width="32.90625" style="138" customWidth="1"/>
    <col min="6651" max="6656" width="8.90625" style="138"/>
    <col min="6657" max="6657" width="32.90625" style="138" customWidth="1"/>
    <col min="6658" max="6658" width="5.90625" style="138" customWidth="1"/>
    <col min="6659" max="6659" width="32.90625" style="138" customWidth="1"/>
    <col min="6660" max="6660" width="5.90625" style="138" customWidth="1"/>
    <col min="6661" max="6902" width="8.90625" style="138"/>
    <col min="6903" max="6903" width="5.90625" style="138" customWidth="1"/>
    <col min="6904" max="6904" width="32.90625" style="138" customWidth="1"/>
    <col min="6905" max="6905" width="5.90625" style="138" customWidth="1"/>
    <col min="6906" max="6906" width="32.90625" style="138" customWidth="1"/>
    <col min="6907" max="6912" width="8.90625" style="138"/>
    <col min="6913" max="6913" width="32.90625" style="138" customWidth="1"/>
    <col min="6914" max="6914" width="5.90625" style="138" customWidth="1"/>
    <col min="6915" max="6915" width="32.90625" style="138" customWidth="1"/>
    <col min="6916" max="6916" width="5.90625" style="138" customWidth="1"/>
    <col min="6917" max="7158" width="8.90625" style="138"/>
    <col min="7159" max="7159" width="5.90625" style="138" customWidth="1"/>
    <col min="7160" max="7160" width="32.90625" style="138" customWidth="1"/>
    <col min="7161" max="7161" width="5.90625" style="138" customWidth="1"/>
    <col min="7162" max="7162" width="32.90625" style="138" customWidth="1"/>
    <col min="7163" max="7168" width="8.90625" style="138"/>
    <col min="7169" max="7169" width="32.90625" style="138" customWidth="1"/>
    <col min="7170" max="7170" width="5.90625" style="138" customWidth="1"/>
    <col min="7171" max="7171" width="32.90625" style="138" customWidth="1"/>
    <col min="7172" max="7172" width="5.90625" style="138" customWidth="1"/>
    <col min="7173" max="7414" width="8.90625" style="138"/>
    <col min="7415" max="7415" width="5.90625" style="138" customWidth="1"/>
    <col min="7416" max="7416" width="32.90625" style="138" customWidth="1"/>
    <col min="7417" max="7417" width="5.90625" style="138" customWidth="1"/>
    <col min="7418" max="7418" width="32.90625" style="138" customWidth="1"/>
    <col min="7419" max="7424" width="8.90625" style="138"/>
    <col min="7425" max="7425" width="32.90625" style="138" customWidth="1"/>
    <col min="7426" max="7426" width="5.90625" style="138" customWidth="1"/>
    <col min="7427" max="7427" width="32.90625" style="138" customWidth="1"/>
    <col min="7428" max="7428" width="5.90625" style="138" customWidth="1"/>
    <col min="7429" max="7670" width="8.90625" style="138"/>
    <col min="7671" max="7671" width="5.90625" style="138" customWidth="1"/>
    <col min="7672" max="7672" width="32.90625" style="138" customWidth="1"/>
    <col min="7673" max="7673" width="5.90625" style="138" customWidth="1"/>
    <col min="7674" max="7674" width="32.90625" style="138" customWidth="1"/>
    <col min="7675" max="7680" width="8.90625" style="138"/>
    <col min="7681" max="7681" width="32.90625" style="138" customWidth="1"/>
    <col min="7682" max="7682" width="5.90625" style="138" customWidth="1"/>
    <col min="7683" max="7683" width="32.90625" style="138" customWidth="1"/>
    <col min="7684" max="7684" width="5.90625" style="138" customWidth="1"/>
    <col min="7685" max="7926" width="8.90625" style="138"/>
    <col min="7927" max="7927" width="5.90625" style="138" customWidth="1"/>
    <col min="7928" max="7928" width="32.90625" style="138" customWidth="1"/>
    <col min="7929" max="7929" width="5.90625" style="138" customWidth="1"/>
    <col min="7930" max="7930" width="32.90625" style="138" customWidth="1"/>
    <col min="7931" max="7936" width="8.90625" style="138"/>
    <col min="7937" max="7937" width="32.90625" style="138" customWidth="1"/>
    <col min="7938" max="7938" width="5.90625" style="138" customWidth="1"/>
    <col min="7939" max="7939" width="32.90625" style="138" customWidth="1"/>
    <col min="7940" max="7940" width="5.90625" style="138" customWidth="1"/>
    <col min="7941" max="8182" width="8.90625" style="138"/>
    <col min="8183" max="8183" width="5.90625" style="138" customWidth="1"/>
    <col min="8184" max="8184" width="32.90625" style="138" customWidth="1"/>
    <col min="8185" max="8185" width="5.90625" style="138" customWidth="1"/>
    <col min="8186" max="8186" width="32.90625" style="138" customWidth="1"/>
    <col min="8187" max="8192" width="8.90625" style="138"/>
    <col min="8193" max="8193" width="32.90625" style="138" customWidth="1"/>
    <col min="8194" max="8194" width="5.90625" style="138" customWidth="1"/>
    <col min="8195" max="8195" width="32.90625" style="138" customWidth="1"/>
    <col min="8196" max="8196" width="5.90625" style="138" customWidth="1"/>
    <col min="8197" max="8438" width="8.90625" style="138"/>
    <col min="8439" max="8439" width="5.90625" style="138" customWidth="1"/>
    <col min="8440" max="8440" width="32.90625" style="138" customWidth="1"/>
    <col min="8441" max="8441" width="5.90625" style="138" customWidth="1"/>
    <col min="8442" max="8442" width="32.90625" style="138" customWidth="1"/>
    <col min="8443" max="8448" width="8.90625" style="138"/>
    <col min="8449" max="8449" width="32.90625" style="138" customWidth="1"/>
    <col min="8450" max="8450" width="5.90625" style="138" customWidth="1"/>
    <col min="8451" max="8451" width="32.90625" style="138" customWidth="1"/>
    <col min="8452" max="8452" width="5.90625" style="138" customWidth="1"/>
    <col min="8453" max="8694" width="8.90625" style="138"/>
    <col min="8695" max="8695" width="5.90625" style="138" customWidth="1"/>
    <col min="8696" max="8696" width="32.90625" style="138" customWidth="1"/>
    <col min="8697" max="8697" width="5.90625" style="138" customWidth="1"/>
    <col min="8698" max="8698" width="32.90625" style="138" customWidth="1"/>
    <col min="8699" max="8704" width="8.90625" style="138"/>
    <col min="8705" max="8705" width="32.90625" style="138" customWidth="1"/>
    <col min="8706" max="8706" width="5.90625" style="138" customWidth="1"/>
    <col min="8707" max="8707" width="32.90625" style="138" customWidth="1"/>
    <col min="8708" max="8708" width="5.90625" style="138" customWidth="1"/>
    <col min="8709" max="8950" width="8.90625" style="138"/>
    <col min="8951" max="8951" width="5.90625" style="138" customWidth="1"/>
    <col min="8952" max="8952" width="32.90625" style="138" customWidth="1"/>
    <col min="8953" max="8953" width="5.90625" style="138" customWidth="1"/>
    <col min="8954" max="8954" width="32.90625" style="138" customWidth="1"/>
    <col min="8955" max="8960" width="8.90625" style="138"/>
    <col min="8961" max="8961" width="32.90625" style="138" customWidth="1"/>
    <col min="8962" max="8962" width="5.90625" style="138" customWidth="1"/>
    <col min="8963" max="8963" width="32.90625" style="138" customWidth="1"/>
    <col min="8964" max="8964" width="5.90625" style="138" customWidth="1"/>
    <col min="8965" max="9206" width="8.90625" style="138"/>
    <col min="9207" max="9207" width="5.90625" style="138" customWidth="1"/>
    <col min="9208" max="9208" width="32.90625" style="138" customWidth="1"/>
    <col min="9209" max="9209" width="5.90625" style="138" customWidth="1"/>
    <col min="9210" max="9210" width="32.90625" style="138" customWidth="1"/>
    <col min="9211" max="9216" width="8.90625" style="138"/>
    <col min="9217" max="9217" width="32.90625" style="138" customWidth="1"/>
    <col min="9218" max="9218" width="5.90625" style="138" customWidth="1"/>
    <col min="9219" max="9219" width="32.90625" style="138" customWidth="1"/>
    <col min="9220" max="9220" width="5.90625" style="138" customWidth="1"/>
    <col min="9221" max="9462" width="8.90625" style="138"/>
    <col min="9463" max="9463" width="5.90625" style="138" customWidth="1"/>
    <col min="9464" max="9464" width="32.90625" style="138" customWidth="1"/>
    <col min="9465" max="9465" width="5.90625" style="138" customWidth="1"/>
    <col min="9466" max="9466" width="32.90625" style="138" customWidth="1"/>
    <col min="9467" max="9472" width="8.90625" style="138"/>
    <col min="9473" max="9473" width="32.90625" style="138" customWidth="1"/>
    <col min="9474" max="9474" width="5.90625" style="138" customWidth="1"/>
    <col min="9475" max="9475" width="32.90625" style="138" customWidth="1"/>
    <col min="9476" max="9476" width="5.90625" style="138" customWidth="1"/>
    <col min="9477" max="9718" width="8.90625" style="138"/>
    <col min="9719" max="9719" width="5.90625" style="138" customWidth="1"/>
    <col min="9720" max="9720" width="32.90625" style="138" customWidth="1"/>
    <col min="9721" max="9721" width="5.90625" style="138" customWidth="1"/>
    <col min="9722" max="9722" width="32.90625" style="138" customWidth="1"/>
    <col min="9723" max="9728" width="8.90625" style="138"/>
    <col min="9729" max="9729" width="32.90625" style="138" customWidth="1"/>
    <col min="9730" max="9730" width="5.90625" style="138" customWidth="1"/>
    <col min="9731" max="9731" width="32.90625" style="138" customWidth="1"/>
    <col min="9732" max="9732" width="5.90625" style="138" customWidth="1"/>
    <col min="9733" max="9974" width="8.90625" style="138"/>
    <col min="9975" max="9975" width="5.90625" style="138" customWidth="1"/>
    <col min="9976" max="9976" width="32.90625" style="138" customWidth="1"/>
    <col min="9977" max="9977" width="5.90625" style="138" customWidth="1"/>
    <col min="9978" max="9978" width="32.90625" style="138" customWidth="1"/>
    <col min="9979" max="9984" width="8.90625" style="138"/>
    <col min="9985" max="9985" width="32.90625" style="138" customWidth="1"/>
    <col min="9986" max="9986" width="5.90625" style="138" customWidth="1"/>
    <col min="9987" max="9987" width="32.90625" style="138" customWidth="1"/>
    <col min="9988" max="9988" width="5.90625" style="138" customWidth="1"/>
    <col min="9989" max="10230" width="8.90625" style="138"/>
    <col min="10231" max="10231" width="5.90625" style="138" customWidth="1"/>
    <col min="10232" max="10232" width="32.90625" style="138" customWidth="1"/>
    <col min="10233" max="10233" width="5.90625" style="138" customWidth="1"/>
    <col min="10234" max="10234" width="32.90625" style="138" customWidth="1"/>
    <col min="10235" max="10240" width="8.90625" style="138"/>
    <col min="10241" max="10241" width="32.90625" style="138" customWidth="1"/>
    <col min="10242" max="10242" width="5.90625" style="138" customWidth="1"/>
    <col min="10243" max="10243" width="32.90625" style="138" customWidth="1"/>
    <col min="10244" max="10244" width="5.90625" style="138" customWidth="1"/>
    <col min="10245" max="10486" width="8.90625" style="138"/>
    <col min="10487" max="10487" width="5.90625" style="138" customWidth="1"/>
    <col min="10488" max="10488" width="32.90625" style="138" customWidth="1"/>
    <col min="10489" max="10489" width="5.90625" style="138" customWidth="1"/>
    <col min="10490" max="10490" width="32.90625" style="138" customWidth="1"/>
    <col min="10491" max="10496" width="8.90625" style="138"/>
    <col min="10497" max="10497" width="32.90625" style="138" customWidth="1"/>
    <col min="10498" max="10498" width="5.90625" style="138" customWidth="1"/>
    <col min="10499" max="10499" width="32.90625" style="138" customWidth="1"/>
    <col min="10500" max="10500" width="5.90625" style="138" customWidth="1"/>
    <col min="10501" max="10742" width="8.90625" style="138"/>
    <col min="10743" max="10743" width="5.90625" style="138" customWidth="1"/>
    <col min="10744" max="10744" width="32.90625" style="138" customWidth="1"/>
    <col min="10745" max="10745" width="5.90625" style="138" customWidth="1"/>
    <col min="10746" max="10746" width="32.90625" style="138" customWidth="1"/>
    <col min="10747" max="10752" width="8.90625" style="138"/>
    <col min="10753" max="10753" width="32.90625" style="138" customWidth="1"/>
    <col min="10754" max="10754" width="5.90625" style="138" customWidth="1"/>
    <col min="10755" max="10755" width="32.90625" style="138" customWidth="1"/>
    <col min="10756" max="10756" width="5.90625" style="138" customWidth="1"/>
    <col min="10757" max="10998" width="8.90625" style="138"/>
    <col min="10999" max="10999" width="5.90625" style="138" customWidth="1"/>
    <col min="11000" max="11000" width="32.90625" style="138" customWidth="1"/>
    <col min="11001" max="11001" width="5.90625" style="138" customWidth="1"/>
    <col min="11002" max="11002" width="32.90625" style="138" customWidth="1"/>
    <col min="11003" max="11008" width="8.90625" style="138"/>
    <col min="11009" max="11009" width="32.90625" style="138" customWidth="1"/>
    <col min="11010" max="11010" width="5.90625" style="138" customWidth="1"/>
    <col min="11011" max="11011" width="32.90625" style="138" customWidth="1"/>
    <col min="11012" max="11012" width="5.90625" style="138" customWidth="1"/>
    <col min="11013" max="11254" width="8.90625" style="138"/>
    <col min="11255" max="11255" width="5.90625" style="138" customWidth="1"/>
    <col min="11256" max="11256" width="32.90625" style="138" customWidth="1"/>
    <col min="11257" max="11257" width="5.90625" style="138" customWidth="1"/>
    <col min="11258" max="11258" width="32.90625" style="138" customWidth="1"/>
    <col min="11259" max="11264" width="8.90625" style="138"/>
    <col min="11265" max="11265" width="32.90625" style="138" customWidth="1"/>
    <col min="11266" max="11266" width="5.90625" style="138" customWidth="1"/>
    <col min="11267" max="11267" width="32.90625" style="138" customWidth="1"/>
    <col min="11268" max="11268" width="5.90625" style="138" customWidth="1"/>
    <col min="11269" max="11510" width="8.90625" style="138"/>
    <col min="11511" max="11511" width="5.90625" style="138" customWidth="1"/>
    <col min="11512" max="11512" width="32.90625" style="138" customWidth="1"/>
    <col min="11513" max="11513" width="5.90625" style="138" customWidth="1"/>
    <col min="11514" max="11514" width="32.90625" style="138" customWidth="1"/>
    <col min="11515" max="11520" width="8.90625" style="138"/>
    <col min="11521" max="11521" width="32.90625" style="138" customWidth="1"/>
    <col min="11522" max="11522" width="5.90625" style="138" customWidth="1"/>
    <col min="11523" max="11523" width="32.90625" style="138" customWidth="1"/>
    <col min="11524" max="11524" width="5.90625" style="138" customWidth="1"/>
    <col min="11525" max="11766" width="8.90625" style="138"/>
    <col min="11767" max="11767" width="5.90625" style="138" customWidth="1"/>
    <col min="11768" max="11768" width="32.90625" style="138" customWidth="1"/>
    <col min="11769" max="11769" width="5.90625" style="138" customWidth="1"/>
    <col min="11770" max="11770" width="32.90625" style="138" customWidth="1"/>
    <col min="11771" max="11776" width="8.90625" style="138"/>
    <col min="11777" max="11777" width="32.90625" style="138" customWidth="1"/>
    <col min="11778" max="11778" width="5.90625" style="138" customWidth="1"/>
    <col min="11779" max="11779" width="32.90625" style="138" customWidth="1"/>
    <col min="11780" max="11780" width="5.90625" style="138" customWidth="1"/>
    <col min="11781" max="12022" width="8.90625" style="138"/>
    <col min="12023" max="12023" width="5.90625" style="138" customWidth="1"/>
    <col min="12024" max="12024" width="32.90625" style="138" customWidth="1"/>
    <col min="12025" max="12025" width="5.90625" style="138" customWidth="1"/>
    <col min="12026" max="12026" width="32.90625" style="138" customWidth="1"/>
    <col min="12027" max="12032" width="8.90625" style="138"/>
    <col min="12033" max="12033" width="32.90625" style="138" customWidth="1"/>
    <col min="12034" max="12034" width="5.90625" style="138" customWidth="1"/>
    <col min="12035" max="12035" width="32.90625" style="138" customWidth="1"/>
    <col min="12036" max="12036" width="5.90625" style="138" customWidth="1"/>
    <col min="12037" max="12278" width="8.90625" style="138"/>
    <col min="12279" max="12279" width="5.90625" style="138" customWidth="1"/>
    <col min="12280" max="12280" width="32.90625" style="138" customWidth="1"/>
    <col min="12281" max="12281" width="5.90625" style="138" customWidth="1"/>
    <col min="12282" max="12282" width="32.90625" style="138" customWidth="1"/>
    <col min="12283" max="12288" width="8.90625" style="138"/>
    <col min="12289" max="12289" width="32.90625" style="138" customWidth="1"/>
    <col min="12290" max="12290" width="5.90625" style="138" customWidth="1"/>
    <col min="12291" max="12291" width="32.90625" style="138" customWidth="1"/>
    <col min="12292" max="12292" width="5.90625" style="138" customWidth="1"/>
    <col min="12293" max="12534" width="8.90625" style="138"/>
    <col min="12535" max="12535" width="5.90625" style="138" customWidth="1"/>
    <col min="12536" max="12536" width="32.90625" style="138" customWidth="1"/>
    <col min="12537" max="12537" width="5.90625" style="138" customWidth="1"/>
    <col min="12538" max="12538" width="32.90625" style="138" customWidth="1"/>
    <col min="12539" max="12544" width="8.90625" style="138"/>
    <col min="12545" max="12545" width="32.90625" style="138" customWidth="1"/>
    <col min="12546" max="12546" width="5.90625" style="138" customWidth="1"/>
    <col min="12547" max="12547" width="32.90625" style="138" customWidth="1"/>
    <col min="12548" max="12548" width="5.90625" style="138" customWidth="1"/>
    <col min="12549" max="12790" width="8.90625" style="138"/>
    <col min="12791" max="12791" width="5.90625" style="138" customWidth="1"/>
    <col min="12792" max="12792" width="32.90625" style="138" customWidth="1"/>
    <col min="12793" max="12793" width="5.90625" style="138" customWidth="1"/>
    <col min="12794" max="12794" width="32.90625" style="138" customWidth="1"/>
    <col min="12795" max="12800" width="8.90625" style="138"/>
    <col min="12801" max="12801" width="32.90625" style="138" customWidth="1"/>
    <col min="12802" max="12802" width="5.90625" style="138" customWidth="1"/>
    <col min="12803" max="12803" width="32.90625" style="138" customWidth="1"/>
    <col min="12804" max="12804" width="5.90625" style="138" customWidth="1"/>
    <col min="12805" max="13046" width="8.90625" style="138"/>
    <col min="13047" max="13047" width="5.90625" style="138" customWidth="1"/>
    <col min="13048" max="13048" width="32.90625" style="138" customWidth="1"/>
    <col min="13049" max="13049" width="5.90625" style="138" customWidth="1"/>
    <col min="13050" max="13050" width="32.90625" style="138" customWidth="1"/>
    <col min="13051" max="13056" width="8.90625" style="138"/>
    <col min="13057" max="13057" width="32.90625" style="138" customWidth="1"/>
    <col min="13058" max="13058" width="5.90625" style="138" customWidth="1"/>
    <col min="13059" max="13059" width="32.90625" style="138" customWidth="1"/>
    <col min="13060" max="13060" width="5.90625" style="138" customWidth="1"/>
    <col min="13061" max="13302" width="8.90625" style="138"/>
    <col min="13303" max="13303" width="5.90625" style="138" customWidth="1"/>
    <col min="13304" max="13304" width="32.90625" style="138" customWidth="1"/>
    <col min="13305" max="13305" width="5.90625" style="138" customWidth="1"/>
    <col min="13306" max="13306" width="32.90625" style="138" customWidth="1"/>
    <col min="13307" max="13312" width="8.90625" style="138"/>
    <col min="13313" max="13313" width="32.90625" style="138" customWidth="1"/>
    <col min="13314" max="13314" width="5.90625" style="138" customWidth="1"/>
    <col min="13315" max="13315" width="32.90625" style="138" customWidth="1"/>
    <col min="13316" max="13316" width="5.90625" style="138" customWidth="1"/>
    <col min="13317" max="13558" width="8.90625" style="138"/>
    <col min="13559" max="13559" width="5.90625" style="138" customWidth="1"/>
    <col min="13560" max="13560" width="32.90625" style="138" customWidth="1"/>
    <col min="13561" max="13561" width="5.90625" style="138" customWidth="1"/>
    <col min="13562" max="13562" width="32.90625" style="138" customWidth="1"/>
    <col min="13563" max="13568" width="8.90625" style="138"/>
    <col min="13569" max="13569" width="32.90625" style="138" customWidth="1"/>
    <col min="13570" max="13570" width="5.90625" style="138" customWidth="1"/>
    <col min="13571" max="13571" width="32.90625" style="138" customWidth="1"/>
    <col min="13572" max="13572" width="5.90625" style="138" customWidth="1"/>
    <col min="13573" max="13814" width="8.90625" style="138"/>
    <col min="13815" max="13815" width="5.90625" style="138" customWidth="1"/>
    <col min="13816" max="13816" width="32.90625" style="138" customWidth="1"/>
    <col min="13817" max="13817" width="5.90625" style="138" customWidth="1"/>
    <col min="13818" max="13818" width="32.90625" style="138" customWidth="1"/>
    <col min="13819" max="13824" width="8.90625" style="138"/>
    <col min="13825" max="13825" width="32.90625" style="138" customWidth="1"/>
    <col min="13826" max="13826" width="5.90625" style="138" customWidth="1"/>
    <col min="13827" max="13827" width="32.90625" style="138" customWidth="1"/>
    <col min="13828" max="13828" width="5.90625" style="138" customWidth="1"/>
    <col min="13829" max="14070" width="8.90625" style="138"/>
    <col min="14071" max="14071" width="5.90625" style="138" customWidth="1"/>
    <col min="14072" max="14072" width="32.90625" style="138" customWidth="1"/>
    <col min="14073" max="14073" width="5.90625" style="138" customWidth="1"/>
    <col min="14074" max="14074" width="32.90625" style="138" customWidth="1"/>
    <col min="14075" max="14080" width="8.90625" style="138"/>
    <col min="14081" max="14081" width="32.90625" style="138" customWidth="1"/>
    <col min="14082" max="14082" width="5.90625" style="138" customWidth="1"/>
    <col min="14083" max="14083" width="32.90625" style="138" customWidth="1"/>
    <col min="14084" max="14084" width="5.90625" style="138" customWidth="1"/>
    <col min="14085" max="14326" width="8.90625" style="138"/>
    <col min="14327" max="14327" width="5.90625" style="138" customWidth="1"/>
    <col min="14328" max="14328" width="32.90625" style="138" customWidth="1"/>
    <col min="14329" max="14329" width="5.90625" style="138" customWidth="1"/>
    <col min="14330" max="14330" width="32.90625" style="138" customWidth="1"/>
    <col min="14331" max="14336" width="8.90625" style="138"/>
    <col min="14337" max="14337" width="32.90625" style="138" customWidth="1"/>
    <col min="14338" max="14338" width="5.90625" style="138" customWidth="1"/>
    <col min="14339" max="14339" width="32.90625" style="138" customWidth="1"/>
    <col min="14340" max="14340" width="5.90625" style="138" customWidth="1"/>
    <col min="14341" max="14582" width="8.90625" style="138"/>
    <col min="14583" max="14583" width="5.90625" style="138" customWidth="1"/>
    <col min="14584" max="14584" width="32.90625" style="138" customWidth="1"/>
    <col min="14585" max="14585" width="5.90625" style="138" customWidth="1"/>
    <col min="14586" max="14586" width="32.90625" style="138" customWidth="1"/>
    <col min="14587" max="14592" width="8.90625" style="138"/>
    <col min="14593" max="14593" width="32.90625" style="138" customWidth="1"/>
    <col min="14594" max="14594" width="5.90625" style="138" customWidth="1"/>
    <col min="14595" max="14595" width="32.90625" style="138" customWidth="1"/>
    <col min="14596" max="14596" width="5.90625" style="138" customWidth="1"/>
    <col min="14597" max="14838" width="8.90625" style="138"/>
    <col min="14839" max="14839" width="5.90625" style="138" customWidth="1"/>
    <col min="14840" max="14840" width="32.90625" style="138" customWidth="1"/>
    <col min="14841" max="14841" width="5.90625" style="138" customWidth="1"/>
    <col min="14842" max="14842" width="32.90625" style="138" customWidth="1"/>
    <col min="14843" max="14848" width="8.90625" style="138"/>
    <col min="14849" max="14849" width="32.90625" style="138" customWidth="1"/>
    <col min="14850" max="14850" width="5.90625" style="138" customWidth="1"/>
    <col min="14851" max="14851" width="32.90625" style="138" customWidth="1"/>
    <col min="14852" max="14852" width="5.90625" style="138" customWidth="1"/>
    <col min="14853" max="15094" width="8.90625" style="138"/>
    <col min="15095" max="15095" width="5.90625" style="138" customWidth="1"/>
    <col min="15096" max="15096" width="32.90625" style="138" customWidth="1"/>
    <col min="15097" max="15097" width="5.90625" style="138" customWidth="1"/>
    <col min="15098" max="15098" width="32.90625" style="138" customWidth="1"/>
    <col min="15099" max="15104" width="8.90625" style="138"/>
    <col min="15105" max="15105" width="32.90625" style="138" customWidth="1"/>
    <col min="15106" max="15106" width="5.90625" style="138" customWidth="1"/>
    <col min="15107" max="15107" width="32.90625" style="138" customWidth="1"/>
    <col min="15108" max="15108" width="5.90625" style="138" customWidth="1"/>
    <col min="15109" max="15350" width="8.90625" style="138"/>
    <col min="15351" max="15351" width="5.90625" style="138" customWidth="1"/>
    <col min="15352" max="15352" width="32.90625" style="138" customWidth="1"/>
    <col min="15353" max="15353" width="5.90625" style="138" customWidth="1"/>
    <col min="15354" max="15354" width="32.90625" style="138" customWidth="1"/>
    <col min="15355" max="15360" width="8.90625" style="138"/>
    <col min="15361" max="15361" width="32.90625" style="138" customWidth="1"/>
    <col min="15362" max="15362" width="5.90625" style="138" customWidth="1"/>
    <col min="15363" max="15363" width="32.90625" style="138" customWidth="1"/>
    <col min="15364" max="15364" width="5.90625" style="138" customWidth="1"/>
    <col min="15365" max="15606" width="8.90625" style="138"/>
    <col min="15607" max="15607" width="5.90625" style="138" customWidth="1"/>
    <col min="15608" max="15608" width="32.90625" style="138" customWidth="1"/>
    <col min="15609" max="15609" width="5.90625" style="138" customWidth="1"/>
    <col min="15610" max="15610" width="32.90625" style="138" customWidth="1"/>
    <col min="15611" max="15616" width="8.90625" style="138"/>
    <col min="15617" max="15617" width="32.90625" style="138" customWidth="1"/>
    <col min="15618" max="15618" width="5.90625" style="138" customWidth="1"/>
    <col min="15619" max="15619" width="32.90625" style="138" customWidth="1"/>
    <col min="15620" max="15620" width="5.90625" style="138" customWidth="1"/>
    <col min="15621" max="15862" width="8.90625" style="138"/>
    <col min="15863" max="15863" width="5.90625" style="138" customWidth="1"/>
    <col min="15864" max="15864" width="32.90625" style="138" customWidth="1"/>
    <col min="15865" max="15865" width="5.90625" style="138" customWidth="1"/>
    <col min="15866" max="15866" width="32.90625" style="138" customWidth="1"/>
    <col min="15867" max="15872" width="8.90625" style="138"/>
    <col min="15873" max="15873" width="32.90625" style="138" customWidth="1"/>
    <col min="15874" max="15874" width="5.90625" style="138" customWidth="1"/>
    <col min="15875" max="15875" width="32.90625" style="138" customWidth="1"/>
    <col min="15876" max="15876" width="5.90625" style="138" customWidth="1"/>
    <col min="15877" max="16118" width="8.90625" style="138"/>
    <col min="16119" max="16119" width="5.90625" style="138" customWidth="1"/>
    <col min="16120" max="16120" width="32.90625" style="138" customWidth="1"/>
    <col min="16121" max="16121" width="5.90625" style="138" customWidth="1"/>
    <col min="16122" max="16122" width="32.90625" style="138" customWidth="1"/>
    <col min="16123" max="16128" width="8.90625" style="138"/>
    <col min="16129" max="16129" width="32.90625" style="138" customWidth="1"/>
    <col min="16130" max="16130" width="5.90625" style="138" customWidth="1"/>
    <col min="16131" max="16131" width="32.90625" style="138" customWidth="1"/>
    <col min="16132" max="16132" width="5.90625" style="138" customWidth="1"/>
    <col min="16133" max="16384" width="8.90625" style="138"/>
  </cols>
  <sheetData>
    <row r="1" spans="1:12" s="73" customFormat="1" ht="57.65" customHeight="1" x14ac:dyDescent="0.55000000000000004">
      <c r="K1" s="74"/>
      <c r="L1" s="74"/>
    </row>
    <row r="2" spans="1:12" s="79" customFormat="1" ht="17.399999999999999" customHeight="1" x14ac:dyDescent="0.55000000000000004">
      <c r="A2" s="300" t="s">
        <v>610</v>
      </c>
      <c r="B2" s="34"/>
      <c r="C2" s="34"/>
      <c r="D2" s="34"/>
      <c r="E2" s="34"/>
      <c r="F2" s="34"/>
      <c r="G2" s="34"/>
      <c r="H2" s="34"/>
      <c r="I2" s="34"/>
    </row>
    <row r="3" spans="1:12" s="79" customFormat="1" ht="17.399999999999999" customHeight="1" x14ac:dyDescent="0.55000000000000004">
      <c r="A3" s="301" t="s">
        <v>621</v>
      </c>
      <c r="B3" s="16"/>
      <c r="C3" s="16"/>
      <c r="D3" s="16"/>
      <c r="E3" s="16"/>
      <c r="F3" s="16"/>
      <c r="G3" s="16"/>
      <c r="H3" s="16"/>
      <c r="I3" s="16"/>
    </row>
    <row r="4" spans="1:12" s="89" customFormat="1" ht="36" customHeight="1" x14ac:dyDescent="0.65">
      <c r="A4" s="317" t="s">
        <v>33</v>
      </c>
      <c r="B4" s="316" t="s">
        <v>34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15" t="s">
        <v>738</v>
      </c>
      <c r="I4" s="318" t="s">
        <v>304</v>
      </c>
    </row>
    <row r="5" spans="1:12" s="89" customFormat="1" ht="36" customHeight="1" thickBot="1" x14ac:dyDescent="0.7">
      <c r="A5" s="317"/>
      <c r="B5" s="316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15"/>
      <c r="I5" s="318"/>
    </row>
    <row r="6" spans="1:12" ht="18" customHeight="1" thickBot="1" x14ac:dyDescent="0.7">
      <c r="A6" s="174"/>
      <c r="B6" s="174" t="s">
        <v>587</v>
      </c>
      <c r="C6" s="169">
        <v>3604.4252049999996</v>
      </c>
      <c r="D6" s="169">
        <v>3545.0155239999999</v>
      </c>
      <c r="E6" s="169">
        <v>3351.6069870000001</v>
      </c>
      <c r="F6" s="273">
        <v>-5.455788153552799</v>
      </c>
      <c r="G6" s="274">
        <v>-7.0141063726137043</v>
      </c>
      <c r="H6" s="194" t="s">
        <v>593</v>
      </c>
      <c r="I6" s="174"/>
      <c r="K6" s="138"/>
      <c r="L6" s="138"/>
    </row>
    <row r="7" spans="1:12" ht="18" customHeight="1" x14ac:dyDescent="0.65">
      <c r="A7" s="116">
        <v>1</v>
      </c>
      <c r="B7" s="195" t="s">
        <v>550</v>
      </c>
      <c r="C7" s="154">
        <v>2521.459288</v>
      </c>
      <c r="D7" s="154">
        <v>2038.4552719999999</v>
      </c>
      <c r="E7" s="154">
        <v>2231.550373</v>
      </c>
      <c r="F7" s="269">
        <v>9.4726189802804903</v>
      </c>
      <c r="G7" s="270">
        <v>-11.497663927382041</v>
      </c>
      <c r="H7" s="196" t="s">
        <v>569</v>
      </c>
      <c r="I7" s="197">
        <v>1</v>
      </c>
      <c r="K7" s="138"/>
      <c r="L7" s="138"/>
    </row>
    <row r="8" spans="1:12" ht="18" customHeight="1" x14ac:dyDescent="0.65">
      <c r="A8" s="123"/>
      <c r="B8" s="198" t="s">
        <v>588</v>
      </c>
      <c r="C8" s="159"/>
      <c r="D8" s="159"/>
      <c r="E8" s="159"/>
      <c r="F8" s="271"/>
      <c r="G8" s="272"/>
      <c r="H8" s="199" t="s">
        <v>594</v>
      </c>
      <c r="I8" s="200"/>
      <c r="K8" s="138"/>
      <c r="L8" s="138"/>
    </row>
    <row r="9" spans="1:12" ht="18" customHeight="1" x14ac:dyDescent="0.65">
      <c r="A9" s="116">
        <v>2</v>
      </c>
      <c r="B9" s="195" t="s">
        <v>551</v>
      </c>
      <c r="C9" s="154">
        <v>334.44620200000003</v>
      </c>
      <c r="D9" s="154">
        <v>438.16776499999997</v>
      </c>
      <c r="E9" s="154">
        <v>364.462332</v>
      </c>
      <c r="F9" s="269">
        <v>-16.821281455973825</v>
      </c>
      <c r="G9" s="270">
        <v>8.9748754270499997</v>
      </c>
      <c r="H9" s="196" t="s">
        <v>570</v>
      </c>
      <c r="I9" s="197">
        <v>2</v>
      </c>
      <c r="K9" s="138"/>
      <c r="L9" s="138"/>
    </row>
    <row r="10" spans="1:12" ht="18" customHeight="1" x14ac:dyDescent="0.65">
      <c r="A10" s="123">
        <v>3</v>
      </c>
      <c r="B10" s="198" t="s">
        <v>552</v>
      </c>
      <c r="C10" s="159">
        <v>519.74506399999996</v>
      </c>
      <c r="D10" s="159">
        <v>619.95539199999996</v>
      </c>
      <c r="E10" s="159">
        <v>494.84664700000002</v>
      </c>
      <c r="F10" s="271">
        <v>-20.180281777434715</v>
      </c>
      <c r="G10" s="272">
        <v>-4.7905057160869795</v>
      </c>
      <c r="H10" s="199" t="s">
        <v>571</v>
      </c>
      <c r="I10" s="200">
        <v>3</v>
      </c>
      <c r="K10" s="138"/>
      <c r="L10" s="138"/>
    </row>
    <row r="11" spans="1:12" ht="18" customHeight="1" x14ac:dyDescent="0.65">
      <c r="A11" s="116">
        <v>4</v>
      </c>
      <c r="B11" s="195" t="s">
        <v>553</v>
      </c>
      <c r="C11" s="154">
        <v>204.014715</v>
      </c>
      <c r="D11" s="154">
        <v>417.91596199999998</v>
      </c>
      <c r="E11" s="154">
        <v>212.594371</v>
      </c>
      <c r="F11" s="269">
        <v>-49.129875302537499</v>
      </c>
      <c r="G11" s="270">
        <v>4.2054103793444542</v>
      </c>
      <c r="H11" s="196" t="s">
        <v>572</v>
      </c>
      <c r="I11" s="197">
        <v>4</v>
      </c>
      <c r="K11" s="138"/>
      <c r="L11" s="138"/>
    </row>
    <row r="12" spans="1:12" ht="18" customHeight="1" thickBot="1" x14ac:dyDescent="0.7">
      <c r="A12" s="123">
        <v>5</v>
      </c>
      <c r="B12" s="198" t="s">
        <v>554</v>
      </c>
      <c r="C12" s="159">
        <v>24.759936</v>
      </c>
      <c r="D12" s="159">
        <v>30.521132999999999</v>
      </c>
      <c r="E12" s="159">
        <v>48.153264</v>
      </c>
      <c r="F12" s="271">
        <v>57.770237428603991</v>
      </c>
      <c r="G12" s="272">
        <v>94.480567316490635</v>
      </c>
      <c r="H12" s="199" t="s">
        <v>573</v>
      </c>
      <c r="I12" s="200">
        <v>5</v>
      </c>
      <c r="K12" s="138"/>
      <c r="L12" s="138"/>
    </row>
    <row r="13" spans="1:12" ht="18" customHeight="1" thickBot="1" x14ac:dyDescent="0.7">
      <c r="A13" s="174"/>
      <c r="B13" s="174" t="s">
        <v>589</v>
      </c>
      <c r="C13" s="169">
        <v>9593.9086380000008</v>
      </c>
      <c r="D13" s="169">
        <v>10005.408497</v>
      </c>
      <c r="E13" s="169">
        <v>8374.9425219999994</v>
      </c>
      <c r="F13" s="273">
        <v>-16.295846146500427</v>
      </c>
      <c r="G13" s="274">
        <v>-12.705625642210761</v>
      </c>
      <c r="H13" s="194" t="s">
        <v>595</v>
      </c>
      <c r="I13" s="174"/>
      <c r="K13" s="138"/>
      <c r="L13" s="138"/>
    </row>
    <row r="14" spans="1:12" ht="18" customHeight="1" x14ac:dyDescent="0.65">
      <c r="A14" s="116">
        <v>6</v>
      </c>
      <c r="B14" s="201" t="s">
        <v>555</v>
      </c>
      <c r="C14" s="154">
        <v>6678.0450840000003</v>
      </c>
      <c r="D14" s="154">
        <v>7556.3634320000001</v>
      </c>
      <c r="E14" s="154">
        <v>6204.8323549999996</v>
      </c>
      <c r="F14" s="269">
        <v>-17.88599885596398</v>
      </c>
      <c r="G14" s="270">
        <v>-7.0860966502573675</v>
      </c>
      <c r="H14" s="202" t="s">
        <v>574</v>
      </c>
      <c r="I14" s="197">
        <v>6</v>
      </c>
      <c r="K14" s="138"/>
      <c r="L14" s="138"/>
    </row>
    <row r="15" spans="1:12" ht="18" customHeight="1" x14ac:dyDescent="0.65">
      <c r="A15" s="123"/>
      <c r="B15" s="203" t="s">
        <v>590</v>
      </c>
      <c r="C15" s="159"/>
      <c r="D15" s="159"/>
      <c r="E15" s="159"/>
      <c r="F15" s="271"/>
      <c r="G15" s="272"/>
      <c r="H15" s="204" t="s">
        <v>596</v>
      </c>
      <c r="I15" s="200"/>
      <c r="K15" s="138"/>
      <c r="L15" s="138"/>
    </row>
    <row r="16" spans="1:12" ht="18" customHeight="1" x14ac:dyDescent="0.65">
      <c r="A16" s="116">
        <v>7</v>
      </c>
      <c r="B16" s="195" t="s">
        <v>556</v>
      </c>
      <c r="C16" s="154">
        <v>53.649734000000002</v>
      </c>
      <c r="D16" s="154">
        <v>80.443348</v>
      </c>
      <c r="E16" s="154">
        <v>64.370065999999994</v>
      </c>
      <c r="F16" s="269">
        <v>-19.98087150723762</v>
      </c>
      <c r="G16" s="270">
        <v>19.982078569112737</v>
      </c>
      <c r="H16" s="196" t="s">
        <v>575</v>
      </c>
      <c r="I16" s="197">
        <v>7</v>
      </c>
      <c r="K16" s="138"/>
      <c r="L16" s="138"/>
    </row>
    <row r="17" spans="1:12" ht="18" customHeight="1" x14ac:dyDescent="0.65">
      <c r="A17" s="123">
        <v>8</v>
      </c>
      <c r="B17" s="198" t="s">
        <v>557</v>
      </c>
      <c r="C17" s="159">
        <v>616.06669599999998</v>
      </c>
      <c r="D17" s="159">
        <v>516.50780299999997</v>
      </c>
      <c r="E17" s="159">
        <v>507.72148700000002</v>
      </c>
      <c r="F17" s="271">
        <v>-1.7011003413630821</v>
      </c>
      <c r="G17" s="272">
        <v>-17.586603804988023</v>
      </c>
      <c r="H17" s="199" t="s">
        <v>576</v>
      </c>
      <c r="I17" s="200">
        <v>8</v>
      </c>
      <c r="K17" s="138"/>
      <c r="L17" s="138"/>
    </row>
    <row r="18" spans="1:12" ht="18" customHeight="1" thickBot="1" x14ac:dyDescent="0.7">
      <c r="A18" s="116">
        <v>9</v>
      </c>
      <c r="B18" s="195" t="s">
        <v>558</v>
      </c>
      <c r="C18" s="154">
        <v>2246.1471240000001</v>
      </c>
      <c r="D18" s="154">
        <v>1852.093914</v>
      </c>
      <c r="E18" s="154">
        <v>1598.0186140000001</v>
      </c>
      <c r="F18" s="269">
        <v>-13.71827303569445</v>
      </c>
      <c r="G18" s="270">
        <v>-28.855122759981768</v>
      </c>
      <c r="H18" s="196" t="s">
        <v>303</v>
      </c>
      <c r="I18" s="197">
        <v>9</v>
      </c>
      <c r="K18" s="138"/>
      <c r="L18" s="138"/>
    </row>
    <row r="19" spans="1:12" ht="18" customHeight="1" thickBot="1" x14ac:dyDescent="0.7">
      <c r="A19" s="174"/>
      <c r="B19" s="174" t="s">
        <v>591</v>
      </c>
      <c r="C19" s="169">
        <v>37219.853195999996</v>
      </c>
      <c r="D19" s="169">
        <v>46666.675180999991</v>
      </c>
      <c r="E19" s="169">
        <v>42302.240815999998</v>
      </c>
      <c r="F19" s="273">
        <v>-9.3523576472337666</v>
      </c>
      <c r="G19" s="274">
        <v>13.65504477740982</v>
      </c>
      <c r="H19" s="194" t="s">
        <v>597</v>
      </c>
      <c r="I19" s="174"/>
      <c r="K19" s="138"/>
      <c r="L19" s="138"/>
    </row>
    <row r="20" spans="1:12" ht="18" customHeight="1" x14ac:dyDescent="0.65">
      <c r="A20" s="116">
        <v>10</v>
      </c>
      <c r="B20" s="201" t="s">
        <v>559</v>
      </c>
      <c r="C20" s="154">
        <v>171.873335</v>
      </c>
      <c r="D20" s="154">
        <v>294.97511900000001</v>
      </c>
      <c r="E20" s="154">
        <v>43.510623000000002</v>
      </c>
      <c r="F20" s="269">
        <v>-85.249392169920611</v>
      </c>
      <c r="G20" s="270">
        <v>-74.684483198048142</v>
      </c>
      <c r="H20" s="202" t="s">
        <v>577</v>
      </c>
      <c r="I20" s="197">
        <v>10</v>
      </c>
      <c r="K20" s="138"/>
      <c r="L20" s="138"/>
    </row>
    <row r="21" spans="1:12" ht="18" customHeight="1" x14ac:dyDescent="0.65">
      <c r="A21" s="123">
        <v>11</v>
      </c>
      <c r="B21" s="203" t="s">
        <v>560</v>
      </c>
      <c r="C21" s="159">
        <v>21145.603966999999</v>
      </c>
      <c r="D21" s="159">
        <v>28785.856661999998</v>
      </c>
      <c r="E21" s="159">
        <v>25625.976294</v>
      </c>
      <c r="F21" s="271">
        <v>-10.977197604722788</v>
      </c>
      <c r="G21" s="272">
        <v>21.188197480630521</v>
      </c>
      <c r="H21" s="204" t="s">
        <v>578</v>
      </c>
      <c r="I21" s="200">
        <v>11</v>
      </c>
      <c r="K21" s="138"/>
      <c r="L21" s="138"/>
    </row>
    <row r="22" spans="1:12" ht="18" customHeight="1" x14ac:dyDescent="0.65">
      <c r="A22" s="116">
        <v>12</v>
      </c>
      <c r="B22" s="201" t="s">
        <v>561</v>
      </c>
      <c r="C22" s="154">
        <v>4303.4389629999996</v>
      </c>
      <c r="D22" s="154">
        <v>4747.5914789999997</v>
      </c>
      <c r="E22" s="154">
        <v>4213.7766119999997</v>
      </c>
      <c r="F22" s="269">
        <v>-11.243909029688448</v>
      </c>
      <c r="G22" s="270">
        <v>-2.0835046522303835</v>
      </c>
      <c r="H22" s="202" t="s">
        <v>579</v>
      </c>
      <c r="I22" s="197">
        <v>12</v>
      </c>
      <c r="K22" s="138"/>
      <c r="L22" s="138"/>
    </row>
    <row r="23" spans="1:12" ht="18" customHeight="1" x14ac:dyDescent="0.65">
      <c r="A23" s="123">
        <v>13</v>
      </c>
      <c r="B23" s="203" t="s">
        <v>562</v>
      </c>
      <c r="C23" s="159">
        <v>4660.5043159999996</v>
      </c>
      <c r="D23" s="159">
        <v>4032.236688</v>
      </c>
      <c r="E23" s="159">
        <v>3615.522183</v>
      </c>
      <c r="F23" s="271">
        <v>-10.334574511465288</v>
      </c>
      <c r="G23" s="272">
        <v>-22.422082722087953</v>
      </c>
      <c r="H23" s="204" t="s">
        <v>580</v>
      </c>
      <c r="I23" s="200">
        <v>13</v>
      </c>
      <c r="K23" s="138"/>
      <c r="L23" s="138"/>
    </row>
    <row r="24" spans="1:12" ht="18" customHeight="1" thickBot="1" x14ac:dyDescent="0.7">
      <c r="A24" s="116">
        <v>14</v>
      </c>
      <c r="B24" s="201" t="s">
        <v>563</v>
      </c>
      <c r="C24" s="154">
        <v>6938.4326149999997</v>
      </c>
      <c r="D24" s="154">
        <v>8806.0152330000001</v>
      </c>
      <c r="E24" s="154">
        <v>8803.4551040000006</v>
      </c>
      <c r="F24" s="269">
        <v>-2.9072502514027043E-2</v>
      </c>
      <c r="G24" s="270">
        <v>26.879593598243812</v>
      </c>
      <c r="H24" s="202" t="s">
        <v>581</v>
      </c>
      <c r="I24" s="197">
        <v>14</v>
      </c>
      <c r="K24" s="138"/>
      <c r="L24" s="138"/>
    </row>
    <row r="25" spans="1:12" ht="18" customHeight="1" thickBot="1" x14ac:dyDescent="0.7">
      <c r="A25" s="174"/>
      <c r="B25" s="174" t="s">
        <v>592</v>
      </c>
      <c r="C25" s="169">
        <v>18697.187232</v>
      </c>
      <c r="D25" s="169">
        <v>21461.830851999999</v>
      </c>
      <c r="E25" s="169">
        <v>20132.341877999999</v>
      </c>
      <c r="F25" s="273">
        <v>-6.1946670960558166</v>
      </c>
      <c r="G25" s="274">
        <v>7.6757783306771854</v>
      </c>
      <c r="H25" s="194" t="s">
        <v>598</v>
      </c>
      <c r="I25" s="174"/>
      <c r="K25" s="138"/>
      <c r="L25" s="138"/>
    </row>
    <row r="26" spans="1:12" ht="18" customHeight="1" x14ac:dyDescent="0.65">
      <c r="A26" s="116">
        <v>15</v>
      </c>
      <c r="B26" s="201" t="s">
        <v>564</v>
      </c>
      <c r="C26" s="154">
        <v>3261.7151990000002</v>
      </c>
      <c r="D26" s="154">
        <v>3558.5337089999998</v>
      </c>
      <c r="E26" s="154">
        <v>3132.9146879999998</v>
      </c>
      <c r="F26" s="269">
        <v>-11.960516769127505</v>
      </c>
      <c r="G26" s="270">
        <v>-3.9488582890219504</v>
      </c>
      <c r="H26" s="202" t="s">
        <v>582</v>
      </c>
      <c r="I26" s="197">
        <v>15</v>
      </c>
      <c r="K26" s="138"/>
      <c r="L26" s="138"/>
    </row>
    <row r="27" spans="1:12" ht="18" customHeight="1" x14ac:dyDescent="0.65">
      <c r="A27" s="123">
        <v>16</v>
      </c>
      <c r="B27" s="203" t="s">
        <v>565</v>
      </c>
      <c r="C27" s="159">
        <v>3825.2403589999999</v>
      </c>
      <c r="D27" s="159">
        <v>4175.4766369999998</v>
      </c>
      <c r="E27" s="159">
        <v>4157.6386190000003</v>
      </c>
      <c r="F27" s="271">
        <v>-0.42720914402758492</v>
      </c>
      <c r="G27" s="272">
        <v>8.6896045425730151</v>
      </c>
      <c r="H27" s="204" t="s">
        <v>583</v>
      </c>
      <c r="I27" s="200">
        <v>16</v>
      </c>
      <c r="K27" s="138"/>
      <c r="L27" s="138"/>
    </row>
    <row r="28" spans="1:12" ht="18" customHeight="1" x14ac:dyDescent="0.65">
      <c r="A28" s="116">
        <v>17</v>
      </c>
      <c r="B28" s="201" t="s">
        <v>566</v>
      </c>
      <c r="C28" s="154">
        <v>3951.224299</v>
      </c>
      <c r="D28" s="154">
        <v>4242.3547289999997</v>
      </c>
      <c r="E28" s="154">
        <v>3752.969634</v>
      </c>
      <c r="F28" s="269">
        <v>-11.535694826617116</v>
      </c>
      <c r="G28" s="270">
        <v>-5.0175502577815001</v>
      </c>
      <c r="H28" s="202" t="s">
        <v>584</v>
      </c>
      <c r="I28" s="197">
        <v>17</v>
      </c>
      <c r="K28" s="138"/>
      <c r="L28" s="138"/>
    </row>
    <row r="29" spans="1:12" ht="18" customHeight="1" thickBot="1" x14ac:dyDescent="0.7">
      <c r="A29" s="123">
        <v>18</v>
      </c>
      <c r="B29" s="203" t="s">
        <v>567</v>
      </c>
      <c r="C29" s="159">
        <v>7659.0073750000001</v>
      </c>
      <c r="D29" s="159">
        <v>9485.4657769999994</v>
      </c>
      <c r="E29" s="159">
        <v>9088.818937</v>
      </c>
      <c r="F29" s="271">
        <v>-4.1816274427110773</v>
      </c>
      <c r="G29" s="272">
        <v>18.668366434364469</v>
      </c>
      <c r="H29" s="204" t="s">
        <v>585</v>
      </c>
      <c r="I29" s="200">
        <v>18</v>
      </c>
      <c r="K29" s="138"/>
      <c r="L29" s="138"/>
    </row>
    <row r="30" spans="1:12" ht="18" customHeight="1" thickBot="1" x14ac:dyDescent="0.7">
      <c r="A30" s="216">
        <v>19</v>
      </c>
      <c r="B30" s="174" t="s">
        <v>568</v>
      </c>
      <c r="C30" s="169">
        <v>509.330871</v>
      </c>
      <c r="D30" s="169">
        <v>661.22860200000002</v>
      </c>
      <c r="E30" s="169">
        <v>696.61660700000004</v>
      </c>
      <c r="F30" s="273">
        <v>5.351856361470575</v>
      </c>
      <c r="G30" s="274">
        <v>36.770937452169484</v>
      </c>
      <c r="H30" s="194" t="s">
        <v>586</v>
      </c>
      <c r="I30" s="216">
        <v>19</v>
      </c>
      <c r="K30" s="138"/>
      <c r="L30" s="138"/>
    </row>
    <row r="31" spans="1:12" ht="18" customHeight="1" thickBot="1" x14ac:dyDescent="0.7">
      <c r="A31" s="216">
        <v>20</v>
      </c>
      <c r="B31" s="174" t="s">
        <v>737</v>
      </c>
      <c r="C31" s="169">
        <v>100.52830299999999</v>
      </c>
      <c r="D31" s="169">
        <v>0.67756899999999998</v>
      </c>
      <c r="E31" s="169">
        <v>0.52245900000000001</v>
      </c>
      <c r="F31" s="273">
        <v>-22.892133494891286</v>
      </c>
      <c r="G31" s="274">
        <v>-99.480286661160491</v>
      </c>
      <c r="H31" s="194" t="s">
        <v>739</v>
      </c>
      <c r="I31" s="216">
        <v>20</v>
      </c>
      <c r="K31" s="138"/>
      <c r="L31" s="138"/>
    </row>
    <row r="32" spans="1:12" ht="18" customHeight="1" thickBot="1" x14ac:dyDescent="0.7">
      <c r="A32" s="130"/>
      <c r="B32" s="131" t="s">
        <v>32</v>
      </c>
      <c r="C32" s="169">
        <v>69725.233444999991</v>
      </c>
      <c r="D32" s="169">
        <v>82340.836225000006</v>
      </c>
      <c r="E32" s="169">
        <v>74858.27126899999</v>
      </c>
      <c r="F32" s="273">
        <v>-9.0873074637638833</v>
      </c>
      <c r="G32" s="274">
        <v>7.3618080146680143</v>
      </c>
      <c r="H32" s="135" t="s">
        <v>301</v>
      </c>
      <c r="I32" s="217"/>
      <c r="K32" s="138"/>
      <c r="L32" s="138"/>
    </row>
    <row r="33" spans="1:12" ht="18" customHeight="1" x14ac:dyDescent="0.65">
      <c r="A33" s="137" t="s">
        <v>654</v>
      </c>
      <c r="B33" s="47"/>
      <c r="C33" s="50"/>
      <c r="D33" s="50"/>
      <c r="E33" s="50"/>
      <c r="F33" s="50"/>
      <c r="G33" s="50"/>
      <c r="I33" s="51" t="s">
        <v>655</v>
      </c>
      <c r="K33" s="138"/>
      <c r="L33" s="138"/>
    </row>
    <row r="34" spans="1:12" x14ac:dyDescent="0.65">
      <c r="A34" s="47"/>
      <c r="B34" s="47"/>
      <c r="C34" s="47"/>
      <c r="D34" s="47"/>
      <c r="E34" s="47"/>
      <c r="F34" s="47"/>
      <c r="G34" s="47"/>
      <c r="K34" s="138"/>
      <c r="L34" s="138"/>
    </row>
    <row r="35" spans="1:12" x14ac:dyDescent="0.65">
      <c r="A35" s="47"/>
      <c r="B35" s="47"/>
      <c r="C35" s="47"/>
      <c r="D35" s="47"/>
      <c r="E35" s="47"/>
      <c r="F35" s="47"/>
      <c r="G35" s="47"/>
      <c r="K35" s="138"/>
      <c r="L35" s="138"/>
    </row>
    <row r="36" spans="1:12" x14ac:dyDescent="0.65">
      <c r="A36" s="47"/>
      <c r="B36" s="47"/>
      <c r="C36" s="47"/>
      <c r="D36" s="47"/>
      <c r="E36" s="47"/>
      <c r="F36" s="47"/>
      <c r="G36" s="47"/>
      <c r="K36" s="138"/>
      <c r="L36" s="138"/>
    </row>
    <row r="37" spans="1:12" x14ac:dyDescent="0.65">
      <c r="A37" s="47"/>
      <c r="B37" s="47"/>
      <c r="C37" s="47"/>
      <c r="D37" s="47"/>
      <c r="E37" s="47"/>
      <c r="F37" s="47"/>
      <c r="G37" s="47"/>
      <c r="K37" s="138"/>
      <c r="L37" s="138"/>
    </row>
    <row r="38" spans="1:12" x14ac:dyDescent="0.65">
      <c r="A38" s="47"/>
      <c r="B38" s="47"/>
      <c r="C38" s="47"/>
      <c r="D38" s="47"/>
      <c r="E38" s="47"/>
      <c r="F38" s="47"/>
      <c r="G38" s="47"/>
      <c r="K38" s="138"/>
      <c r="L38" s="138"/>
    </row>
    <row r="39" spans="1:12" x14ac:dyDescent="0.65">
      <c r="A39" s="47"/>
      <c r="B39" s="47"/>
      <c r="C39" s="47"/>
      <c r="D39" s="47"/>
      <c r="E39" s="47"/>
      <c r="F39" s="47"/>
      <c r="G39" s="47"/>
      <c r="K39" s="138"/>
      <c r="L39" s="138"/>
    </row>
    <row r="40" spans="1:12" x14ac:dyDescent="0.65">
      <c r="A40" s="47"/>
      <c r="B40" s="47"/>
      <c r="C40" s="47"/>
      <c r="D40" s="47"/>
      <c r="E40" s="47"/>
      <c r="F40" s="47"/>
      <c r="G40" s="47"/>
      <c r="K40" s="138"/>
      <c r="L40" s="138"/>
    </row>
    <row r="41" spans="1:12" x14ac:dyDescent="0.65">
      <c r="A41" s="47"/>
      <c r="B41" s="47"/>
      <c r="C41" s="47"/>
      <c r="D41" s="47"/>
      <c r="E41" s="47"/>
      <c r="F41" s="47"/>
      <c r="G41" s="47"/>
      <c r="K41" s="138"/>
      <c r="L41" s="138"/>
    </row>
    <row r="42" spans="1:12" x14ac:dyDescent="0.65">
      <c r="A42" s="47"/>
      <c r="B42" s="47"/>
      <c r="C42" s="47"/>
      <c r="D42" s="47"/>
      <c r="E42" s="47"/>
      <c r="F42" s="47"/>
      <c r="G42" s="47"/>
      <c r="K42" s="138"/>
      <c r="L42" s="138"/>
    </row>
    <row r="43" spans="1:12" x14ac:dyDescent="0.65">
      <c r="A43" s="47"/>
      <c r="B43" s="47"/>
      <c r="C43" s="47"/>
      <c r="D43" s="47"/>
      <c r="E43" s="47"/>
      <c r="F43" s="47"/>
      <c r="G43" s="47"/>
      <c r="K43" s="138"/>
      <c r="L43" s="138"/>
    </row>
    <row r="44" spans="1:12" x14ac:dyDescent="0.65">
      <c r="A44" s="47"/>
      <c r="B44" s="47"/>
      <c r="C44" s="47"/>
      <c r="D44" s="47"/>
      <c r="E44" s="47"/>
      <c r="F44" s="47"/>
      <c r="G44" s="47"/>
      <c r="K44" s="138"/>
      <c r="L44" s="138"/>
    </row>
    <row r="45" spans="1:12" x14ac:dyDescent="0.65">
      <c r="A45" s="47"/>
      <c r="B45" s="47"/>
      <c r="C45" s="47"/>
      <c r="D45" s="47"/>
      <c r="E45" s="47"/>
      <c r="F45" s="47"/>
      <c r="G45" s="47"/>
      <c r="K45" s="138"/>
      <c r="L45" s="138"/>
    </row>
    <row r="46" spans="1:12" x14ac:dyDescent="0.65">
      <c r="A46" s="47"/>
      <c r="B46" s="47"/>
      <c r="C46" s="47"/>
      <c r="D46" s="47"/>
      <c r="E46" s="47"/>
      <c r="F46" s="47"/>
      <c r="G46" s="47"/>
      <c r="K46" s="138"/>
      <c r="L46" s="138"/>
    </row>
    <row r="47" spans="1:12" x14ac:dyDescent="0.65">
      <c r="A47" s="47"/>
      <c r="B47" s="47"/>
      <c r="C47" s="47"/>
      <c r="D47" s="47"/>
      <c r="E47" s="47"/>
      <c r="F47" s="47"/>
      <c r="G47" s="47"/>
      <c r="K47" s="138"/>
      <c r="L47" s="138"/>
    </row>
    <row r="48" spans="1:12" x14ac:dyDescent="0.65">
      <c r="A48" s="47"/>
      <c r="B48" s="47"/>
      <c r="C48" s="47"/>
      <c r="D48" s="47"/>
      <c r="E48" s="47"/>
      <c r="F48" s="47"/>
      <c r="G48" s="47"/>
      <c r="K48" s="138"/>
      <c r="L48" s="138"/>
    </row>
    <row r="49" spans="1:12" x14ac:dyDescent="0.65">
      <c r="A49" s="47"/>
      <c r="B49" s="47"/>
      <c r="C49" s="47"/>
      <c r="D49" s="47"/>
      <c r="E49" s="47"/>
      <c r="F49" s="47"/>
      <c r="G49" s="47"/>
      <c r="K49" s="138"/>
      <c r="L49" s="138"/>
    </row>
    <row r="50" spans="1:12" x14ac:dyDescent="0.65">
      <c r="A50" s="47"/>
      <c r="B50" s="47"/>
      <c r="C50" s="47"/>
      <c r="D50" s="47"/>
      <c r="E50" s="47"/>
      <c r="F50" s="47"/>
      <c r="G50" s="47"/>
      <c r="K50" s="138"/>
      <c r="L50" s="138"/>
    </row>
    <row r="51" spans="1:12" x14ac:dyDescent="0.65">
      <c r="A51" s="47"/>
      <c r="B51" s="47"/>
      <c r="C51" s="47"/>
      <c r="D51" s="47"/>
      <c r="E51" s="47"/>
      <c r="F51" s="47"/>
      <c r="G51" s="47"/>
      <c r="K51" s="138"/>
      <c r="L51" s="138"/>
    </row>
    <row r="52" spans="1:12" x14ac:dyDescent="0.65">
      <c r="A52" s="47"/>
      <c r="B52" s="47"/>
      <c r="C52" s="47"/>
      <c r="D52" s="47"/>
      <c r="E52" s="47"/>
      <c r="F52" s="47"/>
      <c r="G52" s="47"/>
      <c r="K52" s="138"/>
      <c r="L52" s="138"/>
    </row>
    <row r="53" spans="1:12" x14ac:dyDescent="0.65">
      <c r="A53" s="47"/>
      <c r="B53" s="47"/>
      <c r="C53" s="47"/>
      <c r="D53" s="47"/>
      <c r="E53" s="47"/>
      <c r="F53" s="47"/>
      <c r="G53" s="47"/>
      <c r="K53" s="138"/>
      <c r="L53" s="138"/>
    </row>
    <row r="54" spans="1:12" x14ac:dyDescent="0.65">
      <c r="A54" s="47"/>
      <c r="B54" s="47"/>
      <c r="C54" s="47"/>
      <c r="D54" s="47"/>
      <c r="E54" s="47"/>
      <c r="F54" s="47"/>
      <c r="G54" s="47"/>
      <c r="K54" s="138"/>
      <c r="L54" s="138"/>
    </row>
    <row r="55" spans="1:12" x14ac:dyDescent="0.65">
      <c r="A55" s="47"/>
      <c r="B55" s="47"/>
      <c r="C55" s="47"/>
      <c r="D55" s="47"/>
      <c r="E55" s="47"/>
      <c r="F55" s="47"/>
      <c r="G55" s="47"/>
      <c r="K55" s="138"/>
      <c r="L55" s="138"/>
    </row>
    <row r="56" spans="1:12" x14ac:dyDescent="0.65">
      <c r="A56" s="47"/>
      <c r="B56" s="47"/>
      <c r="C56" s="47"/>
      <c r="D56" s="47"/>
      <c r="E56" s="47"/>
      <c r="F56" s="47"/>
      <c r="G56" s="47"/>
      <c r="K56" s="138"/>
      <c r="L56" s="138"/>
    </row>
    <row r="57" spans="1:12" x14ac:dyDescent="0.65">
      <c r="A57" s="47"/>
      <c r="B57" s="47"/>
      <c r="C57" s="47"/>
      <c r="D57" s="47"/>
      <c r="E57" s="47"/>
      <c r="F57" s="47"/>
      <c r="G57" s="47"/>
      <c r="K57" s="138"/>
      <c r="L57" s="138"/>
    </row>
    <row r="58" spans="1:12" x14ac:dyDescent="0.65">
      <c r="A58" s="47"/>
      <c r="B58" s="47"/>
      <c r="C58" s="47"/>
      <c r="D58" s="47"/>
      <c r="E58" s="47"/>
      <c r="F58" s="47"/>
      <c r="G58" s="47"/>
      <c r="K58" s="138"/>
      <c r="L58" s="138"/>
    </row>
    <row r="59" spans="1:12" x14ac:dyDescent="0.65">
      <c r="A59" s="47"/>
      <c r="B59" s="47"/>
      <c r="C59" s="47"/>
      <c r="D59" s="47"/>
      <c r="E59" s="47"/>
      <c r="F59" s="47"/>
      <c r="G59" s="47"/>
      <c r="K59" s="138"/>
      <c r="L59" s="138"/>
    </row>
    <row r="60" spans="1:12" x14ac:dyDescent="0.65">
      <c r="A60" s="47"/>
      <c r="B60" s="47"/>
      <c r="C60" s="47"/>
      <c r="D60" s="47"/>
      <c r="E60" s="47"/>
      <c r="F60" s="47"/>
      <c r="G60" s="47"/>
      <c r="K60" s="138"/>
      <c r="L60" s="138"/>
    </row>
    <row r="61" spans="1:12" x14ac:dyDescent="0.65">
      <c r="A61" s="47"/>
      <c r="B61" s="47"/>
      <c r="C61" s="47"/>
      <c r="D61" s="47"/>
      <c r="E61" s="47"/>
      <c r="F61" s="47"/>
      <c r="G61" s="47"/>
      <c r="K61" s="138"/>
      <c r="L61" s="138"/>
    </row>
    <row r="62" spans="1:12" x14ac:dyDescent="0.65">
      <c r="A62" s="47"/>
      <c r="B62" s="47"/>
      <c r="C62" s="47"/>
      <c r="D62" s="47"/>
      <c r="E62" s="47"/>
      <c r="F62" s="47"/>
      <c r="G62" s="47"/>
      <c r="K62" s="138"/>
      <c r="L62" s="138"/>
    </row>
    <row r="63" spans="1:12" x14ac:dyDescent="0.65">
      <c r="A63" s="47"/>
      <c r="B63" s="47"/>
      <c r="C63" s="47"/>
      <c r="D63" s="47"/>
      <c r="E63" s="47"/>
      <c r="F63" s="47"/>
      <c r="G63" s="47"/>
      <c r="K63" s="138"/>
      <c r="L63" s="138"/>
    </row>
    <row r="64" spans="1:12" x14ac:dyDescent="0.65">
      <c r="A64" s="47"/>
      <c r="B64" s="47"/>
      <c r="C64" s="47"/>
      <c r="D64" s="47"/>
      <c r="E64" s="47"/>
      <c r="F64" s="47"/>
      <c r="G64" s="47"/>
      <c r="K64" s="138"/>
      <c r="L64" s="138"/>
    </row>
    <row r="65" spans="1:12" x14ac:dyDescent="0.65">
      <c r="A65" s="47"/>
      <c r="B65" s="47"/>
      <c r="C65" s="47"/>
      <c r="D65" s="47"/>
      <c r="E65" s="47"/>
      <c r="F65" s="47"/>
      <c r="G65" s="47"/>
      <c r="K65" s="138"/>
      <c r="L65" s="138"/>
    </row>
    <row r="66" spans="1:12" x14ac:dyDescent="0.65">
      <c r="A66" s="47"/>
      <c r="B66" s="47"/>
      <c r="C66" s="47"/>
      <c r="D66" s="47"/>
      <c r="E66" s="47"/>
      <c r="F66" s="47"/>
      <c r="G66" s="47"/>
      <c r="K66" s="138"/>
      <c r="L66" s="138"/>
    </row>
    <row r="67" spans="1:12" x14ac:dyDescent="0.65">
      <c r="A67" s="47"/>
      <c r="B67" s="47"/>
      <c r="C67" s="47"/>
      <c r="D67" s="47"/>
      <c r="E67" s="47"/>
      <c r="F67" s="47"/>
      <c r="G67" s="47"/>
      <c r="K67" s="138"/>
      <c r="L67" s="138"/>
    </row>
    <row r="68" spans="1:12" x14ac:dyDescent="0.65">
      <c r="A68" s="47"/>
      <c r="B68" s="47"/>
      <c r="C68" s="47"/>
      <c r="D68" s="47"/>
      <c r="E68" s="47"/>
      <c r="F68" s="47"/>
      <c r="G68" s="47"/>
      <c r="K68" s="138"/>
      <c r="L68" s="138"/>
    </row>
    <row r="69" spans="1:12" x14ac:dyDescent="0.65">
      <c r="A69" s="47"/>
      <c r="B69" s="47"/>
      <c r="C69" s="47"/>
      <c r="D69" s="47"/>
      <c r="E69" s="47"/>
      <c r="F69" s="47"/>
      <c r="G69" s="47"/>
      <c r="K69" s="138"/>
      <c r="L69" s="138"/>
    </row>
    <row r="70" spans="1:12" x14ac:dyDescent="0.65">
      <c r="A70" s="47"/>
      <c r="B70" s="47"/>
      <c r="C70" s="47"/>
      <c r="D70" s="47"/>
      <c r="E70" s="47"/>
      <c r="F70" s="47"/>
      <c r="G70" s="47"/>
      <c r="K70" s="138"/>
      <c r="L70" s="138"/>
    </row>
    <row r="71" spans="1:12" x14ac:dyDescent="0.65">
      <c r="A71" s="47"/>
      <c r="B71" s="47"/>
      <c r="C71" s="47"/>
      <c r="D71" s="47"/>
      <c r="E71" s="47"/>
      <c r="F71" s="47"/>
      <c r="G71" s="47"/>
      <c r="K71" s="138"/>
      <c r="L71" s="138"/>
    </row>
    <row r="72" spans="1:12" x14ac:dyDescent="0.65">
      <c r="A72" s="47"/>
      <c r="B72" s="47"/>
      <c r="C72" s="47"/>
      <c r="D72" s="47"/>
      <c r="E72" s="47"/>
      <c r="F72" s="47"/>
      <c r="G72" s="47"/>
      <c r="K72" s="138"/>
      <c r="L72" s="138"/>
    </row>
    <row r="73" spans="1:12" x14ac:dyDescent="0.65">
      <c r="A73" s="47"/>
      <c r="B73" s="47"/>
      <c r="C73" s="47"/>
      <c r="D73" s="47"/>
      <c r="E73" s="47"/>
      <c r="F73" s="47"/>
      <c r="G73" s="47"/>
      <c r="K73" s="138"/>
      <c r="L73" s="138"/>
    </row>
    <row r="74" spans="1:12" x14ac:dyDescent="0.65">
      <c r="A74" s="47"/>
      <c r="B74" s="47"/>
      <c r="C74" s="47"/>
      <c r="D74" s="47"/>
      <c r="E74" s="47"/>
      <c r="F74" s="47"/>
      <c r="G74" s="47"/>
      <c r="K74" s="138"/>
      <c r="L74" s="138"/>
    </row>
    <row r="75" spans="1:12" x14ac:dyDescent="0.65">
      <c r="A75" s="47"/>
      <c r="B75" s="47"/>
      <c r="C75" s="47"/>
      <c r="D75" s="47"/>
      <c r="E75" s="47"/>
      <c r="F75" s="47"/>
      <c r="G75" s="47"/>
      <c r="K75" s="138"/>
      <c r="L75" s="138"/>
    </row>
    <row r="76" spans="1:12" x14ac:dyDescent="0.65">
      <c r="A76" s="47"/>
      <c r="B76" s="47"/>
      <c r="C76" s="47"/>
      <c r="D76" s="47"/>
      <c r="E76" s="47"/>
      <c r="F76" s="47"/>
      <c r="G76" s="47"/>
      <c r="K76" s="138"/>
      <c r="L76" s="138"/>
    </row>
    <row r="77" spans="1:12" x14ac:dyDescent="0.65">
      <c r="A77" s="47"/>
      <c r="B77" s="47"/>
      <c r="C77" s="47"/>
      <c r="D77" s="47"/>
      <c r="E77" s="47"/>
      <c r="F77" s="47"/>
      <c r="G77" s="47"/>
      <c r="K77" s="138"/>
      <c r="L77" s="138"/>
    </row>
    <row r="78" spans="1:12" x14ac:dyDescent="0.65">
      <c r="A78" s="47"/>
      <c r="B78" s="47"/>
      <c r="C78" s="47"/>
      <c r="D78" s="47"/>
      <c r="E78" s="47"/>
      <c r="F78" s="47"/>
      <c r="G78" s="47"/>
      <c r="K78" s="138"/>
      <c r="L78" s="138"/>
    </row>
    <row r="79" spans="1:12" x14ac:dyDescent="0.65">
      <c r="A79" s="47"/>
      <c r="B79" s="47"/>
      <c r="C79" s="47"/>
      <c r="D79" s="47"/>
      <c r="E79" s="47"/>
      <c r="F79" s="47"/>
      <c r="G79" s="47"/>
      <c r="K79" s="138"/>
      <c r="L79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63"/>
  <sheetViews>
    <sheetView showGridLines="0" rightToLeft="1" zoomScaleNormal="100" workbookViewId="0"/>
  </sheetViews>
  <sheetFormatPr defaultColWidth="8.90625" defaultRowHeight="18" customHeight="1" x14ac:dyDescent="0.65"/>
  <cols>
    <col min="1" max="1" width="4.90625" style="138" bestFit="1" customWidth="1"/>
    <col min="2" max="2" width="25.6328125" style="138" customWidth="1"/>
    <col min="3" max="5" width="10" style="138" customWidth="1"/>
    <col min="6" max="6" width="8.08984375" style="138" customWidth="1"/>
    <col min="7" max="7" width="8.453125" style="138" customWidth="1"/>
    <col min="8" max="8" width="25.6328125" style="138" customWidth="1"/>
    <col min="9" max="9" width="6.453125" style="138" customWidth="1"/>
    <col min="10" max="11" width="8.90625" style="138"/>
    <col min="12" max="13" width="8.90625" style="220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00" t="s">
        <v>611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301" t="s">
        <v>622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17" t="s">
        <v>35</v>
      </c>
      <c r="B4" s="319" t="s">
        <v>36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15" t="s">
        <v>305</v>
      </c>
      <c r="I4" s="320" t="s">
        <v>437</v>
      </c>
    </row>
    <row r="5" spans="1:13" s="89" customFormat="1" ht="36" customHeight="1" x14ac:dyDescent="0.65">
      <c r="A5" s="317"/>
      <c r="B5" s="319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15"/>
      <c r="I5" s="320"/>
    </row>
    <row r="6" spans="1:13" ht="18" customHeight="1" x14ac:dyDescent="0.65">
      <c r="A6" s="116">
        <v>1</v>
      </c>
      <c r="B6" s="153" t="s">
        <v>37</v>
      </c>
      <c r="C6" s="154">
        <v>15891.330959999999</v>
      </c>
      <c r="D6" s="154">
        <v>22324.253677000001</v>
      </c>
      <c r="E6" s="154">
        <v>19752.654168000001</v>
      </c>
      <c r="F6" s="265">
        <v>-11.519307862235239</v>
      </c>
      <c r="G6" s="266">
        <v>24.298299605736752</v>
      </c>
      <c r="H6" s="121" t="s">
        <v>306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58" t="s">
        <v>158</v>
      </c>
      <c r="C7" s="159">
        <v>6441.3370709999999</v>
      </c>
      <c r="D7" s="159">
        <v>6503.0480669999997</v>
      </c>
      <c r="E7" s="159">
        <v>5821.613085</v>
      </c>
      <c r="F7" s="267">
        <v>-10.478701294827752</v>
      </c>
      <c r="G7" s="268">
        <v>-9.6210457420417121</v>
      </c>
      <c r="H7" s="128" t="s">
        <v>314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53" t="s">
        <v>223</v>
      </c>
      <c r="C8" s="154">
        <v>2689.862826</v>
      </c>
      <c r="D8" s="154">
        <v>4880.5684179999998</v>
      </c>
      <c r="E8" s="154">
        <v>4042.3701919999999</v>
      </c>
      <c r="F8" s="265">
        <v>-17.174192721254467</v>
      </c>
      <c r="G8" s="266">
        <v>50.281648302908664</v>
      </c>
      <c r="H8" s="121" t="s">
        <v>310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58" t="s">
        <v>227</v>
      </c>
      <c r="C9" s="159">
        <v>3127.8019450000002</v>
      </c>
      <c r="D9" s="159">
        <v>3757.525032</v>
      </c>
      <c r="E9" s="159">
        <v>3828.6876139999999</v>
      </c>
      <c r="F9" s="267">
        <v>1.8938684744336243</v>
      </c>
      <c r="G9" s="268">
        <v>22.408249669401602</v>
      </c>
      <c r="H9" s="128" t="s">
        <v>351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53" t="s">
        <v>38</v>
      </c>
      <c r="C10" s="154">
        <v>4189.5135700000001</v>
      </c>
      <c r="D10" s="154">
        <v>3649.0491550000002</v>
      </c>
      <c r="E10" s="154">
        <v>3204.2512700000002</v>
      </c>
      <c r="F10" s="265">
        <v>-12.189418835055399</v>
      </c>
      <c r="G10" s="266">
        <v>-23.517343565973935</v>
      </c>
      <c r="H10" s="121" t="s">
        <v>307</v>
      </c>
      <c r="I10" s="122">
        <v>5</v>
      </c>
      <c r="L10" s="138"/>
      <c r="M10" s="138"/>
    </row>
    <row r="11" spans="1:13" ht="18" customHeight="1" x14ac:dyDescent="0.65">
      <c r="A11" s="123">
        <v>6</v>
      </c>
      <c r="B11" s="158" t="s">
        <v>39</v>
      </c>
      <c r="C11" s="159">
        <v>2535.4028800000001</v>
      </c>
      <c r="D11" s="159">
        <v>3877.1203599999999</v>
      </c>
      <c r="E11" s="159">
        <v>3165.444798</v>
      </c>
      <c r="F11" s="267">
        <v>-18.355776863218143</v>
      </c>
      <c r="G11" s="268">
        <v>24.849775275162568</v>
      </c>
      <c r="H11" s="128" t="s">
        <v>308</v>
      </c>
      <c r="I11" s="129">
        <v>6</v>
      </c>
      <c r="L11" s="138"/>
      <c r="M11" s="138"/>
    </row>
    <row r="12" spans="1:13" ht="18" customHeight="1" x14ac:dyDescent="0.65">
      <c r="A12" s="116">
        <v>7</v>
      </c>
      <c r="B12" s="153" t="s">
        <v>224</v>
      </c>
      <c r="C12" s="154">
        <v>2629.7207159999998</v>
      </c>
      <c r="D12" s="154">
        <v>2710.9468470000002</v>
      </c>
      <c r="E12" s="154">
        <v>2488.5469950000002</v>
      </c>
      <c r="F12" s="265">
        <v>-8.2037702895618629</v>
      </c>
      <c r="G12" s="266">
        <v>-5.3683921695964472</v>
      </c>
      <c r="H12" s="121" t="s">
        <v>328</v>
      </c>
      <c r="I12" s="122">
        <v>7</v>
      </c>
      <c r="L12" s="138"/>
      <c r="M12" s="138"/>
    </row>
    <row r="13" spans="1:13" ht="18" customHeight="1" x14ac:dyDescent="0.65">
      <c r="A13" s="123">
        <v>8</v>
      </c>
      <c r="B13" s="158" t="s">
        <v>45</v>
      </c>
      <c r="C13" s="159">
        <v>1599.3109589999999</v>
      </c>
      <c r="D13" s="159">
        <v>2105.50488</v>
      </c>
      <c r="E13" s="159">
        <v>2055.9646899999998</v>
      </c>
      <c r="F13" s="267">
        <v>-2.3528888710056206</v>
      </c>
      <c r="G13" s="268">
        <v>28.553154621383413</v>
      </c>
      <c r="H13" s="128" t="s">
        <v>317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53" t="s">
        <v>41</v>
      </c>
      <c r="C14" s="154">
        <v>2259.1150729999999</v>
      </c>
      <c r="D14" s="154">
        <v>1720.658232</v>
      </c>
      <c r="E14" s="154">
        <v>1997.3102630000001</v>
      </c>
      <c r="F14" s="265">
        <v>16.07826736622966</v>
      </c>
      <c r="G14" s="266">
        <v>-11.588821354387013</v>
      </c>
      <c r="H14" s="121" t="s">
        <v>311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58" t="s">
        <v>164</v>
      </c>
      <c r="C15" s="159">
        <v>983.30900199999996</v>
      </c>
      <c r="D15" s="159">
        <v>1499.459302</v>
      </c>
      <c r="E15" s="159">
        <v>1923.490053</v>
      </c>
      <c r="F15" s="267">
        <v>28.278910300160987</v>
      </c>
      <c r="G15" s="268">
        <v>95.613998151925799</v>
      </c>
      <c r="H15" s="128" t="s">
        <v>320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53" t="s">
        <v>40</v>
      </c>
      <c r="C16" s="154">
        <v>1883.4678349999999</v>
      </c>
      <c r="D16" s="154">
        <v>1681.381022</v>
      </c>
      <c r="E16" s="154">
        <v>1874.3014020000001</v>
      </c>
      <c r="F16" s="265">
        <v>11.47392396344058</v>
      </c>
      <c r="G16" s="266">
        <v>-0.4866784996091944</v>
      </c>
      <c r="H16" s="121" t="s">
        <v>309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58" t="s">
        <v>58</v>
      </c>
      <c r="C17" s="159">
        <v>1939.95012</v>
      </c>
      <c r="D17" s="159">
        <v>1868.3171620000001</v>
      </c>
      <c r="E17" s="159">
        <v>1844.6866749999999</v>
      </c>
      <c r="F17" s="267">
        <v>-1.2648006174018178</v>
      </c>
      <c r="G17" s="268">
        <v>-4.9106131141145042</v>
      </c>
      <c r="H17" s="128" t="s">
        <v>341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53" t="s">
        <v>165</v>
      </c>
      <c r="C18" s="154">
        <v>1437.280313</v>
      </c>
      <c r="D18" s="154">
        <v>1848.8804749999999</v>
      </c>
      <c r="E18" s="154">
        <v>1583.2760900000001</v>
      </c>
      <c r="F18" s="265">
        <v>-14.365687159955531</v>
      </c>
      <c r="G18" s="266">
        <v>10.157780335505095</v>
      </c>
      <c r="H18" s="121" t="s">
        <v>340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58" t="s">
        <v>246</v>
      </c>
      <c r="C19" s="159">
        <v>1591.919895</v>
      </c>
      <c r="D19" s="159">
        <v>1511.1470400000001</v>
      </c>
      <c r="E19" s="159">
        <v>1553.3294619999999</v>
      </c>
      <c r="F19" s="267">
        <v>2.791417438768895</v>
      </c>
      <c r="G19" s="268">
        <v>-2.4241441495396421</v>
      </c>
      <c r="H19" s="128" t="s">
        <v>380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53" t="s">
        <v>61</v>
      </c>
      <c r="C20" s="154">
        <v>964.10794999999996</v>
      </c>
      <c r="D20" s="154">
        <v>1256.8134829999999</v>
      </c>
      <c r="E20" s="154">
        <v>1446.9176030000001</v>
      </c>
      <c r="F20" s="265">
        <v>15.125881650014117</v>
      </c>
      <c r="G20" s="266">
        <v>50.078381056810109</v>
      </c>
      <c r="H20" s="121" t="s">
        <v>349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58" t="s">
        <v>229</v>
      </c>
      <c r="C21" s="159">
        <v>688.25834499999996</v>
      </c>
      <c r="D21" s="159">
        <v>709.08106499999997</v>
      </c>
      <c r="E21" s="159">
        <v>1222.1389790000001</v>
      </c>
      <c r="F21" s="267">
        <v>72.355325691851633</v>
      </c>
      <c r="G21" s="268">
        <v>77.569801787147256</v>
      </c>
      <c r="H21" s="128" t="s">
        <v>359</v>
      </c>
      <c r="I21" s="129">
        <v>16</v>
      </c>
      <c r="L21" s="138"/>
      <c r="M21" s="138"/>
    </row>
    <row r="22" spans="1:13" ht="18" customHeight="1" x14ac:dyDescent="0.65">
      <c r="A22" s="116">
        <v>17</v>
      </c>
      <c r="B22" s="153" t="s">
        <v>48</v>
      </c>
      <c r="C22" s="154">
        <v>1424.1864290000001</v>
      </c>
      <c r="D22" s="154">
        <v>993.84018100000003</v>
      </c>
      <c r="E22" s="154">
        <v>1197.5379559999999</v>
      </c>
      <c r="F22" s="265">
        <v>20.496029330897002</v>
      </c>
      <c r="G22" s="266">
        <v>-15.914241870647693</v>
      </c>
      <c r="H22" s="121" t="s">
        <v>326</v>
      </c>
      <c r="I22" s="122">
        <v>17</v>
      </c>
      <c r="L22" s="138"/>
      <c r="M22" s="138"/>
    </row>
    <row r="23" spans="1:13" ht="18" customHeight="1" x14ac:dyDescent="0.65">
      <c r="A23" s="123">
        <v>18</v>
      </c>
      <c r="B23" s="158" t="s">
        <v>47</v>
      </c>
      <c r="C23" s="159">
        <v>1088.3801410000001</v>
      </c>
      <c r="D23" s="159">
        <v>873.24828300000001</v>
      </c>
      <c r="E23" s="159">
        <v>1007.942707</v>
      </c>
      <c r="F23" s="267">
        <v>15.424527780033447</v>
      </c>
      <c r="G23" s="268">
        <v>-7.3905642863066561</v>
      </c>
      <c r="H23" s="128" t="s">
        <v>324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53" t="s">
        <v>163</v>
      </c>
      <c r="C24" s="154">
        <v>1205.9030990000001</v>
      </c>
      <c r="D24" s="154">
        <v>1305.078953</v>
      </c>
      <c r="E24" s="154">
        <v>988.282827</v>
      </c>
      <c r="F24" s="265">
        <v>-24.274096618582121</v>
      </c>
      <c r="G24" s="266">
        <v>-18.046248672920949</v>
      </c>
      <c r="H24" s="121" t="s">
        <v>321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58" t="s">
        <v>225</v>
      </c>
      <c r="C25" s="159">
        <v>968.30099099999995</v>
      </c>
      <c r="D25" s="159">
        <v>988.198939</v>
      </c>
      <c r="E25" s="159">
        <v>903.75172399999997</v>
      </c>
      <c r="F25" s="267">
        <v>-8.5455682724630009</v>
      </c>
      <c r="G25" s="268">
        <v>-6.6662398985399722</v>
      </c>
      <c r="H25" s="128" t="s">
        <v>322</v>
      </c>
      <c r="I25" s="129">
        <v>20</v>
      </c>
      <c r="L25" s="138"/>
      <c r="M25" s="138"/>
    </row>
    <row r="26" spans="1:13" ht="18" customHeight="1" x14ac:dyDescent="0.65">
      <c r="A26" s="116">
        <v>21</v>
      </c>
      <c r="B26" s="153" t="s">
        <v>234</v>
      </c>
      <c r="C26" s="154">
        <v>895.21833500000002</v>
      </c>
      <c r="D26" s="154">
        <v>1032.2925130000001</v>
      </c>
      <c r="E26" s="154">
        <v>864.54611399999999</v>
      </c>
      <c r="F26" s="265">
        <v>-16.24989011229999</v>
      </c>
      <c r="G26" s="266">
        <v>-3.4262279715260746</v>
      </c>
      <c r="H26" s="121" t="s">
        <v>330</v>
      </c>
      <c r="I26" s="122">
        <v>21</v>
      </c>
      <c r="L26" s="138"/>
      <c r="M26" s="138"/>
    </row>
    <row r="27" spans="1:13" ht="18" customHeight="1" x14ac:dyDescent="0.65">
      <c r="A27" s="123">
        <v>22</v>
      </c>
      <c r="B27" s="158" t="s">
        <v>253</v>
      </c>
      <c r="C27" s="159">
        <v>1015.547442</v>
      </c>
      <c r="D27" s="159">
        <v>677.22038999999995</v>
      </c>
      <c r="E27" s="159">
        <v>809.64444000000003</v>
      </c>
      <c r="F27" s="267">
        <v>19.554055364458243</v>
      </c>
      <c r="G27" s="268">
        <v>-20.275074652790082</v>
      </c>
      <c r="H27" s="128" t="s">
        <v>315</v>
      </c>
      <c r="I27" s="129">
        <v>22</v>
      </c>
      <c r="L27" s="138"/>
      <c r="M27" s="138"/>
    </row>
    <row r="28" spans="1:13" ht="18" customHeight="1" x14ac:dyDescent="0.65">
      <c r="A28" s="116">
        <v>23</v>
      </c>
      <c r="B28" s="153" t="s">
        <v>46</v>
      </c>
      <c r="C28" s="154">
        <v>702.627883</v>
      </c>
      <c r="D28" s="154">
        <v>770.75529600000004</v>
      </c>
      <c r="E28" s="154">
        <v>743.21622500000001</v>
      </c>
      <c r="F28" s="265">
        <v>-3.5729979596533346</v>
      </c>
      <c r="G28" s="266">
        <v>5.7766483485825582</v>
      </c>
      <c r="H28" s="121" t="s">
        <v>323</v>
      </c>
      <c r="I28" s="122">
        <v>23</v>
      </c>
      <c r="L28" s="138"/>
      <c r="M28" s="138"/>
    </row>
    <row r="29" spans="1:13" ht="18" customHeight="1" x14ac:dyDescent="0.65">
      <c r="A29" s="123">
        <v>24</v>
      </c>
      <c r="B29" s="158" t="s">
        <v>50</v>
      </c>
      <c r="C29" s="159">
        <v>465.609736</v>
      </c>
      <c r="D29" s="159">
        <v>637.59580200000005</v>
      </c>
      <c r="E29" s="159">
        <v>583.58616600000005</v>
      </c>
      <c r="F29" s="267">
        <v>-8.4708267887874218</v>
      </c>
      <c r="G29" s="268">
        <v>25.338050491280974</v>
      </c>
      <c r="H29" s="128" t="s">
        <v>312</v>
      </c>
      <c r="I29" s="129">
        <v>24</v>
      </c>
      <c r="L29" s="138"/>
      <c r="M29" s="138"/>
    </row>
    <row r="30" spans="1:13" ht="18" customHeight="1" x14ac:dyDescent="0.65">
      <c r="A30" s="116">
        <v>25</v>
      </c>
      <c r="B30" s="153" t="s">
        <v>44</v>
      </c>
      <c r="C30" s="154">
        <v>395.38625500000001</v>
      </c>
      <c r="D30" s="154">
        <v>613.26131699999996</v>
      </c>
      <c r="E30" s="154">
        <v>517.67544299999997</v>
      </c>
      <c r="F30" s="265">
        <v>-15.586483502268578</v>
      </c>
      <c r="G30" s="266">
        <v>30.929043803002187</v>
      </c>
      <c r="H30" s="121" t="s">
        <v>329</v>
      </c>
      <c r="I30" s="122">
        <v>25</v>
      </c>
      <c r="L30" s="138"/>
      <c r="M30" s="138"/>
    </row>
    <row r="31" spans="1:13" ht="18" customHeight="1" x14ac:dyDescent="0.65">
      <c r="A31" s="123">
        <v>26</v>
      </c>
      <c r="B31" s="158" t="s">
        <v>177</v>
      </c>
      <c r="C31" s="159">
        <v>516.006756</v>
      </c>
      <c r="D31" s="159">
        <v>610.29628100000002</v>
      </c>
      <c r="E31" s="159">
        <v>476.89852100000002</v>
      </c>
      <c r="F31" s="267">
        <v>-21.857868735726417</v>
      </c>
      <c r="G31" s="268">
        <v>-7.5790160778437476</v>
      </c>
      <c r="H31" s="128" t="s">
        <v>385</v>
      </c>
      <c r="I31" s="129">
        <v>26</v>
      </c>
      <c r="L31" s="138"/>
      <c r="M31" s="138"/>
    </row>
    <row r="32" spans="1:13" ht="18" customHeight="1" x14ac:dyDescent="0.65">
      <c r="A32" s="116">
        <v>27</v>
      </c>
      <c r="B32" s="153" t="s">
        <v>74</v>
      </c>
      <c r="C32" s="154">
        <v>557.63423499999999</v>
      </c>
      <c r="D32" s="154">
        <v>415.66274800000002</v>
      </c>
      <c r="E32" s="154">
        <v>453.58357599999999</v>
      </c>
      <c r="F32" s="265">
        <v>9.1229796710096345</v>
      </c>
      <c r="G32" s="266">
        <v>-18.659302544435786</v>
      </c>
      <c r="H32" s="121" t="s">
        <v>374</v>
      </c>
      <c r="I32" s="122">
        <v>27</v>
      </c>
      <c r="L32" s="138"/>
      <c r="M32" s="138"/>
    </row>
    <row r="33" spans="1:13" ht="18" customHeight="1" x14ac:dyDescent="0.65">
      <c r="A33" s="123">
        <v>28</v>
      </c>
      <c r="B33" s="158" t="s">
        <v>159</v>
      </c>
      <c r="C33" s="159">
        <v>459.650509</v>
      </c>
      <c r="D33" s="159">
        <v>529.71916899999997</v>
      </c>
      <c r="E33" s="159">
        <v>451.18223999999998</v>
      </c>
      <c r="F33" s="267">
        <v>-14.826144416910836</v>
      </c>
      <c r="G33" s="268">
        <v>-1.8423277760364676</v>
      </c>
      <c r="H33" s="128" t="s">
        <v>325</v>
      </c>
      <c r="I33" s="129">
        <v>28</v>
      </c>
      <c r="L33" s="138"/>
      <c r="M33" s="138"/>
    </row>
    <row r="34" spans="1:13" ht="18" customHeight="1" x14ac:dyDescent="0.65">
      <c r="A34" s="116">
        <v>29</v>
      </c>
      <c r="B34" s="153" t="s">
        <v>42</v>
      </c>
      <c r="C34" s="154">
        <v>512.41431499999999</v>
      </c>
      <c r="D34" s="154">
        <v>555.11689799999999</v>
      </c>
      <c r="E34" s="154">
        <v>426.34779700000001</v>
      </c>
      <c r="F34" s="265">
        <v>-23.196753956497286</v>
      </c>
      <c r="G34" s="266">
        <v>-16.796275100159907</v>
      </c>
      <c r="H34" s="121" t="s">
        <v>316</v>
      </c>
      <c r="I34" s="122">
        <v>29</v>
      </c>
      <c r="L34" s="138"/>
      <c r="M34" s="138"/>
    </row>
    <row r="35" spans="1:13" ht="18" customHeight="1" x14ac:dyDescent="0.65">
      <c r="A35" s="123">
        <v>30</v>
      </c>
      <c r="B35" s="158" t="s">
        <v>185</v>
      </c>
      <c r="C35" s="159">
        <v>315.53747600000003</v>
      </c>
      <c r="D35" s="159">
        <v>475.24861099999998</v>
      </c>
      <c r="E35" s="159">
        <v>407.87454700000001</v>
      </c>
      <c r="F35" s="267">
        <v>-14.176593563994654</v>
      </c>
      <c r="G35" s="268">
        <v>29.263424481471102</v>
      </c>
      <c r="H35" s="128" t="s">
        <v>376</v>
      </c>
      <c r="I35" s="129">
        <v>30</v>
      </c>
      <c r="L35" s="138"/>
      <c r="M35" s="138"/>
    </row>
    <row r="36" spans="1:13" ht="18" customHeight="1" x14ac:dyDescent="0.65">
      <c r="A36" s="116">
        <v>31</v>
      </c>
      <c r="B36" s="153" t="s">
        <v>65</v>
      </c>
      <c r="C36" s="154">
        <v>322.98578900000001</v>
      </c>
      <c r="D36" s="154">
        <v>345.99820299999999</v>
      </c>
      <c r="E36" s="154">
        <v>406.11189899999999</v>
      </c>
      <c r="F36" s="265">
        <v>17.373990812316453</v>
      </c>
      <c r="G36" s="266">
        <v>25.736770109102224</v>
      </c>
      <c r="H36" s="121" t="s">
        <v>370</v>
      </c>
      <c r="I36" s="122">
        <v>31</v>
      </c>
      <c r="L36" s="138"/>
      <c r="M36" s="138"/>
    </row>
    <row r="37" spans="1:13" ht="18" customHeight="1" x14ac:dyDescent="0.65">
      <c r="A37" s="123">
        <v>32</v>
      </c>
      <c r="B37" s="158" t="s">
        <v>51</v>
      </c>
      <c r="C37" s="159">
        <v>236.70544200000001</v>
      </c>
      <c r="D37" s="159">
        <v>1053.3153649999999</v>
      </c>
      <c r="E37" s="159">
        <v>383.21926999999999</v>
      </c>
      <c r="F37" s="267">
        <v>-63.617803106859647</v>
      </c>
      <c r="G37" s="268">
        <v>61.897110079961749</v>
      </c>
      <c r="H37" s="128" t="s">
        <v>336</v>
      </c>
      <c r="I37" s="129">
        <v>32</v>
      </c>
      <c r="L37" s="138"/>
      <c r="M37" s="138"/>
    </row>
    <row r="38" spans="1:13" ht="18" customHeight="1" x14ac:dyDescent="0.65">
      <c r="A38" s="116">
        <v>33</v>
      </c>
      <c r="B38" s="153" t="s">
        <v>162</v>
      </c>
      <c r="C38" s="154">
        <v>681.35608000000002</v>
      </c>
      <c r="D38" s="154">
        <v>523.589204</v>
      </c>
      <c r="E38" s="154">
        <v>377.21999499999998</v>
      </c>
      <c r="F38" s="265">
        <v>-27.954970782781842</v>
      </c>
      <c r="G38" s="266">
        <v>-44.636878414587564</v>
      </c>
      <c r="H38" s="121" t="s">
        <v>318</v>
      </c>
      <c r="I38" s="122">
        <v>33</v>
      </c>
      <c r="L38" s="138"/>
      <c r="M38" s="138"/>
    </row>
    <row r="39" spans="1:13" ht="18" customHeight="1" x14ac:dyDescent="0.65">
      <c r="A39" s="123">
        <v>34</v>
      </c>
      <c r="B39" s="158" t="s">
        <v>72</v>
      </c>
      <c r="C39" s="159">
        <v>514.56089799999995</v>
      </c>
      <c r="D39" s="159">
        <v>646.64037900000005</v>
      </c>
      <c r="E39" s="159">
        <v>376.61578300000002</v>
      </c>
      <c r="F39" s="267">
        <v>-41.758078333676096</v>
      </c>
      <c r="G39" s="268">
        <v>-26.808316670809283</v>
      </c>
      <c r="H39" s="128" t="s">
        <v>371</v>
      </c>
      <c r="I39" s="129">
        <v>34</v>
      </c>
      <c r="L39" s="138"/>
      <c r="M39" s="138"/>
    </row>
    <row r="40" spans="1:13" ht="18" customHeight="1" x14ac:dyDescent="0.65">
      <c r="A40" s="116">
        <v>35</v>
      </c>
      <c r="B40" s="153" t="s">
        <v>43</v>
      </c>
      <c r="C40" s="154">
        <v>365.46283299999999</v>
      </c>
      <c r="D40" s="154">
        <v>548.87738999999999</v>
      </c>
      <c r="E40" s="154">
        <v>365.823936</v>
      </c>
      <c r="F40" s="265">
        <v>-33.350518227759387</v>
      </c>
      <c r="G40" s="266">
        <v>9.8807037923887009E-2</v>
      </c>
      <c r="H40" s="121" t="s">
        <v>313</v>
      </c>
      <c r="I40" s="122">
        <v>35</v>
      </c>
      <c r="L40" s="138"/>
      <c r="M40" s="138"/>
    </row>
    <row r="41" spans="1:13" ht="18" customHeight="1" x14ac:dyDescent="0.65">
      <c r="A41" s="123">
        <v>36</v>
      </c>
      <c r="B41" s="158" t="s">
        <v>167</v>
      </c>
      <c r="C41" s="159">
        <v>225.335645</v>
      </c>
      <c r="D41" s="159">
        <v>275.195674</v>
      </c>
      <c r="E41" s="159">
        <v>352.381641</v>
      </c>
      <c r="F41" s="267">
        <v>28.047667275467415</v>
      </c>
      <c r="G41" s="268">
        <v>56.380780768173636</v>
      </c>
      <c r="H41" s="128" t="s">
        <v>363</v>
      </c>
      <c r="I41" s="129">
        <v>36</v>
      </c>
      <c r="L41" s="138"/>
      <c r="M41" s="138"/>
    </row>
    <row r="42" spans="1:13" ht="18" customHeight="1" x14ac:dyDescent="0.65">
      <c r="A42" s="116">
        <v>37</v>
      </c>
      <c r="B42" s="153" t="s">
        <v>232</v>
      </c>
      <c r="C42" s="154">
        <v>282.80777799999998</v>
      </c>
      <c r="D42" s="154">
        <v>385.45604400000002</v>
      </c>
      <c r="E42" s="154">
        <v>343.369888</v>
      </c>
      <c r="F42" s="265">
        <v>-10.918535759164282</v>
      </c>
      <c r="G42" s="266">
        <v>21.414584290535331</v>
      </c>
      <c r="H42" s="121" t="s">
        <v>358</v>
      </c>
      <c r="I42" s="122">
        <v>37</v>
      </c>
      <c r="L42" s="138"/>
      <c r="M42" s="138"/>
    </row>
    <row r="43" spans="1:13" ht="18" customHeight="1" x14ac:dyDescent="0.65">
      <c r="A43" s="123">
        <v>38</v>
      </c>
      <c r="B43" s="158" t="s">
        <v>184</v>
      </c>
      <c r="C43" s="159">
        <v>318.13511299999999</v>
      </c>
      <c r="D43" s="159">
        <v>369.83334600000001</v>
      </c>
      <c r="E43" s="159">
        <v>341.815112</v>
      </c>
      <c r="F43" s="267">
        <v>-7.5759079874858077</v>
      </c>
      <c r="G43" s="268">
        <v>7.4433779964426572</v>
      </c>
      <c r="H43" s="128" t="s">
        <v>352</v>
      </c>
      <c r="I43" s="129">
        <v>38</v>
      </c>
      <c r="L43" s="138"/>
      <c r="M43" s="138"/>
    </row>
    <row r="44" spans="1:13" ht="18" customHeight="1" x14ac:dyDescent="0.65">
      <c r="A44" s="116">
        <v>39</v>
      </c>
      <c r="B44" s="153" t="s">
        <v>77</v>
      </c>
      <c r="C44" s="154">
        <v>232.263825</v>
      </c>
      <c r="D44" s="154">
        <v>632.98859500000003</v>
      </c>
      <c r="E44" s="154">
        <v>265.06986799999999</v>
      </c>
      <c r="F44" s="265">
        <v>-58.124068886264844</v>
      </c>
      <c r="G44" s="266">
        <v>14.124473753069378</v>
      </c>
      <c r="H44" s="121" t="s">
        <v>391</v>
      </c>
      <c r="I44" s="122">
        <v>39</v>
      </c>
      <c r="L44" s="138"/>
      <c r="M44" s="138"/>
    </row>
    <row r="45" spans="1:13" ht="18" customHeight="1" x14ac:dyDescent="0.65">
      <c r="A45" s="123">
        <v>40</v>
      </c>
      <c r="B45" s="158" t="s">
        <v>98</v>
      </c>
      <c r="C45" s="159">
        <v>373.32849499999998</v>
      </c>
      <c r="D45" s="159">
        <v>249.43257399999999</v>
      </c>
      <c r="E45" s="159">
        <v>252.55439000000001</v>
      </c>
      <c r="F45" s="267">
        <v>1.2515670868232354</v>
      </c>
      <c r="G45" s="268">
        <v>-32.350625954764048</v>
      </c>
      <c r="H45" s="128" t="s">
        <v>396</v>
      </c>
      <c r="I45" s="129">
        <v>40</v>
      </c>
      <c r="L45" s="138"/>
      <c r="M45" s="138"/>
    </row>
    <row r="46" spans="1:13" ht="18" customHeight="1" x14ac:dyDescent="0.65">
      <c r="A46" s="116">
        <v>41</v>
      </c>
      <c r="B46" s="153" t="s">
        <v>92</v>
      </c>
      <c r="C46" s="154">
        <v>11.797945</v>
      </c>
      <c r="D46" s="154">
        <v>38.266283000000001</v>
      </c>
      <c r="E46" s="154">
        <v>242.33920699999999</v>
      </c>
      <c r="F46" s="265">
        <v>533.29696014635124</v>
      </c>
      <c r="G46" s="266">
        <v>1954.0798164426092</v>
      </c>
      <c r="H46" s="121" t="s">
        <v>409</v>
      </c>
      <c r="I46" s="122">
        <v>41</v>
      </c>
      <c r="L46" s="138"/>
      <c r="M46" s="138"/>
    </row>
    <row r="47" spans="1:13" ht="18" customHeight="1" x14ac:dyDescent="0.65">
      <c r="A47" s="123">
        <v>42</v>
      </c>
      <c r="B47" s="158" t="s">
        <v>170</v>
      </c>
      <c r="C47" s="159">
        <v>655.81513600000005</v>
      </c>
      <c r="D47" s="159">
        <v>608.34097399999996</v>
      </c>
      <c r="E47" s="159">
        <v>219.045985</v>
      </c>
      <c r="F47" s="267">
        <v>-63.992893071180831</v>
      </c>
      <c r="G47" s="268">
        <v>-66.599431306812647</v>
      </c>
      <c r="H47" s="128" t="s">
        <v>393</v>
      </c>
      <c r="I47" s="129">
        <v>42</v>
      </c>
      <c r="L47" s="138"/>
      <c r="M47" s="138"/>
    </row>
    <row r="48" spans="1:13" ht="18" customHeight="1" x14ac:dyDescent="0.65">
      <c r="A48" s="116">
        <v>43</v>
      </c>
      <c r="B48" s="153" t="s">
        <v>226</v>
      </c>
      <c r="C48" s="154">
        <v>200.985669</v>
      </c>
      <c r="D48" s="154">
        <v>411.72105699999997</v>
      </c>
      <c r="E48" s="154">
        <v>208.899282</v>
      </c>
      <c r="F48" s="265">
        <v>-49.261938769383853</v>
      </c>
      <c r="G48" s="266">
        <v>3.9374016263816314</v>
      </c>
      <c r="H48" s="121" t="s">
        <v>327</v>
      </c>
      <c r="I48" s="122">
        <v>43</v>
      </c>
      <c r="L48" s="138"/>
      <c r="M48" s="138"/>
    </row>
    <row r="49" spans="1:13" ht="18" customHeight="1" x14ac:dyDescent="0.65">
      <c r="A49" s="123">
        <v>44</v>
      </c>
      <c r="B49" s="158" t="s">
        <v>160</v>
      </c>
      <c r="C49" s="159">
        <v>281.07248600000003</v>
      </c>
      <c r="D49" s="159">
        <v>185.857281</v>
      </c>
      <c r="E49" s="159">
        <v>200.682872</v>
      </c>
      <c r="F49" s="267">
        <v>7.9768685521661054</v>
      </c>
      <c r="G49" s="268">
        <v>-28.60102571548039</v>
      </c>
      <c r="H49" s="128" t="s">
        <v>334</v>
      </c>
      <c r="I49" s="129">
        <v>44</v>
      </c>
      <c r="L49" s="138"/>
      <c r="M49" s="138"/>
    </row>
    <row r="50" spans="1:13" ht="18" customHeight="1" x14ac:dyDescent="0.65">
      <c r="A50" s="116">
        <v>45</v>
      </c>
      <c r="B50" s="153" t="s">
        <v>97</v>
      </c>
      <c r="C50" s="154">
        <v>176.48863900000001</v>
      </c>
      <c r="D50" s="154">
        <v>251.11146400000001</v>
      </c>
      <c r="E50" s="154">
        <v>186.30385200000001</v>
      </c>
      <c r="F50" s="265">
        <v>-25.808304793284943</v>
      </c>
      <c r="G50" s="266">
        <v>5.5613851722206231</v>
      </c>
      <c r="H50" s="121" t="s">
        <v>424</v>
      </c>
      <c r="I50" s="122">
        <v>45</v>
      </c>
      <c r="L50" s="138"/>
      <c r="M50" s="138"/>
    </row>
    <row r="51" spans="1:13" ht="18" customHeight="1" x14ac:dyDescent="0.65">
      <c r="A51" s="123">
        <v>46</v>
      </c>
      <c r="B51" s="158" t="s">
        <v>94</v>
      </c>
      <c r="C51" s="159">
        <v>139.72916699999999</v>
      </c>
      <c r="D51" s="159">
        <v>121.881028</v>
      </c>
      <c r="E51" s="159">
        <v>158.68172300000001</v>
      </c>
      <c r="F51" s="267">
        <v>30.1939486430981</v>
      </c>
      <c r="G51" s="268">
        <v>13.563779421944178</v>
      </c>
      <c r="H51" s="128" t="s">
        <v>382</v>
      </c>
      <c r="I51" s="129">
        <v>46</v>
      </c>
      <c r="L51" s="138"/>
      <c r="M51" s="138"/>
    </row>
    <row r="52" spans="1:13" ht="18" customHeight="1" x14ac:dyDescent="0.65">
      <c r="A52" s="116">
        <v>47</v>
      </c>
      <c r="B52" s="153" t="s">
        <v>161</v>
      </c>
      <c r="C52" s="154">
        <v>132.04889600000001</v>
      </c>
      <c r="D52" s="154">
        <v>137.42501300000001</v>
      </c>
      <c r="E52" s="154">
        <v>153.286441</v>
      </c>
      <c r="F52" s="265">
        <v>11.541878478847224</v>
      </c>
      <c r="G52" s="266">
        <v>16.08309167537454</v>
      </c>
      <c r="H52" s="121" t="s">
        <v>346</v>
      </c>
      <c r="I52" s="122">
        <v>47</v>
      </c>
      <c r="L52" s="138"/>
      <c r="M52" s="138"/>
    </row>
    <row r="53" spans="1:13" ht="18" customHeight="1" x14ac:dyDescent="0.65">
      <c r="A53" s="123">
        <v>48</v>
      </c>
      <c r="B53" s="158" t="s">
        <v>166</v>
      </c>
      <c r="C53" s="159">
        <v>136.612011</v>
      </c>
      <c r="D53" s="159">
        <v>203.866941</v>
      </c>
      <c r="E53" s="159">
        <v>144.88304099999999</v>
      </c>
      <c r="F53" s="267">
        <v>-28.932547724841761</v>
      </c>
      <c r="G53" s="268">
        <v>6.0543944412032591</v>
      </c>
      <c r="H53" s="128" t="s">
        <v>350</v>
      </c>
      <c r="I53" s="129">
        <v>48</v>
      </c>
      <c r="L53" s="138"/>
      <c r="M53" s="138"/>
    </row>
    <row r="54" spans="1:13" ht="18" customHeight="1" x14ac:dyDescent="0.65">
      <c r="A54" s="116">
        <v>49</v>
      </c>
      <c r="B54" s="153" t="s">
        <v>101</v>
      </c>
      <c r="C54" s="154">
        <v>227.29793900000001</v>
      </c>
      <c r="D54" s="154">
        <v>229.30932300000001</v>
      </c>
      <c r="E54" s="154">
        <v>137.95824300000001</v>
      </c>
      <c r="F54" s="265">
        <v>-39.837490602159242</v>
      </c>
      <c r="G54" s="266">
        <v>-39.305106061696407</v>
      </c>
      <c r="H54" s="121" t="s">
        <v>511</v>
      </c>
      <c r="I54" s="122">
        <v>49</v>
      </c>
      <c r="L54" s="138"/>
      <c r="M54" s="138"/>
    </row>
    <row r="55" spans="1:13" ht="18" customHeight="1" x14ac:dyDescent="0.65">
      <c r="A55" s="123">
        <v>50</v>
      </c>
      <c r="B55" s="158" t="s">
        <v>63</v>
      </c>
      <c r="C55" s="159">
        <v>89.722521999999998</v>
      </c>
      <c r="D55" s="159">
        <v>60.730051000000003</v>
      </c>
      <c r="E55" s="159">
        <v>129.27583799999999</v>
      </c>
      <c r="F55" s="267">
        <v>112.86963516628691</v>
      </c>
      <c r="G55" s="268">
        <v>44.084043914860075</v>
      </c>
      <c r="H55" s="128" t="s">
        <v>372</v>
      </c>
      <c r="I55" s="129">
        <v>50</v>
      </c>
      <c r="L55" s="138"/>
      <c r="M55" s="138"/>
    </row>
    <row r="56" spans="1:13" ht="18" customHeight="1" x14ac:dyDescent="0.65">
      <c r="A56" s="116">
        <v>51</v>
      </c>
      <c r="B56" s="153" t="s">
        <v>235</v>
      </c>
      <c r="C56" s="154">
        <v>139.718287</v>
      </c>
      <c r="D56" s="154">
        <v>240.67622299999999</v>
      </c>
      <c r="E56" s="154">
        <v>125.50948200000001</v>
      </c>
      <c r="F56" s="265">
        <v>-47.8513164135869</v>
      </c>
      <c r="G56" s="266">
        <v>-10.169610081177128</v>
      </c>
      <c r="H56" s="121" t="s">
        <v>387</v>
      </c>
      <c r="I56" s="122">
        <v>51</v>
      </c>
      <c r="L56" s="138"/>
      <c r="M56" s="138"/>
    </row>
    <row r="57" spans="1:13" ht="18" customHeight="1" x14ac:dyDescent="0.65">
      <c r="A57" s="123">
        <v>52</v>
      </c>
      <c r="B57" s="158" t="s">
        <v>254</v>
      </c>
      <c r="C57" s="159">
        <v>298.05408299999999</v>
      </c>
      <c r="D57" s="159">
        <v>165.10889</v>
      </c>
      <c r="E57" s="159">
        <v>120.04467</v>
      </c>
      <c r="F57" s="267">
        <v>-27.293636339024509</v>
      </c>
      <c r="G57" s="268">
        <v>-59.723863269472474</v>
      </c>
      <c r="H57" s="128" t="s">
        <v>332</v>
      </c>
      <c r="I57" s="129">
        <v>52</v>
      </c>
      <c r="L57" s="138"/>
      <c r="M57" s="138"/>
    </row>
    <row r="58" spans="1:13" ht="18" customHeight="1" x14ac:dyDescent="0.65">
      <c r="A58" s="116">
        <v>53</v>
      </c>
      <c r="B58" s="153" t="s">
        <v>255</v>
      </c>
      <c r="C58" s="154">
        <v>247.06953799999999</v>
      </c>
      <c r="D58" s="154">
        <v>50.093407999999997</v>
      </c>
      <c r="E58" s="154">
        <v>109.794918</v>
      </c>
      <c r="F58" s="265">
        <v>119.18037199625151</v>
      </c>
      <c r="G58" s="266">
        <v>-55.561127086415652</v>
      </c>
      <c r="H58" s="121" t="s">
        <v>338</v>
      </c>
      <c r="I58" s="122">
        <v>53</v>
      </c>
      <c r="L58" s="138"/>
      <c r="M58" s="138"/>
    </row>
    <row r="59" spans="1:13" ht="18" customHeight="1" x14ac:dyDescent="0.65">
      <c r="A59" s="123">
        <v>54</v>
      </c>
      <c r="B59" s="158" t="s">
        <v>81</v>
      </c>
      <c r="C59" s="159">
        <v>75.650841</v>
      </c>
      <c r="D59" s="159">
        <v>84.361957000000004</v>
      </c>
      <c r="E59" s="159">
        <v>104.263238</v>
      </c>
      <c r="F59" s="267">
        <v>23.590350091096155</v>
      </c>
      <c r="G59" s="268">
        <v>37.821650918593221</v>
      </c>
      <c r="H59" s="128" t="s">
        <v>379</v>
      </c>
      <c r="I59" s="129">
        <v>54</v>
      </c>
      <c r="L59" s="138"/>
      <c r="M59" s="138"/>
    </row>
    <row r="60" spans="1:13" ht="18" customHeight="1" x14ac:dyDescent="0.65">
      <c r="A60" s="116">
        <v>55</v>
      </c>
      <c r="B60" s="153" t="s">
        <v>60</v>
      </c>
      <c r="C60" s="154">
        <v>177.07019199999999</v>
      </c>
      <c r="D60" s="154">
        <v>213.41286199999999</v>
      </c>
      <c r="E60" s="154">
        <v>101.216555</v>
      </c>
      <c r="F60" s="265">
        <v>-52.572420400791017</v>
      </c>
      <c r="G60" s="266">
        <v>-42.838174027619516</v>
      </c>
      <c r="H60" s="121" t="s">
        <v>342</v>
      </c>
      <c r="I60" s="122">
        <v>55</v>
      </c>
      <c r="L60" s="138"/>
      <c r="M60" s="138"/>
    </row>
    <row r="61" spans="1:13" ht="18" customHeight="1" x14ac:dyDescent="0.65">
      <c r="A61" s="123">
        <v>56</v>
      </c>
      <c r="B61" s="158" t="s">
        <v>64</v>
      </c>
      <c r="C61" s="159">
        <v>112.40298900000001</v>
      </c>
      <c r="D61" s="159">
        <v>76.353320999999994</v>
      </c>
      <c r="E61" s="159">
        <v>86.270320999999996</v>
      </c>
      <c r="F61" s="267">
        <v>12.988302106728277</v>
      </c>
      <c r="G61" s="268">
        <v>-23.249086374384586</v>
      </c>
      <c r="H61" s="128" t="s">
        <v>347</v>
      </c>
      <c r="I61" s="129">
        <v>56</v>
      </c>
      <c r="L61" s="138"/>
      <c r="M61" s="138"/>
    </row>
    <row r="62" spans="1:13" ht="18" customHeight="1" x14ac:dyDescent="0.65">
      <c r="A62" s="116">
        <v>57</v>
      </c>
      <c r="B62" s="153" t="s">
        <v>89</v>
      </c>
      <c r="C62" s="154">
        <v>50.541134</v>
      </c>
      <c r="D62" s="154">
        <v>112.33889000000001</v>
      </c>
      <c r="E62" s="154">
        <v>79.773300000000006</v>
      </c>
      <c r="F62" s="265">
        <v>-28.988705514181245</v>
      </c>
      <c r="G62" s="266">
        <v>57.838365874418265</v>
      </c>
      <c r="H62" s="121" t="s">
        <v>407</v>
      </c>
      <c r="I62" s="122">
        <v>57</v>
      </c>
      <c r="L62" s="138"/>
      <c r="M62" s="138"/>
    </row>
    <row r="63" spans="1:13" ht="18" customHeight="1" x14ac:dyDescent="0.65">
      <c r="A63" s="123">
        <v>58</v>
      </c>
      <c r="B63" s="158" t="s">
        <v>228</v>
      </c>
      <c r="C63" s="159">
        <v>61.611317</v>
      </c>
      <c r="D63" s="159">
        <v>84.750465000000005</v>
      </c>
      <c r="E63" s="159">
        <v>79.212244999999996</v>
      </c>
      <c r="F63" s="267">
        <v>-6.5347370070476973</v>
      </c>
      <c r="G63" s="268">
        <v>28.56768668002989</v>
      </c>
      <c r="H63" s="128" t="s">
        <v>384</v>
      </c>
      <c r="I63" s="129">
        <v>58</v>
      </c>
      <c r="L63" s="138"/>
      <c r="M63" s="138"/>
    </row>
    <row r="64" spans="1:13" ht="18" customHeight="1" x14ac:dyDescent="0.65">
      <c r="A64" s="116">
        <v>59</v>
      </c>
      <c r="B64" s="153" t="s">
        <v>91</v>
      </c>
      <c r="C64" s="154">
        <v>124.195826</v>
      </c>
      <c r="D64" s="154">
        <v>148.240341</v>
      </c>
      <c r="E64" s="154">
        <v>77.335059000000001</v>
      </c>
      <c r="F64" s="265">
        <v>-47.831299848399567</v>
      </c>
      <c r="G64" s="266">
        <v>-37.731354192209324</v>
      </c>
      <c r="H64" s="121" t="s">
        <v>401</v>
      </c>
      <c r="I64" s="122">
        <v>59</v>
      </c>
      <c r="L64" s="138"/>
      <c r="M64" s="138"/>
    </row>
    <row r="65" spans="1:13" ht="18" customHeight="1" x14ac:dyDescent="0.65">
      <c r="A65" s="123">
        <v>60</v>
      </c>
      <c r="B65" s="158" t="s">
        <v>172</v>
      </c>
      <c r="C65" s="159">
        <v>61.017237999999999</v>
      </c>
      <c r="D65" s="159">
        <v>72.508583999999999</v>
      </c>
      <c r="E65" s="159">
        <v>69.066790999999995</v>
      </c>
      <c r="F65" s="267">
        <v>-4.7467386757959584</v>
      </c>
      <c r="G65" s="268">
        <v>13.192260521526711</v>
      </c>
      <c r="H65" s="128" t="s">
        <v>345</v>
      </c>
      <c r="I65" s="129">
        <v>60</v>
      </c>
      <c r="L65" s="138"/>
      <c r="M65" s="138"/>
    </row>
    <row r="66" spans="1:13" ht="18" customHeight="1" x14ac:dyDescent="0.65">
      <c r="A66" s="116">
        <v>61</v>
      </c>
      <c r="B66" s="153" t="s">
        <v>168</v>
      </c>
      <c r="C66" s="154">
        <v>137.61641800000001</v>
      </c>
      <c r="D66" s="154">
        <v>111.484472</v>
      </c>
      <c r="E66" s="154">
        <v>50.118412999999997</v>
      </c>
      <c r="F66" s="265">
        <v>-55.044489962691841</v>
      </c>
      <c r="G66" s="266">
        <v>-63.581080129552568</v>
      </c>
      <c r="H66" s="121" t="s">
        <v>410</v>
      </c>
      <c r="I66" s="122">
        <v>61</v>
      </c>
      <c r="L66" s="138"/>
      <c r="M66" s="138"/>
    </row>
    <row r="67" spans="1:13" ht="18" customHeight="1" x14ac:dyDescent="0.65">
      <c r="A67" s="123">
        <v>62</v>
      </c>
      <c r="B67" s="158" t="s">
        <v>171</v>
      </c>
      <c r="C67" s="159">
        <v>37.855513999999999</v>
      </c>
      <c r="D67" s="159">
        <v>11.473791</v>
      </c>
      <c r="E67" s="159">
        <v>48.655112000000003</v>
      </c>
      <c r="F67" s="267">
        <v>324.05436877837496</v>
      </c>
      <c r="G67" s="268">
        <v>28.528467477683716</v>
      </c>
      <c r="H67" s="128" t="s">
        <v>319</v>
      </c>
      <c r="I67" s="129">
        <v>62</v>
      </c>
      <c r="L67" s="138"/>
      <c r="M67" s="138"/>
    </row>
    <row r="68" spans="1:13" ht="18" customHeight="1" x14ac:dyDescent="0.65">
      <c r="A68" s="116">
        <v>63</v>
      </c>
      <c r="B68" s="153" t="s">
        <v>76</v>
      </c>
      <c r="C68" s="154">
        <v>52.393270000000001</v>
      </c>
      <c r="D68" s="154">
        <v>52.463379000000003</v>
      </c>
      <c r="E68" s="154">
        <v>47.546512</v>
      </c>
      <c r="F68" s="265">
        <v>-9.3719983228682242</v>
      </c>
      <c r="G68" s="266">
        <v>-9.2507262860287209</v>
      </c>
      <c r="H68" s="121" t="s">
        <v>361</v>
      </c>
      <c r="I68" s="122">
        <v>63</v>
      </c>
      <c r="L68" s="138"/>
      <c r="M68" s="138"/>
    </row>
    <row r="69" spans="1:13" ht="18" customHeight="1" x14ac:dyDescent="0.65">
      <c r="A69" s="123">
        <v>64</v>
      </c>
      <c r="B69" s="158" t="s">
        <v>173</v>
      </c>
      <c r="C69" s="159">
        <v>51.257320999999997</v>
      </c>
      <c r="D69" s="159">
        <v>52.181680999999998</v>
      </c>
      <c r="E69" s="159">
        <v>46.200358999999999</v>
      </c>
      <c r="F69" s="267">
        <v>-11.462493897044057</v>
      </c>
      <c r="G69" s="268">
        <v>-9.8658336045303603</v>
      </c>
      <c r="H69" s="128" t="s">
        <v>375</v>
      </c>
      <c r="I69" s="129">
        <v>64</v>
      </c>
      <c r="L69" s="138"/>
      <c r="M69" s="138"/>
    </row>
    <row r="70" spans="1:13" ht="18" customHeight="1" x14ac:dyDescent="0.65">
      <c r="A70" s="116">
        <v>65</v>
      </c>
      <c r="B70" s="153" t="s">
        <v>54</v>
      </c>
      <c r="C70" s="154">
        <v>40.356445000000001</v>
      </c>
      <c r="D70" s="154">
        <v>49.893552999999997</v>
      </c>
      <c r="E70" s="154">
        <v>44.624985000000002</v>
      </c>
      <c r="F70" s="265">
        <v>-10.559616790570104</v>
      </c>
      <c r="G70" s="266">
        <v>10.577096173857736</v>
      </c>
      <c r="H70" s="121" t="s">
        <v>343</v>
      </c>
      <c r="I70" s="122">
        <v>65</v>
      </c>
      <c r="L70" s="138"/>
      <c r="M70" s="138"/>
    </row>
    <row r="71" spans="1:13" ht="18" customHeight="1" x14ac:dyDescent="0.65">
      <c r="A71" s="123">
        <v>66</v>
      </c>
      <c r="B71" s="158" t="s">
        <v>231</v>
      </c>
      <c r="C71" s="159">
        <v>170.42108500000001</v>
      </c>
      <c r="D71" s="159">
        <v>293.62537500000002</v>
      </c>
      <c r="E71" s="159">
        <v>42.922497999999997</v>
      </c>
      <c r="F71" s="267">
        <v>-85.381883973753972</v>
      </c>
      <c r="G71" s="268">
        <v>-74.813857099900517</v>
      </c>
      <c r="H71" s="128" t="s">
        <v>512</v>
      </c>
      <c r="I71" s="129">
        <v>66</v>
      </c>
      <c r="L71" s="138"/>
      <c r="M71" s="138"/>
    </row>
    <row r="72" spans="1:13" ht="18" customHeight="1" x14ac:dyDescent="0.65">
      <c r="A72" s="116">
        <v>67</v>
      </c>
      <c r="B72" s="153" t="s">
        <v>190</v>
      </c>
      <c r="C72" s="154">
        <v>38.267086999999997</v>
      </c>
      <c r="D72" s="154">
        <v>59.706941999999998</v>
      </c>
      <c r="E72" s="154">
        <v>42.484026</v>
      </c>
      <c r="F72" s="265">
        <v>-28.845751303089685</v>
      </c>
      <c r="G72" s="266">
        <v>11.019754391025383</v>
      </c>
      <c r="H72" s="121" t="s">
        <v>415</v>
      </c>
      <c r="I72" s="122">
        <v>67</v>
      </c>
      <c r="L72" s="138"/>
      <c r="M72" s="138"/>
    </row>
    <row r="73" spans="1:13" ht="18" customHeight="1" x14ac:dyDescent="0.65">
      <c r="A73" s="123">
        <v>68</v>
      </c>
      <c r="B73" s="158" t="s">
        <v>57</v>
      </c>
      <c r="C73" s="159">
        <v>98.154008000000005</v>
      </c>
      <c r="D73" s="159">
        <v>58.780448999999997</v>
      </c>
      <c r="E73" s="159">
        <v>42.194434000000001</v>
      </c>
      <c r="F73" s="267">
        <v>-28.216890619532354</v>
      </c>
      <c r="G73" s="268">
        <v>-57.012011165147733</v>
      </c>
      <c r="H73" s="128" t="s">
        <v>348</v>
      </c>
      <c r="I73" s="129">
        <v>68</v>
      </c>
      <c r="L73" s="138"/>
      <c r="M73" s="138"/>
    </row>
    <row r="74" spans="1:13" ht="18" customHeight="1" x14ac:dyDescent="0.65">
      <c r="A74" s="116">
        <v>69</v>
      </c>
      <c r="B74" s="153" t="s">
        <v>93</v>
      </c>
      <c r="C74" s="154">
        <v>36.480020000000003</v>
      </c>
      <c r="D74" s="154">
        <v>33.625695999999998</v>
      </c>
      <c r="E74" s="154">
        <v>39.148851999999998</v>
      </c>
      <c r="F74" s="265">
        <v>16.425402763410467</v>
      </c>
      <c r="G74" s="266">
        <v>7.3158731820870626</v>
      </c>
      <c r="H74" s="121" t="s">
        <v>411</v>
      </c>
      <c r="I74" s="122">
        <v>69</v>
      </c>
      <c r="L74" s="138"/>
      <c r="M74" s="138"/>
    </row>
    <row r="75" spans="1:13" ht="18" customHeight="1" x14ac:dyDescent="0.65">
      <c r="A75" s="123">
        <v>70</v>
      </c>
      <c r="B75" s="158" t="s">
        <v>90</v>
      </c>
      <c r="C75" s="159">
        <v>10.207523999999999</v>
      </c>
      <c r="D75" s="159">
        <v>33.705835</v>
      </c>
      <c r="E75" s="159">
        <v>37.949480999999999</v>
      </c>
      <c r="F75" s="267">
        <v>12.590241422590465</v>
      </c>
      <c r="G75" s="268">
        <v>271.77949324439498</v>
      </c>
      <c r="H75" s="128" t="s">
        <v>377</v>
      </c>
      <c r="I75" s="129">
        <v>70</v>
      </c>
      <c r="L75" s="138"/>
      <c r="M75" s="138"/>
    </row>
    <row r="76" spans="1:13" ht="18" customHeight="1" x14ac:dyDescent="0.65">
      <c r="A76" s="116">
        <v>71</v>
      </c>
      <c r="B76" s="153" t="s">
        <v>174</v>
      </c>
      <c r="C76" s="154">
        <v>19.551915000000001</v>
      </c>
      <c r="D76" s="154">
        <v>39.839407000000001</v>
      </c>
      <c r="E76" s="154">
        <v>37.047333999999999</v>
      </c>
      <c r="F76" s="265">
        <v>-7.0083196770474032</v>
      </c>
      <c r="G76" s="266">
        <v>89.481869167291265</v>
      </c>
      <c r="H76" s="121" t="s">
        <v>397</v>
      </c>
      <c r="I76" s="122">
        <v>71</v>
      </c>
      <c r="L76" s="138"/>
      <c r="M76" s="138"/>
    </row>
    <row r="77" spans="1:13" ht="18" customHeight="1" x14ac:dyDescent="0.65">
      <c r="A77" s="123">
        <v>72</v>
      </c>
      <c r="B77" s="158" t="s">
        <v>59</v>
      </c>
      <c r="C77" s="159">
        <v>51.310163000000003</v>
      </c>
      <c r="D77" s="159">
        <v>24.694911999999999</v>
      </c>
      <c r="E77" s="159">
        <v>36.548554000000003</v>
      </c>
      <c r="F77" s="267">
        <v>48.000341122900146</v>
      </c>
      <c r="G77" s="268">
        <v>-28.769366801660713</v>
      </c>
      <c r="H77" s="128" t="s">
        <v>339</v>
      </c>
      <c r="I77" s="129">
        <v>72</v>
      </c>
      <c r="L77" s="138"/>
      <c r="M77" s="138"/>
    </row>
    <row r="78" spans="1:13" ht="18" customHeight="1" x14ac:dyDescent="0.65">
      <c r="A78" s="116">
        <v>73</v>
      </c>
      <c r="B78" s="153" t="s">
        <v>66</v>
      </c>
      <c r="C78" s="154">
        <v>38.325040000000001</v>
      </c>
      <c r="D78" s="154">
        <v>0.18754699999999999</v>
      </c>
      <c r="E78" s="154">
        <v>36.524898</v>
      </c>
      <c r="F78" s="265">
        <v>19375.063850661438</v>
      </c>
      <c r="G78" s="266">
        <v>-4.6970388028296899</v>
      </c>
      <c r="H78" s="121" t="s">
        <v>367</v>
      </c>
      <c r="I78" s="122">
        <v>73</v>
      </c>
      <c r="L78" s="138"/>
      <c r="M78" s="138"/>
    </row>
    <row r="79" spans="1:13" ht="18" customHeight="1" x14ac:dyDescent="0.65">
      <c r="A79" s="123">
        <v>74</v>
      </c>
      <c r="B79" s="158" t="s">
        <v>103</v>
      </c>
      <c r="C79" s="159">
        <v>22.664466000000001</v>
      </c>
      <c r="D79" s="159">
        <v>41.842205</v>
      </c>
      <c r="E79" s="159">
        <v>32.418151999999999</v>
      </c>
      <c r="F79" s="267">
        <v>-22.522840275745505</v>
      </c>
      <c r="G79" s="268">
        <v>43.035145853425341</v>
      </c>
      <c r="H79" s="128" t="s">
        <v>435</v>
      </c>
      <c r="I79" s="129">
        <v>74</v>
      </c>
      <c r="L79" s="138"/>
      <c r="M79" s="138"/>
    </row>
    <row r="80" spans="1:13" ht="18" customHeight="1" x14ac:dyDescent="0.65">
      <c r="A80" s="116">
        <v>75</v>
      </c>
      <c r="B80" s="153" t="s">
        <v>68</v>
      </c>
      <c r="C80" s="154">
        <v>25.431204999999999</v>
      </c>
      <c r="D80" s="154">
        <v>49.353655000000003</v>
      </c>
      <c r="E80" s="154">
        <v>29.455622000000002</v>
      </c>
      <c r="F80" s="265">
        <v>-40.317242968124653</v>
      </c>
      <c r="G80" s="266">
        <v>15.824720063402431</v>
      </c>
      <c r="H80" s="121" t="s">
        <v>360</v>
      </c>
      <c r="I80" s="122">
        <v>75</v>
      </c>
      <c r="L80" s="138"/>
      <c r="M80" s="138"/>
    </row>
    <row r="81" spans="1:13" ht="18" customHeight="1" x14ac:dyDescent="0.65">
      <c r="A81" s="123">
        <v>76</v>
      </c>
      <c r="B81" s="158" t="s">
        <v>55</v>
      </c>
      <c r="C81" s="159">
        <v>20.413900999999999</v>
      </c>
      <c r="D81" s="159">
        <v>41.053269999999998</v>
      </c>
      <c r="E81" s="159">
        <v>26.696166999999999</v>
      </c>
      <c r="F81" s="267">
        <v>-34.971886526944139</v>
      </c>
      <c r="G81" s="268">
        <v>30.774451193821317</v>
      </c>
      <c r="H81" s="128" t="s">
        <v>335</v>
      </c>
      <c r="I81" s="129">
        <v>76</v>
      </c>
      <c r="L81" s="138"/>
      <c r="M81" s="138"/>
    </row>
    <row r="82" spans="1:13" ht="18" customHeight="1" x14ac:dyDescent="0.65">
      <c r="A82" s="116">
        <v>77</v>
      </c>
      <c r="B82" s="153" t="s">
        <v>183</v>
      </c>
      <c r="C82" s="154">
        <v>44.525038000000002</v>
      </c>
      <c r="D82" s="154">
        <v>49.883693000000001</v>
      </c>
      <c r="E82" s="154">
        <v>23.306937999999999</v>
      </c>
      <c r="F82" s="265">
        <v>-53.277440786110205</v>
      </c>
      <c r="G82" s="266">
        <v>-47.654310817208071</v>
      </c>
      <c r="H82" s="121" t="s">
        <v>513</v>
      </c>
      <c r="I82" s="122">
        <v>77</v>
      </c>
      <c r="L82" s="138"/>
      <c r="M82" s="138"/>
    </row>
    <row r="83" spans="1:13" ht="18" customHeight="1" x14ac:dyDescent="0.65">
      <c r="A83" s="123">
        <v>78</v>
      </c>
      <c r="B83" s="158" t="s">
        <v>222</v>
      </c>
      <c r="C83" s="159">
        <v>1.2093659999999999</v>
      </c>
      <c r="D83" s="159">
        <v>20.575384</v>
      </c>
      <c r="E83" s="159">
        <v>23.075520999999998</v>
      </c>
      <c r="F83" s="267">
        <v>12.151107362078871</v>
      </c>
      <c r="G83" s="268">
        <v>1808.0676155936249</v>
      </c>
      <c r="H83" s="128" t="s">
        <v>517</v>
      </c>
      <c r="I83" s="129">
        <v>78</v>
      </c>
      <c r="L83" s="138"/>
      <c r="M83" s="138"/>
    </row>
    <row r="84" spans="1:13" ht="18" customHeight="1" x14ac:dyDescent="0.65">
      <c r="A84" s="116">
        <v>79</v>
      </c>
      <c r="B84" s="153" t="s">
        <v>186</v>
      </c>
      <c r="C84" s="154">
        <v>20.210830999999999</v>
      </c>
      <c r="D84" s="154">
        <v>18.547008000000002</v>
      </c>
      <c r="E84" s="154">
        <v>21.997591</v>
      </c>
      <c r="F84" s="265">
        <v>18.604526401239486</v>
      </c>
      <c r="G84" s="266">
        <v>8.8406063065887821</v>
      </c>
      <c r="H84" s="121" t="s">
        <v>331</v>
      </c>
      <c r="I84" s="122">
        <v>79</v>
      </c>
      <c r="L84" s="138"/>
      <c r="M84" s="138"/>
    </row>
    <row r="85" spans="1:13" ht="18" customHeight="1" x14ac:dyDescent="0.65">
      <c r="A85" s="123">
        <v>80</v>
      </c>
      <c r="B85" s="158" t="s">
        <v>73</v>
      </c>
      <c r="C85" s="159">
        <v>24.320060999999999</v>
      </c>
      <c r="D85" s="159">
        <v>66.798777000000001</v>
      </c>
      <c r="E85" s="159">
        <v>20.919975999999998</v>
      </c>
      <c r="F85" s="267">
        <v>-68.682097278517546</v>
      </c>
      <c r="G85" s="268">
        <v>-13.980577598057842</v>
      </c>
      <c r="H85" s="128" t="s">
        <v>392</v>
      </c>
      <c r="I85" s="129">
        <v>80</v>
      </c>
      <c r="L85" s="138"/>
      <c r="M85" s="138"/>
    </row>
    <row r="86" spans="1:13" ht="18" customHeight="1" x14ac:dyDescent="0.65">
      <c r="A86" s="116">
        <v>81</v>
      </c>
      <c r="B86" s="153" t="s">
        <v>86</v>
      </c>
      <c r="C86" s="154">
        <v>27.426126</v>
      </c>
      <c r="D86" s="154">
        <v>30.713885999999999</v>
      </c>
      <c r="E86" s="154">
        <v>20.907181000000001</v>
      </c>
      <c r="F86" s="265">
        <v>-31.929222502160737</v>
      </c>
      <c r="G86" s="266">
        <v>-23.769106143536266</v>
      </c>
      <c r="H86" s="121" t="s">
        <v>403</v>
      </c>
      <c r="I86" s="122">
        <v>81</v>
      </c>
      <c r="L86" s="138"/>
      <c r="M86" s="138"/>
    </row>
    <row r="87" spans="1:13" ht="18" customHeight="1" x14ac:dyDescent="0.65">
      <c r="A87" s="123">
        <v>82</v>
      </c>
      <c r="B87" s="158" t="s">
        <v>83</v>
      </c>
      <c r="C87" s="159">
        <v>0.493811</v>
      </c>
      <c r="D87" s="159">
        <v>0.33209899999999998</v>
      </c>
      <c r="E87" s="159">
        <v>18.804376999999999</v>
      </c>
      <c r="F87" s="267">
        <v>5562.2805247832721</v>
      </c>
      <c r="G87" s="268">
        <v>3708.0109596586544</v>
      </c>
      <c r="H87" s="128" t="s">
        <v>383</v>
      </c>
      <c r="I87" s="129">
        <v>82</v>
      </c>
      <c r="L87" s="138"/>
      <c r="M87" s="138"/>
    </row>
    <row r="88" spans="1:13" ht="18" customHeight="1" x14ac:dyDescent="0.65">
      <c r="A88" s="116">
        <v>83</v>
      </c>
      <c r="B88" s="153" t="s">
        <v>62</v>
      </c>
      <c r="C88" s="154">
        <v>2.0767009999999999</v>
      </c>
      <c r="D88" s="154">
        <v>5.7959949999999996</v>
      </c>
      <c r="E88" s="154">
        <v>17.707004999999999</v>
      </c>
      <c r="F88" s="265">
        <v>205.50414553497717</v>
      </c>
      <c r="G88" s="266">
        <v>752.65067046243053</v>
      </c>
      <c r="H88" s="121" t="s">
        <v>344</v>
      </c>
      <c r="I88" s="122">
        <v>83</v>
      </c>
      <c r="L88" s="138"/>
      <c r="M88" s="138"/>
    </row>
    <row r="89" spans="1:13" ht="18" customHeight="1" x14ac:dyDescent="0.65">
      <c r="A89" s="123">
        <v>84</v>
      </c>
      <c r="B89" s="158" t="s">
        <v>189</v>
      </c>
      <c r="C89" s="159">
        <v>35.347186999999998</v>
      </c>
      <c r="D89" s="159">
        <v>40.820745000000002</v>
      </c>
      <c r="E89" s="159">
        <v>17.601240000000001</v>
      </c>
      <c r="F89" s="267">
        <v>-56.88162967138399</v>
      </c>
      <c r="G89" s="268">
        <v>-50.204693799254805</v>
      </c>
      <c r="H89" s="128" t="s">
        <v>381</v>
      </c>
      <c r="I89" s="129">
        <v>84</v>
      </c>
      <c r="L89" s="138"/>
      <c r="M89" s="138"/>
    </row>
    <row r="90" spans="1:13" ht="18" customHeight="1" x14ac:dyDescent="0.65">
      <c r="A90" s="116">
        <v>85</v>
      </c>
      <c r="B90" s="153" t="s">
        <v>102</v>
      </c>
      <c r="C90" s="154">
        <v>77.827392000000003</v>
      </c>
      <c r="D90" s="154">
        <v>17.588524</v>
      </c>
      <c r="E90" s="154">
        <v>16.105692999999999</v>
      </c>
      <c r="F90" s="265">
        <v>-8.4306733185797853</v>
      </c>
      <c r="G90" s="266">
        <v>-79.305881147861157</v>
      </c>
      <c r="H90" s="121" t="s">
        <v>386</v>
      </c>
      <c r="I90" s="122">
        <v>85</v>
      </c>
      <c r="L90" s="138"/>
      <c r="M90" s="138"/>
    </row>
    <row r="91" spans="1:13" ht="18" customHeight="1" x14ac:dyDescent="0.65">
      <c r="A91" s="123">
        <v>86</v>
      </c>
      <c r="B91" s="158" t="s">
        <v>236</v>
      </c>
      <c r="C91" s="159">
        <v>10.240909</v>
      </c>
      <c r="D91" s="159">
        <v>23.638389</v>
      </c>
      <c r="E91" s="159">
        <v>15.585226</v>
      </c>
      <c r="F91" s="267">
        <v>-34.068154982981284</v>
      </c>
      <c r="G91" s="268">
        <v>52.185963179635706</v>
      </c>
      <c r="H91" s="128" t="s">
        <v>400</v>
      </c>
      <c r="I91" s="129">
        <v>86</v>
      </c>
      <c r="L91" s="138"/>
      <c r="M91" s="138"/>
    </row>
    <row r="92" spans="1:13" ht="18" customHeight="1" x14ac:dyDescent="0.65">
      <c r="A92" s="116">
        <v>87</v>
      </c>
      <c r="B92" s="153" t="s">
        <v>49</v>
      </c>
      <c r="C92" s="154">
        <v>5.0011260000000002</v>
      </c>
      <c r="D92" s="154">
        <v>15.672464</v>
      </c>
      <c r="E92" s="154">
        <v>12.169973000000001</v>
      </c>
      <c r="F92" s="265">
        <v>-22.348055800287682</v>
      </c>
      <c r="G92" s="266">
        <v>143.34465878284212</v>
      </c>
      <c r="H92" s="121" t="s">
        <v>357</v>
      </c>
      <c r="I92" s="122">
        <v>87</v>
      </c>
      <c r="L92" s="138"/>
      <c r="M92" s="138"/>
    </row>
    <row r="93" spans="1:13" ht="18" customHeight="1" x14ac:dyDescent="0.65">
      <c r="A93" s="123">
        <v>88</v>
      </c>
      <c r="B93" s="158" t="s">
        <v>169</v>
      </c>
      <c r="C93" s="159">
        <v>4.9794669999999996</v>
      </c>
      <c r="D93" s="159">
        <v>9.3981259999999995</v>
      </c>
      <c r="E93" s="159">
        <v>11.024388999999999</v>
      </c>
      <c r="F93" s="267">
        <v>17.304119991581302</v>
      </c>
      <c r="G93" s="268">
        <v>121.39696879204141</v>
      </c>
      <c r="H93" s="128" t="s">
        <v>365</v>
      </c>
      <c r="I93" s="129">
        <v>88</v>
      </c>
      <c r="L93" s="138"/>
      <c r="M93" s="138"/>
    </row>
    <row r="94" spans="1:13" ht="18" customHeight="1" x14ac:dyDescent="0.65">
      <c r="A94" s="116">
        <v>89</v>
      </c>
      <c r="B94" s="153" t="s">
        <v>188</v>
      </c>
      <c r="C94" s="154">
        <v>6.832554</v>
      </c>
      <c r="D94" s="154">
        <v>8.6781950000000005</v>
      </c>
      <c r="E94" s="154">
        <v>10.999295999999999</v>
      </c>
      <c r="F94" s="265">
        <v>26.746356817287452</v>
      </c>
      <c r="G94" s="266">
        <v>60.98366730800808</v>
      </c>
      <c r="H94" s="121" t="s">
        <v>431</v>
      </c>
      <c r="I94" s="122">
        <v>89</v>
      </c>
      <c r="L94" s="138"/>
      <c r="M94" s="138"/>
    </row>
    <row r="95" spans="1:13" ht="18" customHeight="1" x14ac:dyDescent="0.65">
      <c r="A95" s="123">
        <v>90</v>
      </c>
      <c r="B95" s="158" t="s">
        <v>233</v>
      </c>
      <c r="C95" s="159">
        <v>6.4082059999999998</v>
      </c>
      <c r="D95" s="159">
        <v>7.6058919999999999</v>
      </c>
      <c r="E95" s="159">
        <v>10.990114999999999</v>
      </c>
      <c r="F95" s="267">
        <v>44.494754855840711</v>
      </c>
      <c r="G95" s="268">
        <v>71.500650884194414</v>
      </c>
      <c r="H95" s="128" t="s">
        <v>434</v>
      </c>
      <c r="I95" s="129">
        <v>90</v>
      </c>
      <c r="L95" s="138"/>
      <c r="M95" s="138"/>
    </row>
    <row r="96" spans="1:13" ht="18" customHeight="1" x14ac:dyDescent="0.65">
      <c r="A96" s="116">
        <v>91</v>
      </c>
      <c r="B96" s="153" t="s">
        <v>180</v>
      </c>
      <c r="C96" s="154">
        <v>2.6676639999999998</v>
      </c>
      <c r="D96" s="154">
        <v>6.2371930000000004</v>
      </c>
      <c r="E96" s="154">
        <v>10.637843999999999</v>
      </c>
      <c r="F96" s="265">
        <v>70.55499164447852</v>
      </c>
      <c r="G96" s="266">
        <v>298.77001001625393</v>
      </c>
      <c r="H96" s="121" t="s">
        <v>388</v>
      </c>
      <c r="I96" s="122">
        <v>91</v>
      </c>
      <c r="L96" s="138"/>
      <c r="M96" s="138"/>
    </row>
    <row r="97" spans="1:13" ht="18" customHeight="1" x14ac:dyDescent="0.65">
      <c r="A97" s="123">
        <v>92</v>
      </c>
      <c r="B97" s="158" t="s">
        <v>53</v>
      </c>
      <c r="C97" s="159">
        <v>8.6700710000000001</v>
      </c>
      <c r="D97" s="159">
        <v>9.8489179999999994</v>
      </c>
      <c r="E97" s="159">
        <v>10.522767</v>
      </c>
      <c r="F97" s="267">
        <v>6.8418581614752005</v>
      </c>
      <c r="G97" s="268">
        <v>21.368867682859793</v>
      </c>
      <c r="H97" s="128" t="s">
        <v>337</v>
      </c>
      <c r="I97" s="129">
        <v>92</v>
      </c>
      <c r="L97" s="138"/>
      <c r="M97" s="138"/>
    </row>
    <row r="98" spans="1:13" ht="18" customHeight="1" x14ac:dyDescent="0.65">
      <c r="A98" s="116">
        <v>93</v>
      </c>
      <c r="B98" s="153" t="s">
        <v>78</v>
      </c>
      <c r="C98" s="154">
        <v>5.8960600000000003</v>
      </c>
      <c r="D98" s="154">
        <v>6.3434100000000004</v>
      </c>
      <c r="E98" s="154">
        <v>9.9022419999999993</v>
      </c>
      <c r="F98" s="265">
        <v>56.10282166847167</v>
      </c>
      <c r="G98" s="266">
        <v>67.946764449479801</v>
      </c>
      <c r="H98" s="121" t="s">
        <v>398</v>
      </c>
      <c r="I98" s="122">
        <v>93</v>
      </c>
      <c r="L98" s="138"/>
      <c r="M98" s="138"/>
    </row>
    <row r="99" spans="1:13" ht="18" customHeight="1" x14ac:dyDescent="0.65">
      <c r="A99" s="123">
        <v>94</v>
      </c>
      <c r="B99" s="158" t="s">
        <v>85</v>
      </c>
      <c r="C99" s="159">
        <v>4.1940689999999998</v>
      </c>
      <c r="D99" s="159">
        <v>0.95153299999999996</v>
      </c>
      <c r="E99" s="159">
        <v>9.1859269999999995</v>
      </c>
      <c r="F99" s="267">
        <v>865.38186274149189</v>
      </c>
      <c r="G99" s="268">
        <v>119.02183774277439</v>
      </c>
      <c r="H99" s="128" t="s">
        <v>408</v>
      </c>
      <c r="I99" s="129">
        <v>94</v>
      </c>
      <c r="L99" s="138"/>
      <c r="M99" s="138"/>
    </row>
    <row r="100" spans="1:13" ht="18" customHeight="1" x14ac:dyDescent="0.65">
      <c r="A100" s="116">
        <v>95</v>
      </c>
      <c r="B100" s="153" t="s">
        <v>178</v>
      </c>
      <c r="C100" s="154">
        <v>1.2876300000000001</v>
      </c>
      <c r="D100" s="154">
        <v>6.242896</v>
      </c>
      <c r="E100" s="154">
        <v>8.9629159999999999</v>
      </c>
      <c r="F100" s="265">
        <v>43.569843226605087</v>
      </c>
      <c r="G100" s="266">
        <v>596.07853187639307</v>
      </c>
      <c r="H100" s="121" t="s">
        <v>378</v>
      </c>
      <c r="I100" s="122">
        <v>95</v>
      </c>
      <c r="L100" s="138"/>
      <c r="M100" s="138"/>
    </row>
    <row r="101" spans="1:13" ht="18" customHeight="1" x14ac:dyDescent="0.65">
      <c r="A101" s="123">
        <v>96</v>
      </c>
      <c r="B101" s="158" t="s">
        <v>75</v>
      </c>
      <c r="C101" s="159">
        <v>7.6368859999999996</v>
      </c>
      <c r="D101" s="159">
        <v>4.6296429999999997</v>
      </c>
      <c r="E101" s="159">
        <v>8.7850800000000007</v>
      </c>
      <c r="F101" s="267">
        <v>89.757179981264244</v>
      </c>
      <c r="G101" s="268">
        <v>15.034845354507077</v>
      </c>
      <c r="H101" s="128" t="s">
        <v>373</v>
      </c>
      <c r="I101" s="129">
        <v>96</v>
      </c>
      <c r="L101" s="138"/>
      <c r="M101" s="138"/>
    </row>
    <row r="102" spans="1:13" ht="18" customHeight="1" x14ac:dyDescent="0.65">
      <c r="A102" s="116">
        <v>97</v>
      </c>
      <c r="B102" s="153" t="s">
        <v>144</v>
      </c>
      <c r="C102" s="154">
        <v>20.109428000000001</v>
      </c>
      <c r="D102" s="154">
        <v>12.111869</v>
      </c>
      <c r="E102" s="154">
        <v>8.5534470000000002</v>
      </c>
      <c r="F102" s="265">
        <v>-29.379627537252915</v>
      </c>
      <c r="G102" s="266">
        <v>-57.465488327166739</v>
      </c>
      <c r="H102" s="121" t="s">
        <v>389</v>
      </c>
      <c r="I102" s="122">
        <v>97</v>
      </c>
      <c r="L102" s="138"/>
      <c r="M102" s="138"/>
    </row>
    <row r="103" spans="1:13" ht="18" customHeight="1" x14ac:dyDescent="0.65">
      <c r="A103" s="123">
        <v>98</v>
      </c>
      <c r="B103" s="158" t="s">
        <v>681</v>
      </c>
      <c r="C103" s="159">
        <v>0.13933200000000001</v>
      </c>
      <c r="D103" s="159">
        <v>1.6216740000000001</v>
      </c>
      <c r="E103" s="159">
        <v>7.2503640000000003</v>
      </c>
      <c r="F103" s="267">
        <v>347.0913389497519</v>
      </c>
      <c r="G103" s="268">
        <v>5103.6603221083451</v>
      </c>
      <c r="H103" s="128" t="s">
        <v>682</v>
      </c>
      <c r="I103" s="129">
        <v>98</v>
      </c>
      <c r="L103" s="138"/>
      <c r="M103" s="138"/>
    </row>
    <row r="104" spans="1:13" ht="18" customHeight="1" x14ac:dyDescent="0.65">
      <c r="A104" s="116">
        <v>99</v>
      </c>
      <c r="B104" s="153" t="s">
        <v>56</v>
      </c>
      <c r="C104" s="154">
        <v>24.858053999999999</v>
      </c>
      <c r="D104" s="154">
        <v>8.3810190000000002</v>
      </c>
      <c r="E104" s="154">
        <v>6.9039200000000003</v>
      </c>
      <c r="F104" s="265">
        <v>-17.624336611097046</v>
      </c>
      <c r="G104" s="266">
        <v>-72.226627233169566</v>
      </c>
      <c r="H104" s="121" t="s">
        <v>333</v>
      </c>
      <c r="I104" s="122">
        <v>99</v>
      </c>
      <c r="L104" s="138"/>
      <c r="M104" s="138"/>
    </row>
    <row r="105" spans="1:13" ht="18" customHeight="1" x14ac:dyDescent="0.65">
      <c r="A105" s="123">
        <v>100</v>
      </c>
      <c r="B105" s="158" t="s">
        <v>100</v>
      </c>
      <c r="C105" s="159">
        <v>5.1294040000000001</v>
      </c>
      <c r="D105" s="159">
        <v>3.506011</v>
      </c>
      <c r="E105" s="159">
        <v>5.0500179999999997</v>
      </c>
      <c r="F105" s="267">
        <v>44.038852131382342</v>
      </c>
      <c r="G105" s="268">
        <v>-1.5476651868326252</v>
      </c>
      <c r="H105" s="128" t="s">
        <v>423</v>
      </c>
      <c r="I105" s="129">
        <v>100</v>
      </c>
      <c r="L105" s="138"/>
      <c r="M105" s="138"/>
    </row>
    <row r="106" spans="1:13" ht="18" customHeight="1" x14ac:dyDescent="0.65">
      <c r="A106" s="116">
        <v>101</v>
      </c>
      <c r="B106" s="153" t="s">
        <v>148</v>
      </c>
      <c r="C106" s="154">
        <v>4.2268049999999997</v>
      </c>
      <c r="D106" s="154">
        <v>2.658471</v>
      </c>
      <c r="E106" s="154">
        <v>4.2465109999999999</v>
      </c>
      <c r="F106" s="265">
        <v>59.735088327087247</v>
      </c>
      <c r="G106" s="266">
        <v>0.46621502529688996</v>
      </c>
      <c r="H106" s="121" t="s">
        <v>514</v>
      </c>
      <c r="I106" s="122">
        <v>101</v>
      </c>
      <c r="L106" s="138"/>
      <c r="M106" s="138"/>
    </row>
    <row r="107" spans="1:13" ht="18" customHeight="1" x14ac:dyDescent="0.65">
      <c r="A107" s="123">
        <v>102</v>
      </c>
      <c r="B107" s="158" t="s">
        <v>82</v>
      </c>
      <c r="C107" s="159" t="s">
        <v>67</v>
      </c>
      <c r="D107" s="159" t="s">
        <v>67</v>
      </c>
      <c r="E107" s="159">
        <v>3.9318770000000001</v>
      </c>
      <c r="F107" s="267" t="s">
        <v>67</v>
      </c>
      <c r="G107" s="268" t="s">
        <v>67</v>
      </c>
      <c r="H107" s="128" t="s">
        <v>413</v>
      </c>
      <c r="I107" s="129">
        <v>102</v>
      </c>
      <c r="L107" s="138"/>
      <c r="M107" s="138"/>
    </row>
    <row r="108" spans="1:13" ht="18" customHeight="1" x14ac:dyDescent="0.65">
      <c r="A108" s="116">
        <v>103</v>
      </c>
      <c r="B108" s="153" t="s">
        <v>145</v>
      </c>
      <c r="C108" s="154">
        <v>3.1416309999999998</v>
      </c>
      <c r="D108" s="154">
        <v>1.4718</v>
      </c>
      <c r="E108" s="154">
        <v>2.9421300000000001</v>
      </c>
      <c r="F108" s="265">
        <v>99.900122299225444</v>
      </c>
      <c r="G108" s="266">
        <v>-6.350236549104582</v>
      </c>
      <c r="H108" s="121" t="s">
        <v>516</v>
      </c>
      <c r="I108" s="122">
        <v>103</v>
      </c>
      <c r="L108" s="138"/>
      <c r="M108" s="138"/>
    </row>
    <row r="109" spans="1:13" ht="18" customHeight="1" x14ac:dyDescent="0.65">
      <c r="A109" s="123">
        <v>104</v>
      </c>
      <c r="B109" s="158" t="s">
        <v>88</v>
      </c>
      <c r="C109" s="159">
        <v>2.1476479999999998</v>
      </c>
      <c r="D109" s="159">
        <v>2.1253199999999999</v>
      </c>
      <c r="E109" s="159">
        <v>2.7982840000000002</v>
      </c>
      <c r="F109" s="267">
        <v>31.664125872809755</v>
      </c>
      <c r="G109" s="268">
        <v>30.295281163393661</v>
      </c>
      <c r="H109" s="128" t="s">
        <v>419</v>
      </c>
      <c r="I109" s="129">
        <v>104</v>
      </c>
      <c r="L109" s="138"/>
      <c r="M109" s="138"/>
    </row>
    <row r="110" spans="1:13" ht="18" customHeight="1" x14ac:dyDescent="0.65">
      <c r="A110" s="116">
        <v>105</v>
      </c>
      <c r="B110" s="153" t="s">
        <v>195</v>
      </c>
      <c r="C110" s="154">
        <v>1.8351010000000001</v>
      </c>
      <c r="D110" s="154">
        <v>3.9450829999999999</v>
      </c>
      <c r="E110" s="154">
        <v>2.7590629999999998</v>
      </c>
      <c r="F110" s="265">
        <v>-30.06324581764186</v>
      </c>
      <c r="G110" s="266">
        <v>50.349381314706918</v>
      </c>
      <c r="H110" s="121" t="s">
        <v>428</v>
      </c>
      <c r="I110" s="122">
        <v>105</v>
      </c>
      <c r="L110" s="138"/>
      <c r="M110" s="138"/>
    </row>
    <row r="111" spans="1:13" ht="18" customHeight="1" x14ac:dyDescent="0.65">
      <c r="A111" s="123">
        <v>106</v>
      </c>
      <c r="B111" s="158" t="s">
        <v>663</v>
      </c>
      <c r="C111" s="159">
        <v>0.437944</v>
      </c>
      <c r="D111" s="159">
        <v>1.4906569999999999</v>
      </c>
      <c r="E111" s="159">
        <v>2.7048130000000001</v>
      </c>
      <c r="F111" s="267">
        <v>81.451064866028887</v>
      </c>
      <c r="G111" s="268">
        <v>517.61617923752817</v>
      </c>
      <c r="H111" s="128" t="s">
        <v>664</v>
      </c>
      <c r="I111" s="129">
        <v>106</v>
      </c>
      <c r="L111" s="138"/>
      <c r="M111" s="138"/>
    </row>
    <row r="112" spans="1:13" ht="18" customHeight="1" x14ac:dyDescent="0.65">
      <c r="A112" s="116">
        <v>107</v>
      </c>
      <c r="B112" s="153" t="s">
        <v>249</v>
      </c>
      <c r="C112" s="154">
        <v>0.95762499999999995</v>
      </c>
      <c r="D112" s="154">
        <v>0.56767699999999999</v>
      </c>
      <c r="E112" s="154">
        <v>2.5218449999999999</v>
      </c>
      <c r="F112" s="265">
        <v>344.23941783796062</v>
      </c>
      <c r="G112" s="266">
        <v>163.34368881347081</v>
      </c>
      <c r="H112" s="121" t="s">
        <v>417</v>
      </c>
      <c r="I112" s="122">
        <v>107</v>
      </c>
      <c r="L112" s="138"/>
      <c r="M112" s="138"/>
    </row>
    <row r="113" spans="1:13" ht="18" customHeight="1" x14ac:dyDescent="0.65">
      <c r="A113" s="123">
        <v>108</v>
      </c>
      <c r="B113" s="158" t="s">
        <v>71</v>
      </c>
      <c r="C113" s="159">
        <v>4.2646410000000001</v>
      </c>
      <c r="D113" s="159">
        <v>1.3232539999999999</v>
      </c>
      <c r="E113" s="159">
        <v>2.3276659999999998</v>
      </c>
      <c r="F113" s="267">
        <v>75.904701591682326</v>
      </c>
      <c r="G113" s="268">
        <v>-45.419415139515849</v>
      </c>
      <c r="H113" s="128" t="s">
        <v>364</v>
      </c>
      <c r="I113" s="129">
        <v>108</v>
      </c>
      <c r="L113" s="138"/>
      <c r="M113" s="138"/>
    </row>
    <row r="114" spans="1:13" ht="18" customHeight="1" x14ac:dyDescent="0.65">
      <c r="A114" s="116">
        <v>109</v>
      </c>
      <c r="B114" s="153" t="s">
        <v>96</v>
      </c>
      <c r="C114" s="154">
        <v>5.2726810000000004</v>
      </c>
      <c r="D114" s="154">
        <v>2.5835119999999998</v>
      </c>
      <c r="E114" s="154">
        <v>2.2939370000000001</v>
      </c>
      <c r="F114" s="265">
        <v>-11.208579638879158</v>
      </c>
      <c r="G114" s="266">
        <v>-56.49391647247387</v>
      </c>
      <c r="H114" s="121" t="s">
        <v>420</v>
      </c>
      <c r="I114" s="122">
        <v>109</v>
      </c>
      <c r="L114" s="138"/>
      <c r="M114" s="138"/>
    </row>
    <row r="115" spans="1:13" ht="18" customHeight="1" x14ac:dyDescent="0.65">
      <c r="A115" s="123">
        <v>110</v>
      </c>
      <c r="B115" s="158" t="s">
        <v>630</v>
      </c>
      <c r="C115" s="159">
        <v>0.281393</v>
      </c>
      <c r="D115" s="159">
        <v>1.3221020000000001</v>
      </c>
      <c r="E115" s="159">
        <v>2.031644</v>
      </c>
      <c r="F115" s="267">
        <v>53.667720039754862</v>
      </c>
      <c r="G115" s="268">
        <v>621.99521665428779</v>
      </c>
      <c r="H115" s="128" t="s">
        <v>631</v>
      </c>
      <c r="I115" s="129">
        <v>110</v>
      </c>
      <c r="L115" s="138"/>
      <c r="M115" s="138"/>
    </row>
    <row r="116" spans="1:13" ht="18" customHeight="1" x14ac:dyDescent="0.65">
      <c r="A116" s="116">
        <v>111</v>
      </c>
      <c r="B116" s="153" t="s">
        <v>230</v>
      </c>
      <c r="C116" s="154">
        <v>9.4519920000000006</v>
      </c>
      <c r="D116" s="154">
        <v>1.2946200000000001</v>
      </c>
      <c r="E116" s="154">
        <v>1.7476050000000001</v>
      </c>
      <c r="F116" s="265">
        <v>34.989803957918156</v>
      </c>
      <c r="G116" s="266">
        <v>-81.510722819062906</v>
      </c>
      <c r="H116" s="121" t="s">
        <v>390</v>
      </c>
      <c r="I116" s="122">
        <v>111</v>
      </c>
      <c r="L116" s="138"/>
      <c r="M116" s="138"/>
    </row>
    <row r="117" spans="1:13" ht="18" customHeight="1" x14ac:dyDescent="0.65">
      <c r="A117" s="123">
        <v>112</v>
      </c>
      <c r="B117" s="158" t="s">
        <v>198</v>
      </c>
      <c r="C117" s="159">
        <v>0.201405</v>
      </c>
      <c r="D117" s="159">
        <v>1.5056389999999999</v>
      </c>
      <c r="E117" s="159">
        <v>1.5903560000000001</v>
      </c>
      <c r="F117" s="267">
        <v>5.6266475562867457</v>
      </c>
      <c r="G117" s="268">
        <v>689.63084332563744</v>
      </c>
      <c r="H117" s="128" t="s">
        <v>515</v>
      </c>
      <c r="I117" s="129">
        <v>112</v>
      </c>
      <c r="L117" s="138"/>
      <c r="M117" s="138"/>
    </row>
    <row r="118" spans="1:13" ht="18" customHeight="1" x14ac:dyDescent="0.65">
      <c r="A118" s="116">
        <v>113</v>
      </c>
      <c r="B118" s="153" t="s">
        <v>179</v>
      </c>
      <c r="C118" s="154">
        <v>31.342319</v>
      </c>
      <c r="D118" s="154">
        <v>51.493630000000003</v>
      </c>
      <c r="E118" s="154">
        <v>1.5776060000000001</v>
      </c>
      <c r="F118" s="265">
        <v>-96.936308432712934</v>
      </c>
      <c r="G118" s="266">
        <v>-94.966530715228828</v>
      </c>
      <c r="H118" s="121" t="s">
        <v>406</v>
      </c>
      <c r="I118" s="122">
        <v>113</v>
      </c>
      <c r="L118" s="138"/>
      <c r="M118" s="138"/>
    </row>
    <row r="119" spans="1:13" ht="18" customHeight="1" x14ac:dyDescent="0.65">
      <c r="A119" s="123">
        <v>114</v>
      </c>
      <c r="B119" s="158" t="s">
        <v>79</v>
      </c>
      <c r="C119" s="159">
        <v>1.4490639999999999</v>
      </c>
      <c r="D119" s="159">
        <v>2.8163710000000002</v>
      </c>
      <c r="E119" s="159">
        <v>1.5449360000000001</v>
      </c>
      <c r="F119" s="267">
        <v>-45.144442972889578</v>
      </c>
      <c r="G119" s="268">
        <v>6.6161328968216804</v>
      </c>
      <c r="H119" s="128" t="s">
        <v>402</v>
      </c>
      <c r="I119" s="129">
        <v>114</v>
      </c>
      <c r="L119" s="138"/>
      <c r="M119" s="138"/>
    </row>
    <row r="120" spans="1:13" ht="18" customHeight="1" x14ac:dyDescent="0.65">
      <c r="A120" s="116">
        <v>115</v>
      </c>
      <c r="B120" s="153" t="s">
        <v>194</v>
      </c>
      <c r="C120" s="154">
        <v>2.1872579999999999</v>
      </c>
      <c r="D120" s="154">
        <v>2.3795269999999999</v>
      </c>
      <c r="E120" s="154">
        <v>1.5404119999999999</v>
      </c>
      <c r="F120" s="265">
        <v>-35.263941110985506</v>
      </c>
      <c r="G120" s="266">
        <v>-29.57337451731803</v>
      </c>
      <c r="H120" s="121" t="s">
        <v>518</v>
      </c>
      <c r="I120" s="122">
        <v>115</v>
      </c>
      <c r="L120" s="138"/>
      <c r="M120" s="138"/>
    </row>
    <row r="121" spans="1:13" ht="18" customHeight="1" x14ac:dyDescent="0.65">
      <c r="A121" s="123">
        <v>116</v>
      </c>
      <c r="B121" s="158" t="s">
        <v>638</v>
      </c>
      <c r="C121" s="159">
        <v>0.23774600000000001</v>
      </c>
      <c r="D121" s="159">
        <v>0.42474600000000001</v>
      </c>
      <c r="E121" s="159">
        <v>1.2338439999999999</v>
      </c>
      <c r="F121" s="267">
        <v>190.48984569601598</v>
      </c>
      <c r="G121" s="268">
        <v>418.9757135766742</v>
      </c>
      <c r="H121" s="128" t="s">
        <v>639</v>
      </c>
      <c r="I121" s="129">
        <v>116</v>
      </c>
      <c r="L121" s="138"/>
      <c r="M121" s="138"/>
    </row>
    <row r="122" spans="1:13" ht="18" customHeight="1" x14ac:dyDescent="0.65">
      <c r="A122" s="116">
        <v>117</v>
      </c>
      <c r="B122" s="153" t="s">
        <v>193</v>
      </c>
      <c r="C122" s="154">
        <v>0.52761999999999998</v>
      </c>
      <c r="D122" s="154">
        <v>1.685379</v>
      </c>
      <c r="E122" s="154">
        <v>1.1891700000000001</v>
      </c>
      <c r="F122" s="265">
        <v>-29.441983079176847</v>
      </c>
      <c r="G122" s="266">
        <v>125.3837989462113</v>
      </c>
      <c r="H122" s="121" t="s">
        <v>427</v>
      </c>
      <c r="I122" s="122">
        <v>117</v>
      </c>
      <c r="L122" s="138"/>
      <c r="M122" s="138"/>
    </row>
    <row r="123" spans="1:13" ht="18" customHeight="1" x14ac:dyDescent="0.65">
      <c r="A123" s="123">
        <v>118</v>
      </c>
      <c r="B123" s="158" t="s">
        <v>87</v>
      </c>
      <c r="C123" s="159">
        <v>2.4618669999999998</v>
      </c>
      <c r="D123" s="159">
        <v>1.1511039999999999</v>
      </c>
      <c r="E123" s="159">
        <v>1.1364430000000001</v>
      </c>
      <c r="F123" s="267">
        <v>-1.2736468642277177</v>
      </c>
      <c r="G123" s="268">
        <v>-53.838164287510246</v>
      </c>
      <c r="H123" s="128" t="s">
        <v>416</v>
      </c>
      <c r="I123" s="129">
        <v>118</v>
      </c>
      <c r="L123" s="138"/>
      <c r="M123" s="138"/>
    </row>
    <row r="124" spans="1:13" ht="18" customHeight="1" x14ac:dyDescent="0.65">
      <c r="A124" s="116">
        <v>119</v>
      </c>
      <c r="B124" s="153" t="s">
        <v>675</v>
      </c>
      <c r="C124" s="154" t="s">
        <v>67</v>
      </c>
      <c r="D124" s="154" t="s">
        <v>67</v>
      </c>
      <c r="E124" s="154">
        <v>1.1156170000000001</v>
      </c>
      <c r="F124" s="265" t="s">
        <v>67</v>
      </c>
      <c r="G124" s="266" t="s">
        <v>67</v>
      </c>
      <c r="H124" s="121" t="s">
        <v>676</v>
      </c>
      <c r="I124" s="122">
        <v>119</v>
      </c>
      <c r="L124" s="138"/>
      <c r="M124" s="138"/>
    </row>
    <row r="125" spans="1:13" ht="18" customHeight="1" x14ac:dyDescent="0.65">
      <c r="A125" s="123">
        <v>120</v>
      </c>
      <c r="B125" s="158" t="s">
        <v>685</v>
      </c>
      <c r="C125" s="159">
        <v>2.127E-3</v>
      </c>
      <c r="D125" s="159">
        <v>1.4290670000000001</v>
      </c>
      <c r="E125" s="159">
        <v>1.104149</v>
      </c>
      <c r="F125" s="267">
        <v>-22.736372752292233</v>
      </c>
      <c r="G125" s="268">
        <v>51811.095439586279</v>
      </c>
      <c r="H125" s="128" t="s">
        <v>686</v>
      </c>
      <c r="I125" s="129">
        <v>120</v>
      </c>
      <c r="L125" s="138"/>
      <c r="M125" s="138"/>
    </row>
    <row r="126" spans="1:13" ht="18" customHeight="1" x14ac:dyDescent="0.65">
      <c r="A126" s="116">
        <v>121</v>
      </c>
      <c r="B126" s="153" t="s">
        <v>239</v>
      </c>
      <c r="C126" s="154">
        <v>0.50993100000000002</v>
      </c>
      <c r="D126" s="154">
        <v>0.29396099999999997</v>
      </c>
      <c r="E126" s="154">
        <v>0.95785900000000002</v>
      </c>
      <c r="F126" s="265">
        <v>225.84560536941979</v>
      </c>
      <c r="G126" s="266">
        <v>87.840903965438471</v>
      </c>
      <c r="H126" s="121" t="s">
        <v>422</v>
      </c>
      <c r="I126" s="122">
        <v>121</v>
      </c>
      <c r="L126" s="138"/>
      <c r="M126" s="138"/>
    </row>
    <row r="127" spans="1:13" ht="18" customHeight="1" x14ac:dyDescent="0.65">
      <c r="A127" s="123">
        <v>122</v>
      </c>
      <c r="B127" s="158" t="s">
        <v>242</v>
      </c>
      <c r="C127" s="159">
        <v>0.54981400000000002</v>
      </c>
      <c r="D127" s="159">
        <v>0.18901000000000001</v>
      </c>
      <c r="E127" s="159">
        <v>0.93358099999999999</v>
      </c>
      <c r="F127" s="267">
        <v>393.93206708639752</v>
      </c>
      <c r="G127" s="268">
        <v>69.799423077622606</v>
      </c>
      <c r="H127" s="128" t="s">
        <v>433</v>
      </c>
      <c r="I127" s="129">
        <v>122</v>
      </c>
      <c r="L127" s="138"/>
      <c r="M127" s="138"/>
    </row>
    <row r="128" spans="1:13" ht="18" customHeight="1" x14ac:dyDescent="0.65">
      <c r="A128" s="116">
        <v>123</v>
      </c>
      <c r="B128" s="153" t="s">
        <v>240</v>
      </c>
      <c r="C128" s="154">
        <v>1.1750769999999999</v>
      </c>
      <c r="D128" s="154">
        <v>1.3039860000000001</v>
      </c>
      <c r="E128" s="154">
        <v>0.86223000000000005</v>
      </c>
      <c r="F128" s="265">
        <v>-33.877357578992417</v>
      </c>
      <c r="G128" s="266">
        <v>-26.623531904717723</v>
      </c>
      <c r="H128" s="121" t="s">
        <v>432</v>
      </c>
      <c r="I128" s="122">
        <v>123</v>
      </c>
      <c r="L128" s="138"/>
      <c r="M128" s="138"/>
    </row>
    <row r="129" spans="1:13" ht="18" customHeight="1" x14ac:dyDescent="0.65">
      <c r="A129" s="123">
        <v>124</v>
      </c>
      <c r="B129" s="158" t="s">
        <v>710</v>
      </c>
      <c r="C129" s="159" t="s">
        <v>67</v>
      </c>
      <c r="D129" s="159">
        <v>8.1230999999999998E-2</v>
      </c>
      <c r="E129" s="159">
        <v>0.85642600000000002</v>
      </c>
      <c r="F129" s="267">
        <v>954.30931540914196</v>
      </c>
      <c r="G129" s="268" t="s">
        <v>67</v>
      </c>
      <c r="H129" s="128" t="s">
        <v>711</v>
      </c>
      <c r="I129" s="129">
        <v>124</v>
      </c>
      <c r="L129" s="138"/>
      <c r="M129" s="138"/>
    </row>
    <row r="130" spans="1:13" ht="18" customHeight="1" x14ac:dyDescent="0.65">
      <c r="A130" s="116">
        <v>125</v>
      </c>
      <c r="B130" s="153" t="s">
        <v>52</v>
      </c>
      <c r="C130" s="154">
        <v>0.35389399999999999</v>
      </c>
      <c r="D130" s="154">
        <v>1.8521209999999999</v>
      </c>
      <c r="E130" s="154">
        <v>0.84158500000000003</v>
      </c>
      <c r="F130" s="265">
        <v>-54.561014102210379</v>
      </c>
      <c r="G130" s="266">
        <v>137.80708347697333</v>
      </c>
      <c r="H130" s="121" t="s">
        <v>355</v>
      </c>
      <c r="I130" s="122">
        <v>125</v>
      </c>
      <c r="L130" s="138"/>
      <c r="M130" s="138"/>
    </row>
    <row r="131" spans="1:13" ht="18" customHeight="1" x14ac:dyDescent="0.65">
      <c r="A131" s="123">
        <v>126</v>
      </c>
      <c r="B131" s="158" t="s">
        <v>147</v>
      </c>
      <c r="C131" s="159">
        <v>2.0399440000000002</v>
      </c>
      <c r="D131" s="159">
        <v>1.585297</v>
      </c>
      <c r="E131" s="159">
        <v>0.80017300000000002</v>
      </c>
      <c r="F131" s="267">
        <v>-49.525357078200486</v>
      </c>
      <c r="G131" s="268">
        <v>-60.774756561944841</v>
      </c>
      <c r="H131" s="128" t="s">
        <v>521</v>
      </c>
      <c r="I131" s="129">
        <v>126</v>
      </c>
      <c r="L131" s="138"/>
      <c r="M131" s="138"/>
    </row>
    <row r="132" spans="1:13" ht="18" customHeight="1" x14ac:dyDescent="0.65">
      <c r="A132" s="116">
        <v>127</v>
      </c>
      <c r="B132" s="153" t="s">
        <v>146</v>
      </c>
      <c r="C132" s="154">
        <v>0.59736199999999995</v>
      </c>
      <c r="D132" s="154">
        <v>0.27099099999999998</v>
      </c>
      <c r="E132" s="154">
        <v>0.64781599999999995</v>
      </c>
      <c r="F132" s="265">
        <v>139.05443354207335</v>
      </c>
      <c r="G132" s="266">
        <v>8.4461348395110427</v>
      </c>
      <c r="H132" s="121" t="s">
        <v>522</v>
      </c>
      <c r="I132" s="122">
        <v>127</v>
      </c>
      <c r="L132" s="138"/>
      <c r="M132" s="138"/>
    </row>
    <row r="133" spans="1:13" ht="18" customHeight="1" x14ac:dyDescent="0.65">
      <c r="A133" s="123">
        <v>128</v>
      </c>
      <c r="B133" s="158" t="s">
        <v>238</v>
      </c>
      <c r="C133" s="159">
        <v>0.18285199999999999</v>
      </c>
      <c r="D133" s="159">
        <v>0.19714400000000001</v>
      </c>
      <c r="E133" s="159">
        <v>0.58746100000000001</v>
      </c>
      <c r="F133" s="267">
        <v>197.98573631457205</v>
      </c>
      <c r="G133" s="268">
        <v>221.27677028416426</v>
      </c>
      <c r="H133" s="128" t="s">
        <v>412</v>
      </c>
      <c r="I133" s="129">
        <v>128</v>
      </c>
      <c r="L133" s="138"/>
      <c r="M133" s="138"/>
    </row>
    <row r="134" spans="1:13" ht="18" customHeight="1" x14ac:dyDescent="0.65">
      <c r="A134" s="116">
        <v>129</v>
      </c>
      <c r="B134" s="153" t="s">
        <v>176</v>
      </c>
      <c r="C134" s="154" t="s">
        <v>67</v>
      </c>
      <c r="D134" s="154">
        <v>0.52567699999999995</v>
      </c>
      <c r="E134" s="154">
        <v>0.54077200000000003</v>
      </c>
      <c r="F134" s="265">
        <v>2.8715351822507174</v>
      </c>
      <c r="G134" s="266" t="s">
        <v>67</v>
      </c>
      <c r="H134" s="121" t="s">
        <v>368</v>
      </c>
      <c r="I134" s="122">
        <v>129</v>
      </c>
      <c r="L134" s="138"/>
      <c r="M134" s="138"/>
    </row>
    <row r="135" spans="1:13" ht="18" customHeight="1" x14ac:dyDescent="0.65">
      <c r="A135" s="123">
        <v>130</v>
      </c>
      <c r="B135" s="158" t="s">
        <v>244</v>
      </c>
      <c r="C135" s="159">
        <v>0.43611</v>
      </c>
      <c r="D135" s="159">
        <v>0.61126800000000003</v>
      </c>
      <c r="E135" s="159">
        <v>0.48771399999999998</v>
      </c>
      <c r="F135" s="267">
        <v>-20.212738111597538</v>
      </c>
      <c r="G135" s="268">
        <v>11.832794478457265</v>
      </c>
      <c r="H135" s="128" t="s">
        <v>519</v>
      </c>
      <c r="I135" s="129">
        <v>130</v>
      </c>
      <c r="L135" s="138"/>
      <c r="M135" s="138"/>
    </row>
    <row r="136" spans="1:13" ht="18" customHeight="1" x14ac:dyDescent="0.65">
      <c r="A136" s="116">
        <v>131</v>
      </c>
      <c r="B136" s="153" t="s">
        <v>237</v>
      </c>
      <c r="C136" s="154">
        <v>2.3900000000000001E-4</v>
      </c>
      <c r="D136" s="154">
        <v>5.6499999999999996E-4</v>
      </c>
      <c r="E136" s="154">
        <v>0.43969900000000001</v>
      </c>
      <c r="F136" s="265">
        <v>77722.83185840708</v>
      </c>
      <c r="G136" s="266">
        <v>183874.47698744771</v>
      </c>
      <c r="H136" s="121" t="s">
        <v>404</v>
      </c>
      <c r="I136" s="122">
        <v>131</v>
      </c>
      <c r="L136" s="138"/>
      <c r="M136" s="138"/>
    </row>
    <row r="137" spans="1:13" ht="18" customHeight="1" x14ac:dyDescent="0.65">
      <c r="A137" s="123">
        <v>132</v>
      </c>
      <c r="B137" s="158" t="s">
        <v>187</v>
      </c>
      <c r="C137" s="159">
        <v>3.9587319999999999</v>
      </c>
      <c r="D137" s="159">
        <v>1.857883</v>
      </c>
      <c r="E137" s="159">
        <v>0.37490699999999999</v>
      </c>
      <c r="F137" s="267">
        <v>-79.820742210354467</v>
      </c>
      <c r="G137" s="268">
        <v>-90.52961908004886</v>
      </c>
      <c r="H137" s="128" t="s">
        <v>353</v>
      </c>
      <c r="I137" s="129">
        <v>132</v>
      </c>
      <c r="L137" s="138"/>
      <c r="M137" s="138"/>
    </row>
    <row r="138" spans="1:13" ht="18" customHeight="1" x14ac:dyDescent="0.65">
      <c r="A138" s="116">
        <v>133</v>
      </c>
      <c r="B138" s="153" t="s">
        <v>175</v>
      </c>
      <c r="C138" s="154">
        <v>7.7279E-2</v>
      </c>
      <c r="D138" s="154">
        <v>0.93203000000000003</v>
      </c>
      <c r="E138" s="154">
        <v>0.34165600000000002</v>
      </c>
      <c r="F138" s="265">
        <v>-63.342810853727883</v>
      </c>
      <c r="G138" s="266">
        <v>342.10717012383702</v>
      </c>
      <c r="H138" s="121" t="s">
        <v>369</v>
      </c>
      <c r="I138" s="122">
        <v>133</v>
      </c>
      <c r="L138" s="138"/>
      <c r="M138" s="138"/>
    </row>
    <row r="139" spans="1:13" ht="18" customHeight="1" x14ac:dyDescent="0.65">
      <c r="A139" s="123">
        <v>134</v>
      </c>
      <c r="B139" s="158" t="s">
        <v>671</v>
      </c>
      <c r="C139" s="159">
        <v>2.7989E-2</v>
      </c>
      <c r="D139" s="159">
        <v>3.0272E-2</v>
      </c>
      <c r="E139" s="159">
        <v>0.33813300000000002</v>
      </c>
      <c r="F139" s="267">
        <v>1016.9826902748415</v>
      </c>
      <c r="G139" s="268">
        <v>1108.092464896924</v>
      </c>
      <c r="H139" s="128" t="s">
        <v>672</v>
      </c>
      <c r="I139" s="129">
        <v>134</v>
      </c>
      <c r="L139" s="138"/>
      <c r="M139" s="138"/>
    </row>
    <row r="140" spans="1:13" ht="18" customHeight="1" x14ac:dyDescent="0.65">
      <c r="A140" s="116">
        <v>135</v>
      </c>
      <c r="B140" s="153" t="s">
        <v>727</v>
      </c>
      <c r="C140" s="154">
        <v>0.99017299999999997</v>
      </c>
      <c r="D140" s="154">
        <v>8.0820000000000006E-3</v>
      </c>
      <c r="E140" s="154">
        <v>0.33676099999999998</v>
      </c>
      <c r="F140" s="265">
        <v>4066.8027715911899</v>
      </c>
      <c r="G140" s="266">
        <v>-65.989680591169432</v>
      </c>
      <c r="H140" s="121" t="s">
        <v>728</v>
      </c>
      <c r="I140" s="122">
        <v>135</v>
      </c>
      <c r="L140" s="138"/>
      <c r="M140" s="138"/>
    </row>
    <row r="141" spans="1:13" ht="18" customHeight="1" x14ac:dyDescent="0.65">
      <c r="A141" s="123">
        <v>136</v>
      </c>
      <c r="B141" s="158" t="s">
        <v>689</v>
      </c>
      <c r="C141" s="159">
        <v>0.27462700000000001</v>
      </c>
      <c r="D141" s="159">
        <v>2.4480000000000001E-3</v>
      </c>
      <c r="E141" s="159">
        <v>0.28757300000000002</v>
      </c>
      <c r="F141" s="267">
        <v>11647.263071895424</v>
      </c>
      <c r="G141" s="268">
        <v>4.7140303029199693</v>
      </c>
      <c r="H141" s="128" t="s">
        <v>690</v>
      </c>
      <c r="I141" s="129">
        <v>136</v>
      </c>
      <c r="L141" s="138"/>
      <c r="M141" s="138"/>
    </row>
    <row r="142" spans="1:13" ht="18" customHeight="1" x14ac:dyDescent="0.65">
      <c r="A142" s="116">
        <v>137</v>
      </c>
      <c r="B142" s="153" t="s">
        <v>221</v>
      </c>
      <c r="C142" s="154">
        <v>3.9399999999999998E-4</v>
      </c>
      <c r="D142" s="154">
        <v>0.76276999999999995</v>
      </c>
      <c r="E142" s="154">
        <v>0.27819199999999999</v>
      </c>
      <c r="F142" s="265">
        <v>-63.52871769996198</v>
      </c>
      <c r="G142" s="266">
        <v>70507.10659898477</v>
      </c>
      <c r="H142" s="121" t="s">
        <v>414</v>
      </c>
      <c r="I142" s="122">
        <v>137</v>
      </c>
      <c r="L142" s="138"/>
      <c r="M142" s="138"/>
    </row>
    <row r="143" spans="1:13" ht="18" customHeight="1" x14ac:dyDescent="0.65">
      <c r="A143" s="123">
        <v>138</v>
      </c>
      <c r="B143" s="158" t="s">
        <v>729</v>
      </c>
      <c r="C143" s="159">
        <v>2.9274000000000001E-2</v>
      </c>
      <c r="D143" s="159">
        <v>5.9300000000000004E-3</v>
      </c>
      <c r="E143" s="159">
        <v>0.26409300000000002</v>
      </c>
      <c r="F143" s="267">
        <v>4353.5075885328833</v>
      </c>
      <c r="G143" s="268">
        <v>802.14183234269319</v>
      </c>
      <c r="H143" s="128" t="s">
        <v>730</v>
      </c>
      <c r="I143" s="129">
        <v>138</v>
      </c>
      <c r="L143" s="138"/>
      <c r="M143" s="138"/>
    </row>
    <row r="144" spans="1:13" ht="18" customHeight="1" x14ac:dyDescent="0.65">
      <c r="A144" s="116">
        <v>139</v>
      </c>
      <c r="B144" s="153" t="s">
        <v>708</v>
      </c>
      <c r="C144" s="154">
        <v>5.0817000000000001E-2</v>
      </c>
      <c r="D144" s="154">
        <v>8.8624999999999995E-2</v>
      </c>
      <c r="E144" s="154">
        <v>0.23793400000000001</v>
      </c>
      <c r="F144" s="265">
        <v>168.47277856135406</v>
      </c>
      <c r="G144" s="266">
        <v>368.21732884664584</v>
      </c>
      <c r="H144" s="121" t="s">
        <v>709</v>
      </c>
      <c r="I144" s="122">
        <v>139</v>
      </c>
      <c r="L144" s="138"/>
      <c r="M144" s="138"/>
    </row>
    <row r="145" spans="1:13" ht="18" customHeight="1" x14ac:dyDescent="0.65">
      <c r="A145" s="123">
        <v>140</v>
      </c>
      <c r="B145" s="158" t="s">
        <v>661</v>
      </c>
      <c r="C145" s="159">
        <v>1.406963</v>
      </c>
      <c r="D145" s="159">
        <v>1.179505</v>
      </c>
      <c r="E145" s="159">
        <v>0.237673</v>
      </c>
      <c r="F145" s="267">
        <v>-79.849767487208624</v>
      </c>
      <c r="G145" s="268">
        <v>-83.107373825750926</v>
      </c>
      <c r="H145" s="128" t="s">
        <v>662</v>
      </c>
      <c r="I145" s="129">
        <v>140</v>
      </c>
      <c r="L145" s="138"/>
      <c r="M145" s="138"/>
    </row>
    <row r="146" spans="1:13" ht="18" customHeight="1" x14ac:dyDescent="0.65">
      <c r="A146" s="116">
        <v>141</v>
      </c>
      <c r="B146" s="153" t="s">
        <v>196</v>
      </c>
      <c r="C146" s="154">
        <v>1.3920889999999999</v>
      </c>
      <c r="D146" s="154">
        <v>1.2980320000000001</v>
      </c>
      <c r="E146" s="154">
        <v>0.23754400000000001</v>
      </c>
      <c r="F146" s="265">
        <v>-81.699680747470012</v>
      </c>
      <c r="G146" s="266">
        <v>-82.936148479012473</v>
      </c>
      <c r="H146" s="121" t="s">
        <v>520</v>
      </c>
      <c r="I146" s="122">
        <v>141</v>
      </c>
      <c r="L146" s="138"/>
      <c r="M146" s="138"/>
    </row>
    <row r="147" spans="1:13" ht="18" customHeight="1" x14ac:dyDescent="0.65">
      <c r="A147" s="123">
        <v>142</v>
      </c>
      <c r="B147" s="158" t="s">
        <v>192</v>
      </c>
      <c r="C147" s="159">
        <v>1.496475</v>
      </c>
      <c r="D147" s="159">
        <v>0.99668100000000004</v>
      </c>
      <c r="E147" s="159">
        <v>0.23385300000000001</v>
      </c>
      <c r="F147" s="267">
        <v>-76.536825724579884</v>
      </c>
      <c r="G147" s="268">
        <v>-84.373076730316242</v>
      </c>
      <c r="H147" s="128" t="s">
        <v>426</v>
      </c>
      <c r="I147" s="129">
        <v>142</v>
      </c>
      <c r="L147" s="138"/>
      <c r="M147" s="138"/>
    </row>
    <row r="148" spans="1:13" ht="18" customHeight="1" x14ac:dyDescent="0.65">
      <c r="A148" s="116">
        <v>143</v>
      </c>
      <c r="B148" s="153" t="s">
        <v>706</v>
      </c>
      <c r="C148" s="154">
        <v>2.0000000000000002E-5</v>
      </c>
      <c r="D148" s="154">
        <v>0.23880999999999999</v>
      </c>
      <c r="E148" s="154">
        <v>0.22012300000000001</v>
      </c>
      <c r="F148" s="265">
        <v>-7.8250492022946982</v>
      </c>
      <c r="G148" s="266">
        <v>1100515</v>
      </c>
      <c r="H148" s="121" t="s">
        <v>707</v>
      </c>
      <c r="I148" s="122">
        <v>143</v>
      </c>
      <c r="L148" s="138"/>
      <c r="M148" s="138"/>
    </row>
    <row r="149" spans="1:13" ht="18" customHeight="1" x14ac:dyDescent="0.65">
      <c r="A149" s="123">
        <v>144</v>
      </c>
      <c r="B149" s="158" t="s">
        <v>731</v>
      </c>
      <c r="C149" s="159">
        <v>2.8836000000000001E-2</v>
      </c>
      <c r="D149" s="159" t="s">
        <v>67</v>
      </c>
      <c r="E149" s="159">
        <v>0.19978799999999999</v>
      </c>
      <c r="F149" s="267" t="s">
        <v>67</v>
      </c>
      <c r="G149" s="268">
        <v>592.84228048272985</v>
      </c>
      <c r="H149" s="128" t="s">
        <v>732</v>
      </c>
      <c r="I149" s="129">
        <v>144</v>
      </c>
      <c r="L149" s="138"/>
      <c r="M149" s="138"/>
    </row>
    <row r="150" spans="1:13" ht="18" customHeight="1" x14ac:dyDescent="0.65">
      <c r="A150" s="116">
        <v>145</v>
      </c>
      <c r="B150" s="153" t="s">
        <v>698</v>
      </c>
      <c r="C150" s="154">
        <v>5.1500000000000005E-4</v>
      </c>
      <c r="D150" s="154">
        <v>0.15803</v>
      </c>
      <c r="E150" s="154">
        <v>0.147452</v>
      </c>
      <c r="F150" s="265">
        <v>-6.6936657596658904</v>
      </c>
      <c r="G150" s="266">
        <v>28531.456310679609</v>
      </c>
      <c r="H150" s="121" t="s">
        <v>699</v>
      </c>
      <c r="I150" s="122">
        <v>145</v>
      </c>
      <c r="L150" s="138"/>
      <c r="M150" s="138"/>
    </row>
    <row r="151" spans="1:13" ht="18" customHeight="1" x14ac:dyDescent="0.65">
      <c r="A151" s="123">
        <v>146</v>
      </c>
      <c r="B151" s="158" t="s">
        <v>704</v>
      </c>
      <c r="C151" s="159">
        <v>0.31166500000000003</v>
      </c>
      <c r="D151" s="159">
        <v>0.35492800000000002</v>
      </c>
      <c r="E151" s="159">
        <v>0.14324300000000001</v>
      </c>
      <c r="F151" s="267">
        <v>-59.641673804264528</v>
      </c>
      <c r="G151" s="268">
        <v>-54.039433365953826</v>
      </c>
      <c r="H151" s="128" t="s">
        <v>705</v>
      </c>
      <c r="I151" s="129">
        <v>146</v>
      </c>
      <c r="L151" s="138"/>
      <c r="M151" s="138"/>
    </row>
    <row r="152" spans="1:13" ht="18" customHeight="1" x14ac:dyDescent="0.65">
      <c r="A152" s="116">
        <v>147</v>
      </c>
      <c r="B152" s="153" t="s">
        <v>182</v>
      </c>
      <c r="C152" s="154">
        <v>1.697384</v>
      </c>
      <c r="D152" s="154">
        <v>0.76440300000000005</v>
      </c>
      <c r="E152" s="154">
        <v>0.13353499999999999</v>
      </c>
      <c r="F152" s="265">
        <v>-82.530811626851289</v>
      </c>
      <c r="G152" s="266">
        <v>-92.132893912043485</v>
      </c>
      <c r="H152" s="121" t="s">
        <v>421</v>
      </c>
      <c r="I152" s="122">
        <v>147</v>
      </c>
      <c r="L152" s="138"/>
      <c r="M152" s="138"/>
    </row>
    <row r="153" spans="1:13" ht="18" customHeight="1" x14ac:dyDescent="0.65">
      <c r="A153" s="123">
        <v>148</v>
      </c>
      <c r="B153" s="158" t="s">
        <v>181</v>
      </c>
      <c r="C153" s="159">
        <v>0.20383699999999999</v>
      </c>
      <c r="D153" s="159">
        <v>4.2690000000000002E-3</v>
      </c>
      <c r="E153" s="159">
        <v>0.111126</v>
      </c>
      <c r="F153" s="267">
        <v>2503.0920590302176</v>
      </c>
      <c r="G153" s="268">
        <v>-45.482910364654103</v>
      </c>
      <c r="H153" s="128" t="s">
        <v>418</v>
      </c>
      <c r="I153" s="129">
        <v>148</v>
      </c>
      <c r="L153" s="138"/>
      <c r="M153" s="138"/>
    </row>
    <row r="154" spans="1:13" ht="18" customHeight="1" x14ac:dyDescent="0.65">
      <c r="A154" s="116">
        <v>149</v>
      </c>
      <c r="B154" s="153" t="s">
        <v>543</v>
      </c>
      <c r="C154" s="154">
        <v>2.9801000000000001E-2</v>
      </c>
      <c r="D154" s="154">
        <v>4.5414000000000003E-2</v>
      </c>
      <c r="E154" s="154">
        <v>8.5237999999999994E-2</v>
      </c>
      <c r="F154" s="265">
        <v>87.691020390188015</v>
      </c>
      <c r="G154" s="266">
        <v>186.02395892755274</v>
      </c>
      <c r="H154" s="121" t="s">
        <v>544</v>
      </c>
      <c r="I154" s="122">
        <v>149</v>
      </c>
      <c r="L154" s="138"/>
      <c r="M154" s="138"/>
    </row>
    <row r="155" spans="1:13" ht="18" customHeight="1" x14ac:dyDescent="0.65">
      <c r="A155" s="123">
        <v>150</v>
      </c>
      <c r="B155" s="158" t="s">
        <v>84</v>
      </c>
      <c r="C155" s="159">
        <v>3.1100000000000002E-4</v>
      </c>
      <c r="D155" s="159">
        <v>0.422595</v>
      </c>
      <c r="E155" s="159">
        <v>7.8811999999999993E-2</v>
      </c>
      <c r="F155" s="267">
        <v>-81.350465575787695</v>
      </c>
      <c r="G155" s="268">
        <v>25241.47909967845</v>
      </c>
      <c r="H155" s="128" t="s">
        <v>366</v>
      </c>
      <c r="I155" s="129">
        <v>150</v>
      </c>
      <c r="L155" s="138"/>
      <c r="M155" s="138"/>
    </row>
    <row r="156" spans="1:13" ht="18" customHeight="1" x14ac:dyDescent="0.65">
      <c r="A156" s="116">
        <v>151</v>
      </c>
      <c r="B156" s="153" t="s">
        <v>673</v>
      </c>
      <c r="C156" s="154">
        <v>0.35879299999999997</v>
      </c>
      <c r="D156" s="154">
        <v>0.21212900000000001</v>
      </c>
      <c r="E156" s="154">
        <v>7.7903E-2</v>
      </c>
      <c r="F156" s="265">
        <v>-63.275648308340685</v>
      </c>
      <c r="G156" s="266">
        <v>-78.287480524982371</v>
      </c>
      <c r="H156" s="121" t="s">
        <v>674</v>
      </c>
      <c r="I156" s="122">
        <v>151</v>
      </c>
      <c r="L156" s="138"/>
      <c r="M156" s="138"/>
    </row>
    <row r="157" spans="1:13" ht="18" customHeight="1" x14ac:dyDescent="0.65">
      <c r="A157" s="123">
        <v>152</v>
      </c>
      <c r="B157" s="158" t="s">
        <v>261</v>
      </c>
      <c r="C157" s="159">
        <v>8.6300000000000005E-4</v>
      </c>
      <c r="D157" s="159">
        <v>3.0307000000000001E-2</v>
      </c>
      <c r="E157" s="159">
        <v>6.5651000000000001E-2</v>
      </c>
      <c r="F157" s="267">
        <v>116.61992279011449</v>
      </c>
      <c r="G157" s="268">
        <v>7507.3001158748557</v>
      </c>
      <c r="H157" s="128" t="s">
        <v>523</v>
      </c>
      <c r="I157" s="129">
        <v>152</v>
      </c>
      <c r="L157" s="138"/>
      <c r="M157" s="138"/>
    </row>
    <row r="158" spans="1:13" ht="18" customHeight="1" x14ac:dyDescent="0.65">
      <c r="A158" s="116">
        <v>153</v>
      </c>
      <c r="B158" s="153" t="s">
        <v>260</v>
      </c>
      <c r="C158" s="154">
        <v>2.5590000000000001E-3</v>
      </c>
      <c r="D158" s="154" t="s">
        <v>67</v>
      </c>
      <c r="E158" s="154">
        <v>6.3050999999999996E-2</v>
      </c>
      <c r="F158" s="265" t="s">
        <v>67</v>
      </c>
      <c r="G158" s="266">
        <v>2363.8921453692847</v>
      </c>
      <c r="H158" s="121" t="s">
        <v>430</v>
      </c>
      <c r="I158" s="122">
        <v>153</v>
      </c>
      <c r="L158" s="138"/>
      <c r="M158" s="138"/>
    </row>
    <row r="159" spans="1:13" ht="18" customHeight="1" x14ac:dyDescent="0.65">
      <c r="A159" s="123">
        <v>154</v>
      </c>
      <c r="B159" s="158" t="s">
        <v>677</v>
      </c>
      <c r="C159" s="159">
        <v>2.5905000000000001E-2</v>
      </c>
      <c r="D159" s="159">
        <v>9.7275E-2</v>
      </c>
      <c r="E159" s="159">
        <v>6.1210000000000001E-2</v>
      </c>
      <c r="F159" s="267">
        <v>-37.075301978925722</v>
      </c>
      <c r="G159" s="268">
        <v>136.2864311908898</v>
      </c>
      <c r="H159" s="128" t="s">
        <v>678</v>
      </c>
      <c r="I159" s="129">
        <v>154</v>
      </c>
      <c r="L159" s="138"/>
      <c r="M159" s="138"/>
    </row>
    <row r="160" spans="1:13" ht="18" customHeight="1" x14ac:dyDescent="0.65">
      <c r="A160" s="116">
        <v>155</v>
      </c>
      <c r="B160" s="153" t="s">
        <v>687</v>
      </c>
      <c r="C160" s="154" t="s">
        <v>67</v>
      </c>
      <c r="D160" s="154">
        <v>8.1381999999999996E-2</v>
      </c>
      <c r="E160" s="154">
        <v>5.2325000000000003E-2</v>
      </c>
      <c r="F160" s="265">
        <v>-35.704455530707023</v>
      </c>
      <c r="G160" s="266" t="s">
        <v>67</v>
      </c>
      <c r="H160" s="121" t="s">
        <v>688</v>
      </c>
      <c r="I160" s="122">
        <v>155</v>
      </c>
      <c r="L160" s="138"/>
      <c r="M160" s="138"/>
    </row>
    <row r="161" spans="1:13" ht="18" customHeight="1" thickBot="1" x14ac:dyDescent="0.7">
      <c r="A161" s="123" t="s">
        <v>13</v>
      </c>
      <c r="B161" s="158" t="s">
        <v>104</v>
      </c>
      <c r="C161" s="159">
        <v>112.46648399999999</v>
      </c>
      <c r="D161" s="159">
        <v>3.8789749999999992</v>
      </c>
      <c r="E161" s="159">
        <v>0.8073570000000001</v>
      </c>
      <c r="F161" s="267">
        <v>-79.186331440651188</v>
      </c>
      <c r="G161" s="268">
        <v>-99.28213546713171</v>
      </c>
      <c r="H161" s="128" t="s">
        <v>436</v>
      </c>
      <c r="I161" s="129"/>
      <c r="L161" s="138"/>
      <c r="M161" s="138"/>
    </row>
    <row r="162" spans="1:13" ht="21" customHeight="1" thickBot="1" x14ac:dyDescent="0.7">
      <c r="A162" s="235" t="s">
        <v>13</v>
      </c>
      <c r="B162" s="236" t="s">
        <v>247</v>
      </c>
      <c r="C162" s="237">
        <v>69725.233445000005</v>
      </c>
      <c r="D162" s="237">
        <v>82340.836225000006</v>
      </c>
      <c r="E162" s="237">
        <v>74858.271268999946</v>
      </c>
      <c r="F162" s="275">
        <v>-9.0873074637639277</v>
      </c>
      <c r="G162" s="276">
        <v>7.3618080146679477</v>
      </c>
      <c r="H162" s="235" t="s">
        <v>301</v>
      </c>
      <c r="I162" s="136"/>
      <c r="L162" s="138"/>
      <c r="M162" s="138"/>
    </row>
    <row r="163" spans="1:13" ht="18" customHeight="1" x14ac:dyDescent="0.65">
      <c r="A163" s="137" t="s">
        <v>654</v>
      </c>
      <c r="B163" s="47"/>
      <c r="C163" s="172"/>
      <c r="D163" s="172"/>
      <c r="E163" s="172"/>
      <c r="F163" s="172"/>
      <c r="G163" s="172"/>
      <c r="I163" s="51" t="s">
        <v>655</v>
      </c>
      <c r="L163" s="138"/>
      <c r="M163" s="138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44"/>
  <sheetViews>
    <sheetView showGridLines="0" rightToLeft="1" zoomScaleNormal="100" workbookViewId="0"/>
  </sheetViews>
  <sheetFormatPr defaultColWidth="8.90625" defaultRowHeight="18" customHeight="1" x14ac:dyDescent="0.65"/>
  <cols>
    <col min="1" max="2" width="17.08984375" style="47" customWidth="1"/>
    <col min="3" max="3" width="8.54296875" style="47" customWidth="1"/>
    <col min="4" max="17" width="6.6328125" style="47" customWidth="1"/>
    <col min="18" max="20" width="7.90625" style="47" customWidth="1"/>
    <col min="21" max="23" width="6.6328125" style="47" customWidth="1"/>
    <col min="24" max="24" width="7.54296875" style="47" customWidth="1"/>
    <col min="25" max="16384" width="8.90625" style="47"/>
  </cols>
  <sheetData>
    <row r="1" spans="1:26" s="29" customFormat="1" ht="57.65" customHeight="1" x14ac:dyDescent="0.55000000000000004"/>
    <row r="2" spans="1:26" s="85" customFormat="1" ht="18" customHeight="1" x14ac:dyDescent="0.55000000000000004">
      <c r="A2" s="302" t="s">
        <v>716</v>
      </c>
      <c r="B2" s="84"/>
      <c r="C2" s="84"/>
      <c r="D2" s="84"/>
      <c r="E2" s="84"/>
      <c r="F2" s="84"/>
      <c r="G2" s="84"/>
    </row>
    <row r="3" spans="1:26" s="85" customFormat="1" ht="18" customHeight="1" x14ac:dyDescent="0.55000000000000004">
      <c r="A3" s="303" t="s">
        <v>725</v>
      </c>
      <c r="B3" s="84"/>
      <c r="C3" s="84"/>
      <c r="D3" s="84"/>
      <c r="E3" s="84"/>
      <c r="F3" s="84"/>
      <c r="G3" s="84"/>
    </row>
    <row r="4" spans="1:26" s="108" customFormat="1" ht="36" customHeight="1" x14ac:dyDescent="0.65">
      <c r="A4" s="325" t="s">
        <v>123</v>
      </c>
      <c r="B4" s="322" t="s">
        <v>305</v>
      </c>
      <c r="C4" s="105"/>
      <c r="D4" s="106" t="s">
        <v>199</v>
      </c>
      <c r="E4" s="106" t="s">
        <v>200</v>
      </c>
      <c r="F4" s="106" t="s">
        <v>201</v>
      </c>
      <c r="G4" s="106" t="s">
        <v>105</v>
      </c>
      <c r="H4" s="106" t="s">
        <v>106</v>
      </c>
      <c r="I4" s="106" t="s">
        <v>107</v>
      </c>
      <c r="J4" s="106" t="s">
        <v>108</v>
      </c>
      <c r="K4" s="106" t="s">
        <v>109</v>
      </c>
      <c r="L4" s="106" t="s">
        <v>110</v>
      </c>
      <c r="M4" s="106" t="s">
        <v>111</v>
      </c>
      <c r="N4" s="106" t="s">
        <v>112</v>
      </c>
      <c r="O4" s="106" t="s">
        <v>113</v>
      </c>
      <c r="P4" s="106" t="s">
        <v>114</v>
      </c>
      <c r="Q4" s="106" t="s">
        <v>115</v>
      </c>
      <c r="R4" s="106" t="s">
        <v>116</v>
      </c>
      <c r="S4" s="106" t="s">
        <v>117</v>
      </c>
      <c r="T4" s="106" t="s">
        <v>118</v>
      </c>
      <c r="U4" s="106" t="s">
        <v>119</v>
      </c>
      <c r="V4" s="106" t="s">
        <v>120</v>
      </c>
      <c r="W4" s="107" t="s">
        <v>121</v>
      </c>
      <c r="X4" s="107" t="s">
        <v>122</v>
      </c>
    </row>
    <row r="5" spans="1:26" s="108" customFormat="1" ht="36" customHeight="1" x14ac:dyDescent="0.65">
      <c r="A5" s="326"/>
      <c r="B5" s="323"/>
      <c r="C5" s="109" t="s">
        <v>32</v>
      </c>
      <c r="D5" s="110" t="s">
        <v>469</v>
      </c>
      <c r="E5" s="111" t="s">
        <v>28</v>
      </c>
      <c r="F5" s="112" t="s">
        <v>440</v>
      </c>
      <c r="G5" s="113" t="s">
        <v>442</v>
      </c>
      <c r="H5" s="111" t="s">
        <v>29</v>
      </c>
      <c r="I5" s="111" t="s">
        <v>443</v>
      </c>
      <c r="J5" s="111" t="s">
        <v>445</v>
      </c>
      <c r="K5" s="111" t="s">
        <v>447</v>
      </c>
      <c r="L5" s="111" t="s">
        <v>449</v>
      </c>
      <c r="M5" s="111" t="s">
        <v>451</v>
      </c>
      <c r="N5" s="111" t="s">
        <v>453</v>
      </c>
      <c r="O5" s="113" t="s">
        <v>455</v>
      </c>
      <c r="P5" s="111" t="s">
        <v>457</v>
      </c>
      <c r="Q5" s="111" t="s">
        <v>459</v>
      </c>
      <c r="R5" s="111" t="s">
        <v>30</v>
      </c>
      <c r="S5" s="111" t="s">
        <v>462</v>
      </c>
      <c r="T5" s="111" t="s">
        <v>31</v>
      </c>
      <c r="U5" s="111" t="s">
        <v>471</v>
      </c>
      <c r="V5" s="111" t="s">
        <v>245</v>
      </c>
      <c r="W5" s="111" t="s">
        <v>466</v>
      </c>
      <c r="X5" s="111" t="s">
        <v>467</v>
      </c>
    </row>
    <row r="6" spans="1:26" ht="69" customHeight="1" x14ac:dyDescent="0.65">
      <c r="A6" s="327"/>
      <c r="B6" s="324"/>
      <c r="C6" s="181" t="s">
        <v>301</v>
      </c>
      <c r="D6" s="182" t="s">
        <v>470</v>
      </c>
      <c r="E6" s="183" t="s">
        <v>438</v>
      </c>
      <c r="F6" s="184" t="s">
        <v>439</v>
      </c>
      <c r="G6" s="185" t="s">
        <v>441</v>
      </c>
      <c r="H6" s="183" t="s">
        <v>298</v>
      </c>
      <c r="I6" s="183" t="s">
        <v>444</v>
      </c>
      <c r="J6" s="183" t="s">
        <v>446</v>
      </c>
      <c r="K6" s="183" t="s">
        <v>448</v>
      </c>
      <c r="L6" s="183" t="s">
        <v>450</v>
      </c>
      <c r="M6" s="183" t="s">
        <v>452</v>
      </c>
      <c r="N6" s="183" t="s">
        <v>454</v>
      </c>
      <c r="O6" s="185" t="s">
        <v>456</v>
      </c>
      <c r="P6" s="183" t="s">
        <v>458</v>
      </c>
      <c r="Q6" s="183" t="s">
        <v>460</v>
      </c>
      <c r="R6" s="183" t="s">
        <v>461</v>
      </c>
      <c r="S6" s="183" t="s">
        <v>463</v>
      </c>
      <c r="T6" s="183" t="s">
        <v>464</v>
      </c>
      <c r="U6" s="183" t="s">
        <v>465</v>
      </c>
      <c r="V6" s="183" t="s">
        <v>299</v>
      </c>
      <c r="W6" s="183" t="s">
        <v>300</v>
      </c>
      <c r="X6" s="183" t="s">
        <v>468</v>
      </c>
    </row>
    <row r="7" spans="1:26" ht="18" customHeight="1" x14ac:dyDescent="0.65">
      <c r="A7" s="186" t="s">
        <v>37</v>
      </c>
      <c r="B7" s="187" t="s">
        <v>306</v>
      </c>
      <c r="C7" s="188">
        <v>19752.654168000001</v>
      </c>
      <c r="D7" s="189">
        <v>6.1694800000000001</v>
      </c>
      <c r="E7" s="189">
        <v>55.111384999999999</v>
      </c>
      <c r="F7" s="189">
        <v>0.21997900000000001</v>
      </c>
      <c r="G7" s="189">
        <v>96.264644000000004</v>
      </c>
      <c r="H7" s="189">
        <v>57.807383000000002</v>
      </c>
      <c r="I7" s="189">
        <v>631.49375899999995</v>
      </c>
      <c r="J7" s="189">
        <v>948.49114999999995</v>
      </c>
      <c r="K7" s="189">
        <v>124.651337</v>
      </c>
      <c r="L7" s="189">
        <v>101.982257</v>
      </c>
      <c r="M7" s="189">
        <v>180.66361900000001</v>
      </c>
      <c r="N7" s="189">
        <v>945.82892200000003</v>
      </c>
      <c r="O7" s="189">
        <v>220.160932</v>
      </c>
      <c r="P7" s="189">
        <v>273.00583599999999</v>
      </c>
      <c r="Q7" s="189">
        <v>89.930458999999999</v>
      </c>
      <c r="R7" s="189">
        <v>1522.682937</v>
      </c>
      <c r="S7" s="189">
        <v>10314.670905999999</v>
      </c>
      <c r="T7" s="189">
        <v>2116.9536410000001</v>
      </c>
      <c r="U7" s="189">
        <v>274.37127600000002</v>
      </c>
      <c r="V7" s="189">
        <v>86.279055</v>
      </c>
      <c r="W7" s="189">
        <v>799.54789400000004</v>
      </c>
      <c r="X7" s="189">
        <v>906.36731699999996</v>
      </c>
      <c r="Z7" s="234"/>
    </row>
    <row r="8" spans="1:26" ht="18" customHeight="1" x14ac:dyDescent="0.65">
      <c r="A8" s="190" t="s">
        <v>158</v>
      </c>
      <c r="B8" s="191" t="s">
        <v>314</v>
      </c>
      <c r="C8" s="192">
        <v>5821.613085</v>
      </c>
      <c r="D8" s="193">
        <v>75.864842999999993</v>
      </c>
      <c r="E8" s="193">
        <v>211.037307</v>
      </c>
      <c r="F8" s="193">
        <v>3.8973369999999998</v>
      </c>
      <c r="G8" s="193">
        <v>142.30016499999999</v>
      </c>
      <c r="H8" s="193">
        <v>31.663720000000001</v>
      </c>
      <c r="I8" s="193">
        <v>722.50481600000001</v>
      </c>
      <c r="J8" s="193">
        <v>187.29313099999999</v>
      </c>
      <c r="K8" s="193">
        <v>1.0291779999999999</v>
      </c>
      <c r="L8" s="193">
        <v>6.0042720000000003</v>
      </c>
      <c r="M8" s="193">
        <v>65.948325999999994</v>
      </c>
      <c r="N8" s="193">
        <v>15.97885</v>
      </c>
      <c r="O8" s="193">
        <v>2.472925</v>
      </c>
      <c r="P8" s="193">
        <v>14.162846999999999</v>
      </c>
      <c r="Q8" s="193">
        <v>22.109725000000001</v>
      </c>
      <c r="R8" s="193">
        <v>140.37007600000001</v>
      </c>
      <c r="S8" s="193">
        <v>1913.9105420000001</v>
      </c>
      <c r="T8" s="193">
        <v>1363.8347550000001</v>
      </c>
      <c r="U8" s="193">
        <v>554.22086899999999</v>
      </c>
      <c r="V8" s="193">
        <v>124.398143</v>
      </c>
      <c r="W8" s="193">
        <v>59.797730999999999</v>
      </c>
      <c r="X8" s="193">
        <v>162.81352699999999</v>
      </c>
    </row>
    <row r="9" spans="1:26" ht="18" customHeight="1" x14ac:dyDescent="0.65">
      <c r="A9" s="186" t="s">
        <v>223</v>
      </c>
      <c r="B9" s="187" t="s">
        <v>310</v>
      </c>
      <c r="C9" s="188">
        <v>4042.3701920000003</v>
      </c>
      <c r="D9" s="189">
        <v>29.155593</v>
      </c>
      <c r="E9" s="189">
        <v>45.074339999999999</v>
      </c>
      <c r="F9" s="189">
        <v>20.843772999999999</v>
      </c>
      <c r="G9" s="189">
        <v>219.83700899999999</v>
      </c>
      <c r="H9" s="189">
        <v>179.24279999999999</v>
      </c>
      <c r="I9" s="189">
        <v>298.41209500000002</v>
      </c>
      <c r="J9" s="189">
        <v>256.19343800000001</v>
      </c>
      <c r="K9" s="189">
        <v>10.714124999999999</v>
      </c>
      <c r="L9" s="189">
        <v>3.090541</v>
      </c>
      <c r="M9" s="189">
        <v>56.553429999999999</v>
      </c>
      <c r="N9" s="189">
        <v>47.167813000000002</v>
      </c>
      <c r="O9" s="189">
        <v>5.3946800000000001</v>
      </c>
      <c r="P9" s="189">
        <v>58.406131999999999</v>
      </c>
      <c r="Q9" s="189">
        <v>1840.5849860000001</v>
      </c>
      <c r="R9" s="189">
        <v>412.34552600000001</v>
      </c>
      <c r="S9" s="189">
        <v>284.66504500000002</v>
      </c>
      <c r="T9" s="189">
        <v>63.858018000000001</v>
      </c>
      <c r="U9" s="189">
        <v>31.413596999999999</v>
      </c>
      <c r="V9" s="189">
        <v>0</v>
      </c>
      <c r="W9" s="189">
        <v>71.622538000000006</v>
      </c>
      <c r="X9" s="189">
        <v>107.794713</v>
      </c>
    </row>
    <row r="10" spans="1:26" ht="18" customHeight="1" x14ac:dyDescent="0.65">
      <c r="A10" s="190" t="s">
        <v>227</v>
      </c>
      <c r="B10" s="191" t="s">
        <v>351</v>
      </c>
      <c r="C10" s="192">
        <v>3828.6876139999995</v>
      </c>
      <c r="D10" s="193">
        <v>59.532291999999998</v>
      </c>
      <c r="E10" s="193">
        <v>5.7960779999999996</v>
      </c>
      <c r="F10" s="193">
        <v>1.017212</v>
      </c>
      <c r="G10" s="193">
        <v>130.194187</v>
      </c>
      <c r="H10" s="193">
        <v>7.4726350000000004</v>
      </c>
      <c r="I10" s="193">
        <v>648.74842599999999</v>
      </c>
      <c r="J10" s="193">
        <v>128.651025</v>
      </c>
      <c r="K10" s="193">
        <v>0.89550300000000005</v>
      </c>
      <c r="L10" s="193">
        <v>20.609013000000001</v>
      </c>
      <c r="M10" s="193">
        <v>22.727851000000001</v>
      </c>
      <c r="N10" s="193">
        <v>8.6106219999999993</v>
      </c>
      <c r="O10" s="193">
        <v>2.3191739999999998</v>
      </c>
      <c r="P10" s="193">
        <v>17.600522999999999</v>
      </c>
      <c r="Q10" s="193">
        <v>3.7348370000000002</v>
      </c>
      <c r="R10" s="193">
        <v>236.32395399999999</v>
      </c>
      <c r="S10" s="193">
        <v>1372.7134390000001</v>
      </c>
      <c r="T10" s="193">
        <v>664.95848699999999</v>
      </c>
      <c r="U10" s="193">
        <v>417.39620600000001</v>
      </c>
      <c r="V10" s="193">
        <v>1.591251</v>
      </c>
      <c r="W10" s="193">
        <v>77.647058999999999</v>
      </c>
      <c r="X10" s="193">
        <v>0.14784</v>
      </c>
    </row>
    <row r="11" spans="1:26" ht="18" customHeight="1" x14ac:dyDescent="0.65">
      <c r="A11" s="186" t="s">
        <v>38</v>
      </c>
      <c r="B11" s="187" t="s">
        <v>307</v>
      </c>
      <c r="C11" s="188">
        <v>3204.2512699999997</v>
      </c>
      <c r="D11" s="189">
        <v>89.399985000000001</v>
      </c>
      <c r="E11" s="189">
        <v>407.167417</v>
      </c>
      <c r="F11" s="189">
        <v>6.6589609999999997</v>
      </c>
      <c r="G11" s="189">
        <v>59.678489999999996</v>
      </c>
      <c r="H11" s="189">
        <v>80.445204000000004</v>
      </c>
      <c r="I11" s="189">
        <v>487.58854200000002</v>
      </c>
      <c r="J11" s="189">
        <v>113.428817</v>
      </c>
      <c r="K11" s="189">
        <v>4.8165560000000003</v>
      </c>
      <c r="L11" s="189">
        <v>10.99517</v>
      </c>
      <c r="M11" s="189">
        <v>21.469875999999999</v>
      </c>
      <c r="N11" s="189">
        <v>195.01509899999999</v>
      </c>
      <c r="O11" s="189">
        <v>13.232253</v>
      </c>
      <c r="P11" s="189">
        <v>42.724908999999997</v>
      </c>
      <c r="Q11" s="189">
        <v>67.078180000000003</v>
      </c>
      <c r="R11" s="189">
        <v>450.23724600000003</v>
      </c>
      <c r="S11" s="189">
        <v>583.69076800000005</v>
      </c>
      <c r="T11" s="189">
        <v>507.49482899999998</v>
      </c>
      <c r="U11" s="189">
        <v>40.208328000000002</v>
      </c>
      <c r="V11" s="189">
        <v>0</v>
      </c>
      <c r="W11" s="189">
        <v>21.246936999999999</v>
      </c>
      <c r="X11" s="189">
        <v>1.6737029999999999</v>
      </c>
    </row>
    <row r="12" spans="1:26" ht="18" customHeight="1" x14ac:dyDescent="0.65">
      <c r="A12" s="190" t="s">
        <v>39</v>
      </c>
      <c r="B12" s="191" t="s">
        <v>308</v>
      </c>
      <c r="C12" s="192">
        <v>3165.444798</v>
      </c>
      <c r="D12" s="193">
        <v>0.84845499999999996</v>
      </c>
      <c r="E12" s="193">
        <v>3.737492</v>
      </c>
      <c r="F12" s="193">
        <v>1.1247999999999999E-2</v>
      </c>
      <c r="G12" s="193">
        <v>3.633737</v>
      </c>
      <c r="H12" s="193">
        <v>0.981101</v>
      </c>
      <c r="I12" s="193">
        <v>58.806234000000003</v>
      </c>
      <c r="J12" s="193">
        <v>146.10836</v>
      </c>
      <c r="K12" s="193">
        <v>4.8801999999999998E-2</v>
      </c>
      <c r="L12" s="193">
        <v>0.42105900000000002</v>
      </c>
      <c r="M12" s="193">
        <v>3.7356050000000001</v>
      </c>
      <c r="N12" s="193">
        <v>68.587609</v>
      </c>
      <c r="O12" s="193">
        <v>6.7904999999999993E-2</v>
      </c>
      <c r="P12" s="193">
        <v>4.4522180000000002</v>
      </c>
      <c r="Q12" s="193">
        <v>4.7064000000000002E-2</v>
      </c>
      <c r="R12" s="193">
        <v>75.390512999999999</v>
      </c>
      <c r="S12" s="193">
        <v>362.05319400000002</v>
      </c>
      <c r="T12" s="193">
        <v>2365.934581</v>
      </c>
      <c r="U12" s="193">
        <v>66.038539</v>
      </c>
      <c r="V12" s="193">
        <v>0</v>
      </c>
      <c r="W12" s="193">
        <v>4.4160529999999998</v>
      </c>
      <c r="X12" s="193">
        <v>0.125029</v>
      </c>
    </row>
    <row r="13" spans="1:26" ht="18" customHeight="1" x14ac:dyDescent="0.65">
      <c r="A13" s="186" t="s">
        <v>224</v>
      </c>
      <c r="B13" s="187" t="s">
        <v>328</v>
      </c>
      <c r="C13" s="188">
        <v>2488.5469949999997</v>
      </c>
      <c r="D13" s="189">
        <v>19.166968000000001</v>
      </c>
      <c r="E13" s="189">
        <v>27.933584</v>
      </c>
      <c r="F13" s="189">
        <v>6.4154080000000002</v>
      </c>
      <c r="G13" s="189">
        <v>146.49240399999999</v>
      </c>
      <c r="H13" s="189">
        <v>7.6407769999999999</v>
      </c>
      <c r="I13" s="189">
        <v>467.34740199999999</v>
      </c>
      <c r="J13" s="189">
        <v>55.080821999999998</v>
      </c>
      <c r="K13" s="189">
        <v>30.352035999999998</v>
      </c>
      <c r="L13" s="189">
        <v>16.991886000000001</v>
      </c>
      <c r="M13" s="189">
        <v>25.459674</v>
      </c>
      <c r="N13" s="189">
        <v>49.665111000000003</v>
      </c>
      <c r="O13" s="189">
        <v>34.603485999999997</v>
      </c>
      <c r="P13" s="189">
        <v>61.532127000000003</v>
      </c>
      <c r="Q13" s="189">
        <v>26.941289999999999</v>
      </c>
      <c r="R13" s="189">
        <v>258.36230399999999</v>
      </c>
      <c r="S13" s="189">
        <v>955.68781999999999</v>
      </c>
      <c r="T13" s="189">
        <v>100.818528</v>
      </c>
      <c r="U13" s="189">
        <v>105.505538</v>
      </c>
      <c r="V13" s="189">
        <v>6.5892860000000004</v>
      </c>
      <c r="W13" s="189">
        <v>85.396551000000002</v>
      </c>
      <c r="X13" s="189">
        <v>0.56399299999999997</v>
      </c>
    </row>
    <row r="14" spans="1:26" ht="18" customHeight="1" x14ac:dyDescent="0.65">
      <c r="A14" s="190" t="s">
        <v>45</v>
      </c>
      <c r="B14" s="191" t="s">
        <v>317</v>
      </c>
      <c r="C14" s="192">
        <v>2055.9646899999998</v>
      </c>
      <c r="D14" s="193">
        <v>77.470122000000003</v>
      </c>
      <c r="E14" s="193">
        <v>14.034065</v>
      </c>
      <c r="F14" s="193">
        <v>0.10943</v>
      </c>
      <c r="G14" s="193">
        <v>124.729192</v>
      </c>
      <c r="H14" s="193">
        <v>7.1800309999999996</v>
      </c>
      <c r="I14" s="193">
        <v>414.27806600000002</v>
      </c>
      <c r="J14" s="193">
        <v>30.033874000000001</v>
      </c>
      <c r="K14" s="193">
        <v>2.9557289999999998</v>
      </c>
      <c r="L14" s="193">
        <v>1.559153</v>
      </c>
      <c r="M14" s="193">
        <v>10.119672</v>
      </c>
      <c r="N14" s="193">
        <v>12.388408</v>
      </c>
      <c r="O14" s="193">
        <v>0.36421100000000001</v>
      </c>
      <c r="P14" s="193">
        <v>10.723632</v>
      </c>
      <c r="Q14" s="193">
        <v>20.887668000000001</v>
      </c>
      <c r="R14" s="193">
        <v>39.469526000000002</v>
      </c>
      <c r="S14" s="193">
        <v>838.78396099999998</v>
      </c>
      <c r="T14" s="193">
        <v>151.51589300000001</v>
      </c>
      <c r="U14" s="193">
        <v>148.87955600000001</v>
      </c>
      <c r="V14" s="193">
        <v>136.7328</v>
      </c>
      <c r="W14" s="193">
        <v>12.058854</v>
      </c>
      <c r="X14" s="193">
        <v>1.690847</v>
      </c>
    </row>
    <row r="15" spans="1:26" ht="18" customHeight="1" x14ac:dyDescent="0.65">
      <c r="A15" s="186" t="s">
        <v>41</v>
      </c>
      <c r="B15" s="187" t="s">
        <v>311</v>
      </c>
      <c r="C15" s="188">
        <v>1997.3102630000001</v>
      </c>
      <c r="D15" s="189">
        <v>22.820737000000001</v>
      </c>
      <c r="E15" s="189">
        <v>85.734898000000001</v>
      </c>
      <c r="F15" s="189">
        <v>10.316960999999999</v>
      </c>
      <c r="G15" s="189">
        <v>133.778717</v>
      </c>
      <c r="H15" s="189">
        <v>1272.94668</v>
      </c>
      <c r="I15" s="189">
        <v>99.430487999999997</v>
      </c>
      <c r="J15" s="189">
        <v>20.415182999999999</v>
      </c>
      <c r="K15" s="189">
        <v>2.6342999999999998E-2</v>
      </c>
      <c r="L15" s="189">
        <v>2.378908</v>
      </c>
      <c r="M15" s="189">
        <v>16.681788000000001</v>
      </c>
      <c r="N15" s="189">
        <v>35.983001000000002</v>
      </c>
      <c r="O15" s="189">
        <v>0.85890900000000003</v>
      </c>
      <c r="P15" s="189">
        <v>18.703906</v>
      </c>
      <c r="Q15" s="189">
        <v>0.19866600000000001</v>
      </c>
      <c r="R15" s="189">
        <v>149.88847100000001</v>
      </c>
      <c r="S15" s="189">
        <v>84.814172999999997</v>
      </c>
      <c r="T15" s="189">
        <v>15.342632999999999</v>
      </c>
      <c r="U15" s="189">
        <v>0.591005</v>
      </c>
      <c r="V15" s="189">
        <v>0</v>
      </c>
      <c r="W15" s="189">
        <v>26.138649000000001</v>
      </c>
      <c r="X15" s="189">
        <v>0.26014700000000002</v>
      </c>
    </row>
    <row r="16" spans="1:26" ht="18" customHeight="1" x14ac:dyDescent="0.65">
      <c r="A16" s="190" t="s">
        <v>164</v>
      </c>
      <c r="B16" s="191" t="s">
        <v>320</v>
      </c>
      <c r="C16" s="192">
        <v>1923.4900530000002</v>
      </c>
      <c r="D16" s="193">
        <v>29.189530999999999</v>
      </c>
      <c r="E16" s="193">
        <v>7.712815</v>
      </c>
      <c r="F16" s="193">
        <v>33.916854000000001</v>
      </c>
      <c r="G16" s="193">
        <v>32.411884000000001</v>
      </c>
      <c r="H16" s="193">
        <v>562.37545399999999</v>
      </c>
      <c r="I16" s="193">
        <v>96.702428999999995</v>
      </c>
      <c r="J16" s="193">
        <v>14.560839</v>
      </c>
      <c r="K16" s="193">
        <v>2.4899999999999998E-4</v>
      </c>
      <c r="L16" s="193">
        <v>3.6512999999999997E-2</v>
      </c>
      <c r="M16" s="193">
        <v>7.5044829999999996</v>
      </c>
      <c r="N16" s="193">
        <v>0.51983100000000004</v>
      </c>
      <c r="O16" s="193">
        <v>2.4390000000000002E-3</v>
      </c>
      <c r="P16" s="193">
        <v>17.766414000000001</v>
      </c>
      <c r="Q16" s="193">
        <v>3.1870000000000002E-3</v>
      </c>
      <c r="R16" s="193">
        <v>405.13118700000001</v>
      </c>
      <c r="S16" s="193">
        <v>712.115273</v>
      </c>
      <c r="T16" s="193">
        <v>0.196774</v>
      </c>
      <c r="U16" s="193">
        <v>2.5819000000000002E-2</v>
      </c>
      <c r="V16" s="193">
        <v>1.036E-3</v>
      </c>
      <c r="W16" s="193">
        <v>1.9800930000000001</v>
      </c>
      <c r="X16" s="193">
        <v>1.3369489999999999</v>
      </c>
    </row>
    <row r="17" spans="1:24" ht="18" customHeight="1" x14ac:dyDescent="0.65">
      <c r="A17" s="186" t="s">
        <v>40</v>
      </c>
      <c r="B17" s="187" t="s">
        <v>309</v>
      </c>
      <c r="C17" s="188">
        <v>1874.3014019999996</v>
      </c>
      <c r="D17" s="189">
        <v>0.47087000000000001</v>
      </c>
      <c r="E17" s="189">
        <v>1.1122300000000001</v>
      </c>
      <c r="F17" s="189">
        <v>0.134045</v>
      </c>
      <c r="G17" s="189">
        <v>19.580871999999999</v>
      </c>
      <c r="H17" s="189">
        <v>55.384369</v>
      </c>
      <c r="I17" s="189">
        <v>107.845652</v>
      </c>
      <c r="J17" s="189">
        <v>116.50941</v>
      </c>
      <c r="K17" s="189">
        <v>0.36503000000000002</v>
      </c>
      <c r="L17" s="189">
        <v>0.392766</v>
      </c>
      <c r="M17" s="189">
        <v>5.4130690000000001</v>
      </c>
      <c r="N17" s="189">
        <v>22.397165000000001</v>
      </c>
      <c r="O17" s="189">
        <v>0.16975599999999999</v>
      </c>
      <c r="P17" s="189">
        <v>3.2064919999999999</v>
      </c>
      <c r="Q17" s="189">
        <v>1.1016E-2</v>
      </c>
      <c r="R17" s="189">
        <v>231.171448</v>
      </c>
      <c r="S17" s="189">
        <v>417.53152599999999</v>
      </c>
      <c r="T17" s="189">
        <v>779.15071999999998</v>
      </c>
      <c r="U17" s="189">
        <v>106.09107400000001</v>
      </c>
      <c r="V17" s="189">
        <v>1.7897050000000001</v>
      </c>
      <c r="W17" s="189">
        <v>5.2729150000000002</v>
      </c>
      <c r="X17" s="189">
        <v>0.30127199999999998</v>
      </c>
    </row>
    <row r="18" spans="1:24" ht="18" customHeight="1" x14ac:dyDescent="0.65">
      <c r="A18" s="190" t="s">
        <v>58</v>
      </c>
      <c r="B18" s="191" t="s">
        <v>341</v>
      </c>
      <c r="C18" s="192">
        <v>1844.6866749999999</v>
      </c>
      <c r="D18" s="193">
        <v>23.037210999999999</v>
      </c>
      <c r="E18" s="193">
        <v>5.1109150000000003</v>
      </c>
      <c r="F18" s="193">
        <v>0.36741800000000002</v>
      </c>
      <c r="G18" s="193">
        <v>73.443392000000003</v>
      </c>
      <c r="H18" s="193">
        <v>6.1744760000000003</v>
      </c>
      <c r="I18" s="193">
        <v>186.46696600000001</v>
      </c>
      <c r="J18" s="193">
        <v>41.047297</v>
      </c>
      <c r="K18" s="193">
        <v>0.91502399999999995</v>
      </c>
      <c r="L18" s="193">
        <v>1.118528</v>
      </c>
      <c r="M18" s="193">
        <v>31.337305000000001</v>
      </c>
      <c r="N18" s="193">
        <v>23.503001999999999</v>
      </c>
      <c r="O18" s="193">
        <v>14.224868000000001</v>
      </c>
      <c r="P18" s="193">
        <v>4.3130389999999998</v>
      </c>
      <c r="Q18" s="193">
        <v>2.2411699999999999</v>
      </c>
      <c r="R18" s="193">
        <v>58.762667999999998</v>
      </c>
      <c r="S18" s="193">
        <v>272.312568</v>
      </c>
      <c r="T18" s="193">
        <v>694.41014500000006</v>
      </c>
      <c r="U18" s="193">
        <v>94.499936000000005</v>
      </c>
      <c r="V18" s="193">
        <v>232.46582699999999</v>
      </c>
      <c r="W18" s="193">
        <v>23.302408</v>
      </c>
      <c r="X18" s="193">
        <v>55.632511999999998</v>
      </c>
    </row>
    <row r="19" spans="1:24" ht="18" customHeight="1" x14ac:dyDescent="0.65">
      <c r="A19" s="186" t="s">
        <v>165</v>
      </c>
      <c r="B19" s="187" t="s">
        <v>340</v>
      </c>
      <c r="C19" s="188">
        <v>1583.2760899999998</v>
      </c>
      <c r="D19" s="189">
        <v>2.8653749999999998</v>
      </c>
      <c r="E19" s="189">
        <v>4.3119529999999999</v>
      </c>
      <c r="F19" s="189">
        <v>0</v>
      </c>
      <c r="G19" s="189">
        <v>77.445812000000004</v>
      </c>
      <c r="H19" s="189">
        <v>2.6936650000000002</v>
      </c>
      <c r="I19" s="189">
        <v>141.81520499999999</v>
      </c>
      <c r="J19" s="189">
        <v>6.2893800000000004</v>
      </c>
      <c r="K19" s="189">
        <v>5.1869360000000002</v>
      </c>
      <c r="L19" s="189">
        <v>0.75939299999999998</v>
      </c>
      <c r="M19" s="189">
        <v>0.193023</v>
      </c>
      <c r="N19" s="189">
        <v>1.6159460000000001</v>
      </c>
      <c r="O19" s="189">
        <v>9.5463999999999993E-2</v>
      </c>
      <c r="P19" s="189">
        <v>1.1915739999999999</v>
      </c>
      <c r="Q19" s="189">
        <v>938.99415399999998</v>
      </c>
      <c r="R19" s="189">
        <v>11.642474</v>
      </c>
      <c r="S19" s="189">
        <v>150.37316999999999</v>
      </c>
      <c r="T19" s="189">
        <v>10.410943</v>
      </c>
      <c r="U19" s="189">
        <v>221.27422100000001</v>
      </c>
      <c r="V19" s="189">
        <v>3.4077769999999998</v>
      </c>
      <c r="W19" s="189">
        <v>2.6288490000000002</v>
      </c>
      <c r="X19" s="189">
        <v>8.0776000000000001E-2</v>
      </c>
    </row>
    <row r="20" spans="1:24" ht="18" customHeight="1" x14ac:dyDescent="0.65">
      <c r="A20" s="190" t="s">
        <v>246</v>
      </c>
      <c r="B20" s="191" t="s">
        <v>380</v>
      </c>
      <c r="C20" s="192">
        <v>1553.3294620000001</v>
      </c>
      <c r="D20" s="193">
        <v>110.667294</v>
      </c>
      <c r="E20" s="193">
        <v>86.295993999999993</v>
      </c>
      <c r="F20" s="193">
        <v>0.20452999999999999</v>
      </c>
      <c r="G20" s="193">
        <v>5.1948650000000001</v>
      </c>
      <c r="H20" s="193">
        <v>1324.425099</v>
      </c>
      <c r="I20" s="193">
        <v>2.7031689999999999</v>
      </c>
      <c r="J20" s="193">
        <v>2.1258819999999998</v>
      </c>
      <c r="K20" s="193">
        <v>0</v>
      </c>
      <c r="L20" s="193">
        <v>0.45047799999999999</v>
      </c>
      <c r="M20" s="193">
        <v>2.6592539999999998</v>
      </c>
      <c r="N20" s="193">
        <v>0.10506799999999999</v>
      </c>
      <c r="O20" s="193">
        <v>3.7928000000000003E-2</v>
      </c>
      <c r="P20" s="193">
        <v>0</v>
      </c>
      <c r="Q20" s="193">
        <v>0</v>
      </c>
      <c r="R20" s="193">
        <v>6.0243570000000002</v>
      </c>
      <c r="S20" s="193">
        <v>9.9391680000000004</v>
      </c>
      <c r="T20" s="193">
        <v>4.8418999999999997E-2</v>
      </c>
      <c r="U20" s="193">
        <v>1.8757299999999999</v>
      </c>
      <c r="V20" s="193">
        <v>0</v>
      </c>
      <c r="W20" s="193">
        <v>0.56370699999999996</v>
      </c>
      <c r="X20" s="193">
        <v>8.5199999999999998E-3</v>
      </c>
    </row>
    <row r="21" spans="1:24" ht="18" customHeight="1" x14ac:dyDescent="0.65">
      <c r="A21" s="186" t="s">
        <v>61</v>
      </c>
      <c r="B21" s="187" t="s">
        <v>349</v>
      </c>
      <c r="C21" s="188">
        <v>1446.9176030000003</v>
      </c>
      <c r="D21" s="189">
        <v>34.807898999999999</v>
      </c>
      <c r="E21" s="189">
        <v>79.505183000000002</v>
      </c>
      <c r="F21" s="189">
        <v>4.0146000000000001E-2</v>
      </c>
      <c r="G21" s="189">
        <v>14.297095000000001</v>
      </c>
      <c r="H21" s="189">
        <v>59.604190000000003</v>
      </c>
      <c r="I21" s="189">
        <v>11.401716</v>
      </c>
      <c r="J21" s="189">
        <v>14.825758</v>
      </c>
      <c r="K21" s="189">
        <v>7.5744999999999996</v>
      </c>
      <c r="L21" s="189">
        <v>7.5934660000000003</v>
      </c>
      <c r="M21" s="189">
        <v>2.7992490000000001</v>
      </c>
      <c r="N21" s="189">
        <v>38.611080999999999</v>
      </c>
      <c r="O21" s="189">
        <v>70.037747999999993</v>
      </c>
      <c r="P21" s="189">
        <v>3.2490950000000001</v>
      </c>
      <c r="Q21" s="189">
        <v>1.2622420000000001</v>
      </c>
      <c r="R21" s="189">
        <v>83.753640000000004</v>
      </c>
      <c r="S21" s="189">
        <v>946.47266400000001</v>
      </c>
      <c r="T21" s="189">
        <v>1.5669770000000001</v>
      </c>
      <c r="U21" s="189">
        <v>28.055748999999999</v>
      </c>
      <c r="V21" s="189">
        <v>0</v>
      </c>
      <c r="W21" s="189">
        <v>41.456530999999998</v>
      </c>
      <c r="X21" s="189">
        <v>2.6740000000000002E-3</v>
      </c>
    </row>
    <row r="22" spans="1:24" ht="18" customHeight="1" x14ac:dyDescent="0.65">
      <c r="A22" s="190" t="s">
        <v>229</v>
      </c>
      <c r="B22" s="191" t="s">
        <v>359</v>
      </c>
      <c r="C22" s="192">
        <v>1222.1389789999998</v>
      </c>
      <c r="D22" s="193">
        <v>27.377343</v>
      </c>
      <c r="E22" s="193">
        <v>5.2682E-2</v>
      </c>
      <c r="F22" s="193">
        <v>5.1460000000000004E-3</v>
      </c>
      <c r="G22" s="193">
        <v>321.08455700000002</v>
      </c>
      <c r="H22" s="193">
        <v>1.830654</v>
      </c>
      <c r="I22" s="193">
        <v>567.74599999999998</v>
      </c>
      <c r="J22" s="193">
        <v>4.634563</v>
      </c>
      <c r="K22" s="193">
        <v>1.634E-3</v>
      </c>
      <c r="L22" s="193">
        <v>8.8260000000000005E-3</v>
      </c>
      <c r="M22" s="193">
        <v>0.49313800000000002</v>
      </c>
      <c r="N22" s="193">
        <v>0.192382</v>
      </c>
      <c r="O22" s="193">
        <v>1.5799999999999999E-4</v>
      </c>
      <c r="P22" s="193">
        <v>0.66309399999999996</v>
      </c>
      <c r="Q22" s="193">
        <v>1.4893999999999999E-2</v>
      </c>
      <c r="R22" s="193">
        <v>4.6863919999999997</v>
      </c>
      <c r="S22" s="193">
        <v>210.15691200000001</v>
      </c>
      <c r="T22" s="193">
        <v>0.50562399999999996</v>
      </c>
      <c r="U22" s="193">
        <v>80.781103999999999</v>
      </c>
      <c r="V22" s="193">
        <v>0</v>
      </c>
      <c r="W22" s="193">
        <v>1.8944240000000001</v>
      </c>
      <c r="X22" s="193">
        <v>9.4520000000000003E-3</v>
      </c>
    </row>
    <row r="23" spans="1:24" ht="18" customHeight="1" x14ac:dyDescent="0.65">
      <c r="A23" s="186" t="s">
        <v>48</v>
      </c>
      <c r="B23" s="187" t="s">
        <v>326</v>
      </c>
      <c r="C23" s="188">
        <v>1197.5379559999999</v>
      </c>
      <c r="D23" s="189">
        <v>382.81506999999999</v>
      </c>
      <c r="E23" s="189">
        <v>99.651840000000007</v>
      </c>
      <c r="F23" s="189">
        <v>0.46999000000000002</v>
      </c>
      <c r="G23" s="189">
        <v>531.37863300000004</v>
      </c>
      <c r="H23" s="189">
        <v>0.167187</v>
      </c>
      <c r="I23" s="189">
        <v>7.8880270000000001</v>
      </c>
      <c r="J23" s="189">
        <v>2.9976120000000002</v>
      </c>
      <c r="K23" s="189">
        <v>5.7569000000000002E-2</v>
      </c>
      <c r="L23" s="189">
        <v>10.645393</v>
      </c>
      <c r="M23" s="189">
        <v>38.401730999999998</v>
      </c>
      <c r="N23" s="189">
        <v>0.240484</v>
      </c>
      <c r="O23" s="189">
        <v>1.960736</v>
      </c>
      <c r="P23" s="189">
        <v>0.75333700000000003</v>
      </c>
      <c r="Q23" s="189">
        <v>2.9908000000000001E-2</v>
      </c>
      <c r="R23" s="189">
        <v>39.105980000000002</v>
      </c>
      <c r="S23" s="189">
        <v>44.054000000000002</v>
      </c>
      <c r="T23" s="189">
        <v>26.706182999999999</v>
      </c>
      <c r="U23" s="189">
        <v>5.1441790000000003</v>
      </c>
      <c r="V23" s="189">
        <v>1.220953</v>
      </c>
      <c r="W23" s="189">
        <v>3.8466819999999999</v>
      </c>
      <c r="X23" s="189">
        <v>2.4620000000000002E-3</v>
      </c>
    </row>
    <row r="24" spans="1:24" ht="18" customHeight="1" x14ac:dyDescent="0.65">
      <c r="A24" s="190" t="s">
        <v>47</v>
      </c>
      <c r="B24" s="191" t="s">
        <v>324</v>
      </c>
      <c r="C24" s="192">
        <v>1007.9427070000002</v>
      </c>
      <c r="D24" s="193">
        <v>18.022289000000001</v>
      </c>
      <c r="E24" s="193">
        <v>19.403790000000001</v>
      </c>
      <c r="F24" s="193">
        <v>47.109482</v>
      </c>
      <c r="G24" s="193">
        <v>70.140974</v>
      </c>
      <c r="H24" s="193">
        <v>5.9501099999999996</v>
      </c>
      <c r="I24" s="193">
        <v>61.789051000000001</v>
      </c>
      <c r="J24" s="193">
        <v>33.692186</v>
      </c>
      <c r="K24" s="193">
        <v>2.079653</v>
      </c>
      <c r="L24" s="193">
        <v>11.614684</v>
      </c>
      <c r="M24" s="193">
        <v>4.930034</v>
      </c>
      <c r="N24" s="193">
        <v>145.846495</v>
      </c>
      <c r="O24" s="193">
        <v>3.6236730000000001</v>
      </c>
      <c r="P24" s="193">
        <v>40.493535000000001</v>
      </c>
      <c r="Q24" s="193">
        <v>9.967981</v>
      </c>
      <c r="R24" s="193">
        <v>195.40984700000001</v>
      </c>
      <c r="S24" s="193">
        <v>168.124855</v>
      </c>
      <c r="T24" s="193">
        <v>39.075367</v>
      </c>
      <c r="U24" s="193">
        <v>6.7788409999999999</v>
      </c>
      <c r="V24" s="193">
        <v>24.543230999999999</v>
      </c>
      <c r="W24" s="193">
        <v>44.782488999999998</v>
      </c>
      <c r="X24" s="193">
        <v>54.564140000000002</v>
      </c>
    </row>
    <row r="25" spans="1:24" ht="18" customHeight="1" x14ac:dyDescent="0.65">
      <c r="A25" s="186" t="s">
        <v>163</v>
      </c>
      <c r="B25" s="187" t="s">
        <v>321</v>
      </c>
      <c r="C25" s="188">
        <v>988.28282700000011</v>
      </c>
      <c r="D25" s="189">
        <v>5.8144749999999998</v>
      </c>
      <c r="E25" s="189">
        <v>19.75414</v>
      </c>
      <c r="F25" s="189">
        <v>0.95926999999999996</v>
      </c>
      <c r="G25" s="189">
        <v>65.065978999999999</v>
      </c>
      <c r="H25" s="189">
        <v>0.74551400000000001</v>
      </c>
      <c r="I25" s="189">
        <v>19.152246000000002</v>
      </c>
      <c r="J25" s="189">
        <v>94.868469000000005</v>
      </c>
      <c r="K25" s="189">
        <v>0.48691600000000002</v>
      </c>
      <c r="L25" s="189">
        <v>11.364713</v>
      </c>
      <c r="M25" s="189">
        <v>4.4443890000000001</v>
      </c>
      <c r="N25" s="189">
        <v>12.880067</v>
      </c>
      <c r="O25" s="189">
        <v>1.6203419999999999</v>
      </c>
      <c r="P25" s="189">
        <v>4.08352</v>
      </c>
      <c r="Q25" s="189">
        <v>20.190394000000001</v>
      </c>
      <c r="R25" s="189">
        <v>15.676549</v>
      </c>
      <c r="S25" s="189">
        <v>218.01420200000001</v>
      </c>
      <c r="T25" s="189">
        <v>481.02188899999999</v>
      </c>
      <c r="U25" s="189">
        <v>4.3936380000000002</v>
      </c>
      <c r="V25" s="189">
        <v>0</v>
      </c>
      <c r="W25" s="189">
        <v>7.6972950000000004</v>
      </c>
      <c r="X25" s="189">
        <v>4.8820000000000002E-2</v>
      </c>
    </row>
    <row r="26" spans="1:24" ht="18" customHeight="1" x14ac:dyDescent="0.65">
      <c r="A26" s="190" t="s">
        <v>225</v>
      </c>
      <c r="B26" s="191" t="s">
        <v>322</v>
      </c>
      <c r="C26" s="192">
        <v>903.75172399999997</v>
      </c>
      <c r="D26" s="193">
        <v>6.7084679999999999</v>
      </c>
      <c r="E26" s="193">
        <v>53.439314000000003</v>
      </c>
      <c r="F26" s="193">
        <v>174.73373599999999</v>
      </c>
      <c r="G26" s="193">
        <v>55.072527999999998</v>
      </c>
      <c r="H26" s="193">
        <v>3.365586</v>
      </c>
      <c r="I26" s="193">
        <v>27.325386000000002</v>
      </c>
      <c r="J26" s="193">
        <v>25.937892000000002</v>
      </c>
      <c r="K26" s="193">
        <v>5.0124149999999998</v>
      </c>
      <c r="L26" s="193">
        <v>33.405537000000002</v>
      </c>
      <c r="M26" s="193">
        <v>37.394838</v>
      </c>
      <c r="N26" s="193">
        <v>16.276872000000001</v>
      </c>
      <c r="O26" s="193">
        <v>16.385429999999999</v>
      </c>
      <c r="P26" s="193">
        <v>5.1397700000000004</v>
      </c>
      <c r="Q26" s="193">
        <v>0.14754700000000001</v>
      </c>
      <c r="R26" s="193">
        <v>6.6857170000000004</v>
      </c>
      <c r="S26" s="193">
        <v>46.492893000000002</v>
      </c>
      <c r="T26" s="193">
        <v>384.290572</v>
      </c>
      <c r="U26" s="193">
        <v>1.4782420000000001</v>
      </c>
      <c r="V26" s="193">
        <v>0</v>
      </c>
      <c r="W26" s="193">
        <v>4.1002850000000004</v>
      </c>
      <c r="X26" s="193">
        <v>0.35869600000000001</v>
      </c>
    </row>
    <row r="27" spans="1:24" ht="18" customHeight="1" x14ac:dyDescent="0.65">
      <c r="A27" s="186" t="s">
        <v>234</v>
      </c>
      <c r="B27" s="187" t="s">
        <v>330</v>
      </c>
      <c r="C27" s="188">
        <v>864.54611399999999</v>
      </c>
      <c r="D27" s="189">
        <v>16.180301</v>
      </c>
      <c r="E27" s="189">
        <v>76.777327</v>
      </c>
      <c r="F27" s="189">
        <v>15.647691</v>
      </c>
      <c r="G27" s="189">
        <v>145.945615</v>
      </c>
      <c r="H27" s="189">
        <v>6.7188080000000001</v>
      </c>
      <c r="I27" s="189">
        <v>142.44022699999999</v>
      </c>
      <c r="J27" s="189">
        <v>27.059723999999999</v>
      </c>
      <c r="K27" s="189">
        <v>3.555186</v>
      </c>
      <c r="L27" s="189">
        <v>1.363974</v>
      </c>
      <c r="M27" s="189">
        <v>17.403431999999999</v>
      </c>
      <c r="N27" s="189">
        <v>3.857469</v>
      </c>
      <c r="O27" s="189">
        <v>1.891076</v>
      </c>
      <c r="P27" s="189">
        <v>32.558135999999998</v>
      </c>
      <c r="Q27" s="189">
        <v>0.89042200000000005</v>
      </c>
      <c r="R27" s="189">
        <v>111.524006</v>
      </c>
      <c r="S27" s="189">
        <v>186.66962699999999</v>
      </c>
      <c r="T27" s="189">
        <v>25.016454</v>
      </c>
      <c r="U27" s="189">
        <v>21.907731999999999</v>
      </c>
      <c r="V27" s="189">
        <v>0.818079</v>
      </c>
      <c r="W27" s="189">
        <v>26.145849999999999</v>
      </c>
      <c r="X27" s="189">
        <v>0.17497799999999999</v>
      </c>
    </row>
    <row r="28" spans="1:24" ht="18" customHeight="1" x14ac:dyDescent="0.65">
      <c r="A28" s="190" t="s">
        <v>253</v>
      </c>
      <c r="B28" s="191" t="s">
        <v>315</v>
      </c>
      <c r="C28" s="192">
        <v>809.64443999999992</v>
      </c>
      <c r="D28" s="193">
        <v>96.614676000000003</v>
      </c>
      <c r="E28" s="193">
        <v>4.1047380000000002</v>
      </c>
      <c r="F28" s="193">
        <v>0</v>
      </c>
      <c r="G28" s="193">
        <v>41.310073000000003</v>
      </c>
      <c r="H28" s="193">
        <v>31.309577999999998</v>
      </c>
      <c r="I28" s="193">
        <v>21.744326000000001</v>
      </c>
      <c r="J28" s="193">
        <v>31.357847</v>
      </c>
      <c r="K28" s="193">
        <v>1.5904000000000001E-2</v>
      </c>
      <c r="L28" s="193">
        <v>4.347505</v>
      </c>
      <c r="M28" s="193">
        <v>9.3819780000000002</v>
      </c>
      <c r="N28" s="193">
        <v>0.90716699999999995</v>
      </c>
      <c r="O28" s="193">
        <v>5.0525E-2</v>
      </c>
      <c r="P28" s="193">
        <v>4.6661149999999996</v>
      </c>
      <c r="Q28" s="193">
        <v>1.5065040000000001</v>
      </c>
      <c r="R28" s="193">
        <v>542.24211300000002</v>
      </c>
      <c r="S28" s="193">
        <v>4.2288439999999996</v>
      </c>
      <c r="T28" s="193">
        <v>0.23322999999999999</v>
      </c>
      <c r="U28" s="193">
        <v>0.61014900000000005</v>
      </c>
      <c r="V28" s="193">
        <v>0.27788099999999999</v>
      </c>
      <c r="W28" s="193">
        <v>11.961600000000001</v>
      </c>
      <c r="X28" s="193">
        <v>2.7736869999999998</v>
      </c>
    </row>
    <row r="29" spans="1:24" ht="18" customHeight="1" x14ac:dyDescent="0.65">
      <c r="A29" s="186" t="s">
        <v>46</v>
      </c>
      <c r="B29" s="187" t="s">
        <v>323</v>
      </c>
      <c r="C29" s="188">
        <v>743.21622500000001</v>
      </c>
      <c r="D29" s="189">
        <v>79.381939000000003</v>
      </c>
      <c r="E29" s="189">
        <v>30.494358999999999</v>
      </c>
      <c r="F29" s="189">
        <v>6.8404129999999999</v>
      </c>
      <c r="G29" s="189">
        <v>139.04223999999999</v>
      </c>
      <c r="H29" s="189">
        <v>9.9881770000000003</v>
      </c>
      <c r="I29" s="189">
        <v>149.67630600000001</v>
      </c>
      <c r="J29" s="189">
        <v>42.336599999999997</v>
      </c>
      <c r="K29" s="189">
        <v>0.110263</v>
      </c>
      <c r="L29" s="189">
        <v>0.23399200000000001</v>
      </c>
      <c r="M29" s="189">
        <v>2.5303420000000001</v>
      </c>
      <c r="N29" s="189">
        <v>1.8522810000000001</v>
      </c>
      <c r="O29" s="189">
        <v>5.8603000000000002E-2</v>
      </c>
      <c r="P29" s="189">
        <v>12.984816</v>
      </c>
      <c r="Q29" s="189">
        <v>5.3290999999999998E-2</v>
      </c>
      <c r="R29" s="189">
        <v>22.776871</v>
      </c>
      <c r="S29" s="189">
        <v>203.445978</v>
      </c>
      <c r="T29" s="189">
        <v>3.9478620000000002</v>
      </c>
      <c r="U29" s="189">
        <v>20.307044000000001</v>
      </c>
      <c r="V29" s="189">
        <v>0.108597</v>
      </c>
      <c r="W29" s="189">
        <v>8.9236500000000003</v>
      </c>
      <c r="X29" s="189">
        <v>8.1226009999999995</v>
      </c>
    </row>
    <row r="30" spans="1:24" ht="18" customHeight="1" x14ac:dyDescent="0.65">
      <c r="A30" s="190" t="s">
        <v>50</v>
      </c>
      <c r="B30" s="191" t="s">
        <v>312</v>
      </c>
      <c r="C30" s="192">
        <v>583.58616600000005</v>
      </c>
      <c r="D30" s="193">
        <v>41.751733999999999</v>
      </c>
      <c r="E30" s="193">
        <v>5.7502129999999996</v>
      </c>
      <c r="F30" s="193">
        <v>0</v>
      </c>
      <c r="G30" s="193">
        <v>106.852002</v>
      </c>
      <c r="H30" s="193">
        <v>5.1788059999999998</v>
      </c>
      <c r="I30" s="193">
        <v>33.274811</v>
      </c>
      <c r="J30" s="193">
        <v>25.032986999999999</v>
      </c>
      <c r="K30" s="193">
        <v>1.7521999999999999E-2</v>
      </c>
      <c r="L30" s="193">
        <v>4.2349220000000001</v>
      </c>
      <c r="M30" s="193">
        <v>4.3685499999999999</v>
      </c>
      <c r="N30" s="193">
        <v>0.78955799999999998</v>
      </c>
      <c r="O30" s="193">
        <v>0.154114</v>
      </c>
      <c r="P30" s="193">
        <v>3.5516260000000002</v>
      </c>
      <c r="Q30" s="193">
        <v>0.29343599999999997</v>
      </c>
      <c r="R30" s="193">
        <v>25.660281000000001</v>
      </c>
      <c r="S30" s="193">
        <v>297.39411899999999</v>
      </c>
      <c r="T30" s="193">
        <v>8.2740580000000001</v>
      </c>
      <c r="U30" s="193">
        <v>11.523440000000001</v>
      </c>
      <c r="V30" s="193">
        <v>6.8339999999999998E-3</v>
      </c>
      <c r="W30" s="193">
        <v>9.4596630000000008</v>
      </c>
      <c r="X30" s="193">
        <v>1.7489999999999999E-2</v>
      </c>
    </row>
    <row r="31" spans="1:24" ht="18" customHeight="1" x14ac:dyDescent="0.65">
      <c r="A31" s="186" t="s">
        <v>44</v>
      </c>
      <c r="B31" s="187" t="s">
        <v>329</v>
      </c>
      <c r="C31" s="188">
        <v>517.67544299999997</v>
      </c>
      <c r="D31" s="189">
        <v>24.347290999999998</v>
      </c>
      <c r="E31" s="189">
        <v>4.2218140000000002</v>
      </c>
      <c r="F31" s="189">
        <v>6.3100000000000005E-4</v>
      </c>
      <c r="G31" s="189">
        <v>105.411477</v>
      </c>
      <c r="H31" s="189">
        <v>14.520194</v>
      </c>
      <c r="I31" s="189">
        <v>174.18110200000001</v>
      </c>
      <c r="J31" s="189">
        <v>36.232056</v>
      </c>
      <c r="K31" s="189">
        <v>0.13977500000000001</v>
      </c>
      <c r="L31" s="189">
        <v>0.89321600000000001</v>
      </c>
      <c r="M31" s="189">
        <v>2.2974649999999999</v>
      </c>
      <c r="N31" s="189">
        <v>3.2813599999999998</v>
      </c>
      <c r="O31" s="189">
        <v>6.868E-3</v>
      </c>
      <c r="P31" s="189">
        <v>0.79306900000000002</v>
      </c>
      <c r="Q31" s="189">
        <v>6.2247999999999998E-2</v>
      </c>
      <c r="R31" s="189">
        <v>10.733295</v>
      </c>
      <c r="S31" s="189">
        <v>119.042894</v>
      </c>
      <c r="T31" s="189">
        <v>9.2278339999999996</v>
      </c>
      <c r="U31" s="189">
        <v>10.363607999999999</v>
      </c>
      <c r="V31" s="189">
        <v>0</v>
      </c>
      <c r="W31" s="189">
        <v>1.909179</v>
      </c>
      <c r="X31" s="189">
        <v>1.0067E-2</v>
      </c>
    </row>
    <row r="32" spans="1:24" ht="18" customHeight="1" x14ac:dyDescent="0.65">
      <c r="A32" s="190" t="s">
        <v>177</v>
      </c>
      <c r="B32" s="191" t="s">
        <v>385</v>
      </c>
      <c r="C32" s="192">
        <v>476.89852099999996</v>
      </c>
      <c r="D32" s="193">
        <v>0</v>
      </c>
      <c r="E32" s="193">
        <v>0</v>
      </c>
      <c r="F32" s="193">
        <v>0</v>
      </c>
      <c r="G32" s="193">
        <v>0</v>
      </c>
      <c r="H32" s="193">
        <v>0</v>
      </c>
      <c r="I32" s="193">
        <v>0</v>
      </c>
      <c r="J32" s="193">
        <v>0</v>
      </c>
      <c r="K32" s="193">
        <v>0</v>
      </c>
      <c r="L32" s="193">
        <v>0.71456799999999998</v>
      </c>
      <c r="M32" s="193">
        <v>0</v>
      </c>
      <c r="N32" s="193">
        <v>0</v>
      </c>
      <c r="O32" s="193">
        <v>0</v>
      </c>
      <c r="P32" s="193">
        <v>0</v>
      </c>
      <c r="Q32" s="193">
        <v>0</v>
      </c>
      <c r="R32" s="193">
        <v>476.18395299999997</v>
      </c>
      <c r="S32" s="193">
        <v>0</v>
      </c>
      <c r="T32" s="193">
        <v>0</v>
      </c>
      <c r="U32" s="193">
        <v>0</v>
      </c>
      <c r="V32" s="193">
        <v>0</v>
      </c>
      <c r="W32" s="193">
        <v>0</v>
      </c>
      <c r="X32" s="193">
        <v>0</v>
      </c>
    </row>
    <row r="33" spans="1:24" ht="18" customHeight="1" x14ac:dyDescent="0.65">
      <c r="A33" s="186" t="s">
        <v>74</v>
      </c>
      <c r="B33" s="187" t="s">
        <v>374</v>
      </c>
      <c r="C33" s="188">
        <v>453.58357599999999</v>
      </c>
      <c r="D33" s="189">
        <v>3.4847389999999998</v>
      </c>
      <c r="E33" s="189">
        <v>7.3141740000000004</v>
      </c>
      <c r="F33" s="189">
        <v>0</v>
      </c>
      <c r="G33" s="189">
        <v>5.4744020000000004</v>
      </c>
      <c r="H33" s="189">
        <v>0.27181300000000003</v>
      </c>
      <c r="I33" s="189">
        <v>11.912338999999999</v>
      </c>
      <c r="J33" s="189">
        <v>9.4229050000000001</v>
      </c>
      <c r="K33" s="189">
        <v>0.13056000000000001</v>
      </c>
      <c r="L33" s="189">
        <v>0.269123</v>
      </c>
      <c r="M33" s="189">
        <v>0.159359</v>
      </c>
      <c r="N33" s="189">
        <v>0.79850500000000002</v>
      </c>
      <c r="O33" s="189">
        <v>0.35661300000000001</v>
      </c>
      <c r="P33" s="189">
        <v>0.583484</v>
      </c>
      <c r="Q33" s="189">
        <v>3.2200000000000002E-4</v>
      </c>
      <c r="R33" s="189">
        <v>19.926591999999999</v>
      </c>
      <c r="S33" s="189">
        <v>157.79075499999999</v>
      </c>
      <c r="T33" s="189">
        <v>151.09445099999999</v>
      </c>
      <c r="U33" s="189">
        <v>79.729484999999997</v>
      </c>
      <c r="V33" s="189">
        <v>0</v>
      </c>
      <c r="W33" s="189">
        <v>4.7928030000000001</v>
      </c>
      <c r="X33" s="189">
        <v>7.1152000000000007E-2</v>
      </c>
    </row>
    <row r="34" spans="1:24" ht="18" customHeight="1" x14ac:dyDescent="0.65">
      <c r="A34" s="190" t="s">
        <v>159</v>
      </c>
      <c r="B34" s="191" t="s">
        <v>325</v>
      </c>
      <c r="C34" s="192">
        <v>451.18223999999992</v>
      </c>
      <c r="D34" s="193">
        <v>32.190092</v>
      </c>
      <c r="E34" s="193">
        <v>54.229486999999999</v>
      </c>
      <c r="F34" s="193">
        <v>1.166898</v>
      </c>
      <c r="G34" s="193">
        <v>70.410709999999995</v>
      </c>
      <c r="H34" s="193">
        <v>3.981614</v>
      </c>
      <c r="I34" s="193">
        <v>155.41893400000001</v>
      </c>
      <c r="J34" s="193">
        <v>14.001467</v>
      </c>
      <c r="K34" s="193">
        <v>0.114783</v>
      </c>
      <c r="L34" s="193">
        <v>0.293124</v>
      </c>
      <c r="M34" s="193">
        <v>24.687148000000001</v>
      </c>
      <c r="N34" s="193">
        <v>16.482557</v>
      </c>
      <c r="O34" s="193">
        <v>1.1093E-2</v>
      </c>
      <c r="P34" s="193">
        <v>4.0644179999999999</v>
      </c>
      <c r="Q34" s="193">
        <v>0.45196900000000001</v>
      </c>
      <c r="R34" s="193">
        <v>40.028286999999999</v>
      </c>
      <c r="S34" s="193">
        <v>11.656665</v>
      </c>
      <c r="T34" s="193">
        <v>5.3149670000000002</v>
      </c>
      <c r="U34" s="193">
        <v>1.0462419999999999</v>
      </c>
      <c r="V34" s="193">
        <v>0</v>
      </c>
      <c r="W34" s="193">
        <v>15.431673999999999</v>
      </c>
      <c r="X34" s="193">
        <v>0.20011100000000001</v>
      </c>
    </row>
    <row r="35" spans="1:24" ht="18" customHeight="1" x14ac:dyDescent="0.65">
      <c r="A35" s="186" t="s">
        <v>42</v>
      </c>
      <c r="B35" s="187" t="s">
        <v>316</v>
      </c>
      <c r="C35" s="188">
        <v>426.34779700000001</v>
      </c>
      <c r="D35" s="189">
        <v>1.2690399999999999</v>
      </c>
      <c r="E35" s="189">
        <v>0.60809899999999995</v>
      </c>
      <c r="F35" s="189">
        <v>0</v>
      </c>
      <c r="G35" s="189">
        <v>2.019444</v>
      </c>
      <c r="H35" s="189">
        <v>1.312846</v>
      </c>
      <c r="I35" s="189">
        <v>37.088402000000002</v>
      </c>
      <c r="J35" s="189">
        <v>35.955406000000004</v>
      </c>
      <c r="K35" s="189">
        <v>9.1494000000000006E-2</v>
      </c>
      <c r="L35" s="189">
        <v>0.31036200000000003</v>
      </c>
      <c r="M35" s="189">
        <v>0.30432999999999999</v>
      </c>
      <c r="N35" s="189">
        <v>17.907681</v>
      </c>
      <c r="O35" s="189">
        <v>0.16549900000000001</v>
      </c>
      <c r="P35" s="189">
        <v>3.155713</v>
      </c>
      <c r="Q35" s="189">
        <v>2.3078000000000001E-2</v>
      </c>
      <c r="R35" s="189">
        <v>47.837131999999997</v>
      </c>
      <c r="S35" s="189">
        <v>199.58827400000001</v>
      </c>
      <c r="T35" s="189">
        <v>57.767356999999997</v>
      </c>
      <c r="U35" s="189">
        <v>13.055275999999999</v>
      </c>
      <c r="V35" s="189">
        <v>0</v>
      </c>
      <c r="W35" s="189">
        <v>7.888363</v>
      </c>
      <c r="X35" s="189">
        <v>9.9999999999999995E-7</v>
      </c>
    </row>
    <row r="36" spans="1:24" ht="18" customHeight="1" x14ac:dyDescent="0.65">
      <c r="A36" s="190" t="s">
        <v>185</v>
      </c>
      <c r="B36" s="191" t="s">
        <v>376</v>
      </c>
      <c r="C36" s="192">
        <v>407.87454700000006</v>
      </c>
      <c r="D36" s="193">
        <v>70.538933999999998</v>
      </c>
      <c r="E36" s="193">
        <v>6.3838879999999998</v>
      </c>
      <c r="F36" s="193">
        <v>1.2981279999999999</v>
      </c>
      <c r="G36" s="193">
        <v>54.867207000000001</v>
      </c>
      <c r="H36" s="193">
        <v>2.6310000000000001E-3</v>
      </c>
      <c r="I36" s="193">
        <v>216.69419199999999</v>
      </c>
      <c r="J36" s="193">
        <v>3.2628339999999998</v>
      </c>
      <c r="K36" s="193">
        <v>1.942E-2</v>
      </c>
      <c r="L36" s="193">
        <v>9.0316999999999995E-2</v>
      </c>
      <c r="M36" s="193">
        <v>2.7630750000000002</v>
      </c>
      <c r="N36" s="193">
        <v>1.6987129999999999</v>
      </c>
      <c r="O36" s="193">
        <v>1.4289999999999999E-3</v>
      </c>
      <c r="P36" s="193">
        <v>0.34913899999999998</v>
      </c>
      <c r="Q36" s="193">
        <v>0</v>
      </c>
      <c r="R36" s="193">
        <v>2.8350390000000001</v>
      </c>
      <c r="S36" s="193">
        <v>30.795048999999999</v>
      </c>
      <c r="T36" s="193">
        <v>1.57982</v>
      </c>
      <c r="U36" s="193">
        <v>9.4357369999999996</v>
      </c>
      <c r="V36" s="193">
        <v>0</v>
      </c>
      <c r="W36" s="193">
        <v>5.2542910000000003</v>
      </c>
      <c r="X36" s="193">
        <v>4.7039999999999998E-3</v>
      </c>
    </row>
    <row r="37" spans="1:24" ht="18" customHeight="1" x14ac:dyDescent="0.65">
      <c r="A37" s="186" t="s">
        <v>65</v>
      </c>
      <c r="B37" s="187" t="s">
        <v>370</v>
      </c>
      <c r="C37" s="188">
        <v>406.11189899999999</v>
      </c>
      <c r="D37" s="189">
        <v>5.2999999999999998E-4</v>
      </c>
      <c r="E37" s="189">
        <v>0</v>
      </c>
      <c r="F37" s="189">
        <v>0</v>
      </c>
      <c r="G37" s="189">
        <v>5.3705999999999997E-2</v>
      </c>
      <c r="H37" s="189">
        <v>7.6300000000000001E-4</v>
      </c>
      <c r="I37" s="189">
        <v>0.87117699999999998</v>
      </c>
      <c r="J37" s="189">
        <v>7.4426000000000006E-2</v>
      </c>
      <c r="K37" s="189">
        <v>9.7017999999999993E-2</v>
      </c>
      <c r="L37" s="189">
        <v>8.8850000000000005E-3</v>
      </c>
      <c r="M37" s="189">
        <v>0.84444900000000001</v>
      </c>
      <c r="N37" s="189">
        <v>5.6771989999999999</v>
      </c>
      <c r="O37" s="189">
        <v>5.0526000000000001E-2</v>
      </c>
      <c r="P37" s="189">
        <v>0.17970800000000001</v>
      </c>
      <c r="Q37" s="189">
        <v>1.4564919999999999</v>
      </c>
      <c r="R37" s="189">
        <v>0.35134500000000002</v>
      </c>
      <c r="S37" s="189">
        <v>4.2005210000000002</v>
      </c>
      <c r="T37" s="189">
        <v>0.27524399999999999</v>
      </c>
      <c r="U37" s="189">
        <v>0.60866399999999998</v>
      </c>
      <c r="V37" s="189">
        <v>0</v>
      </c>
      <c r="W37" s="189">
        <v>0.194992</v>
      </c>
      <c r="X37" s="189">
        <v>391.16625399999998</v>
      </c>
    </row>
    <row r="38" spans="1:24" ht="18" customHeight="1" x14ac:dyDescent="0.65">
      <c r="A38" s="190" t="s">
        <v>51</v>
      </c>
      <c r="B38" s="191" t="s">
        <v>336</v>
      </c>
      <c r="C38" s="192">
        <v>383.21926999999999</v>
      </c>
      <c r="D38" s="193">
        <v>7.6184060000000002</v>
      </c>
      <c r="E38" s="193">
        <v>22.343672999999999</v>
      </c>
      <c r="F38" s="193">
        <v>1.313083</v>
      </c>
      <c r="G38" s="193">
        <v>8.1655499999999996</v>
      </c>
      <c r="H38" s="193">
        <v>2.4123559999999999</v>
      </c>
      <c r="I38" s="193">
        <v>69.003851999999995</v>
      </c>
      <c r="J38" s="193">
        <v>9.1838449999999998</v>
      </c>
      <c r="K38" s="193">
        <v>5.9698000000000001E-2</v>
      </c>
      <c r="L38" s="193">
        <v>3.8622749999999999</v>
      </c>
      <c r="M38" s="193">
        <v>0.34356500000000001</v>
      </c>
      <c r="N38" s="193">
        <v>0.30350899999999997</v>
      </c>
      <c r="O38" s="193">
        <v>1.5370999999999999E-2</v>
      </c>
      <c r="P38" s="193">
        <v>2.4601130000000002</v>
      </c>
      <c r="Q38" s="193">
        <v>4.8450000000000003E-3</v>
      </c>
      <c r="R38" s="193">
        <v>4.177168</v>
      </c>
      <c r="S38" s="193">
        <v>75.318612000000002</v>
      </c>
      <c r="T38" s="193">
        <v>140.91547399999999</v>
      </c>
      <c r="U38" s="193">
        <v>32.915984999999999</v>
      </c>
      <c r="V38" s="193">
        <v>4.4720000000000003E-3</v>
      </c>
      <c r="W38" s="193">
        <v>2.6164160000000001</v>
      </c>
      <c r="X38" s="193">
        <v>0.181002</v>
      </c>
    </row>
    <row r="39" spans="1:24" ht="18" customHeight="1" x14ac:dyDescent="0.65">
      <c r="A39" s="186" t="s">
        <v>162</v>
      </c>
      <c r="B39" s="187" t="s">
        <v>318</v>
      </c>
      <c r="C39" s="188">
        <v>377.21999499999993</v>
      </c>
      <c r="D39" s="189">
        <v>5.4125639999999997</v>
      </c>
      <c r="E39" s="189">
        <v>1.642568</v>
      </c>
      <c r="F39" s="189">
        <v>15.585989</v>
      </c>
      <c r="G39" s="189">
        <v>52.057842999999998</v>
      </c>
      <c r="H39" s="189">
        <v>1.7958540000000001</v>
      </c>
      <c r="I39" s="189">
        <v>42.038566000000003</v>
      </c>
      <c r="J39" s="189">
        <v>21.197834</v>
      </c>
      <c r="K39" s="189">
        <v>4.9729000000000002E-2</v>
      </c>
      <c r="L39" s="189">
        <v>4.4126770000000004</v>
      </c>
      <c r="M39" s="189">
        <v>3.5224120000000001</v>
      </c>
      <c r="N39" s="189">
        <v>3.194178</v>
      </c>
      <c r="O39" s="189">
        <v>0.26250800000000002</v>
      </c>
      <c r="P39" s="189">
        <v>4.2455550000000004</v>
      </c>
      <c r="Q39" s="189">
        <v>0</v>
      </c>
      <c r="R39" s="189">
        <v>27.644152999999999</v>
      </c>
      <c r="S39" s="189">
        <v>137.36917399999999</v>
      </c>
      <c r="T39" s="189">
        <v>4.2193569999999996</v>
      </c>
      <c r="U39" s="189">
        <v>21.544207</v>
      </c>
      <c r="V39" s="189">
        <v>0</v>
      </c>
      <c r="W39" s="189">
        <v>30.805057999999999</v>
      </c>
      <c r="X39" s="189">
        <v>0.21976899999999999</v>
      </c>
    </row>
    <row r="40" spans="1:24" ht="18" customHeight="1" x14ac:dyDescent="0.65">
      <c r="A40" s="190" t="s">
        <v>72</v>
      </c>
      <c r="B40" s="191" t="s">
        <v>371</v>
      </c>
      <c r="C40" s="192">
        <v>376.61578300000002</v>
      </c>
      <c r="D40" s="193">
        <v>1.3974470000000001</v>
      </c>
      <c r="E40" s="193">
        <v>0.476213</v>
      </c>
      <c r="F40" s="193">
        <v>0.670157</v>
      </c>
      <c r="G40" s="193">
        <v>2.5744180000000001</v>
      </c>
      <c r="H40" s="193">
        <v>0.80724300000000004</v>
      </c>
      <c r="I40" s="193">
        <v>81.836248999999995</v>
      </c>
      <c r="J40" s="193">
        <v>8.9942899999999995</v>
      </c>
      <c r="K40" s="193">
        <v>1.7028999999999999E-2</v>
      </c>
      <c r="L40" s="193">
        <v>20.219881999999998</v>
      </c>
      <c r="M40" s="193">
        <v>52.147167000000003</v>
      </c>
      <c r="N40" s="193">
        <v>0.110052</v>
      </c>
      <c r="O40" s="193">
        <v>5.5329999999999997E-3</v>
      </c>
      <c r="P40" s="193">
        <v>0.24586</v>
      </c>
      <c r="Q40" s="193">
        <v>2.2000000000000001E-3</v>
      </c>
      <c r="R40" s="193">
        <v>45.740775999999997</v>
      </c>
      <c r="S40" s="193">
        <v>126.282211</v>
      </c>
      <c r="T40" s="193">
        <v>24.363462999999999</v>
      </c>
      <c r="U40" s="193">
        <v>9.0732630000000007</v>
      </c>
      <c r="V40" s="193">
        <v>0</v>
      </c>
      <c r="W40" s="193">
        <v>1.651197</v>
      </c>
      <c r="X40" s="193">
        <v>1.1329999999999999E-3</v>
      </c>
    </row>
    <row r="41" spans="1:24" ht="18" customHeight="1" x14ac:dyDescent="0.65">
      <c r="A41" s="186" t="s">
        <v>43</v>
      </c>
      <c r="B41" s="187" t="s">
        <v>313</v>
      </c>
      <c r="C41" s="188">
        <v>365.823936</v>
      </c>
      <c r="D41" s="189">
        <v>2.97404</v>
      </c>
      <c r="E41" s="189">
        <v>1.2664E-2</v>
      </c>
      <c r="F41" s="189">
        <v>1.4295420000000001</v>
      </c>
      <c r="G41" s="189">
        <v>21.274781999999998</v>
      </c>
      <c r="H41" s="189">
        <v>1.0588089999999999</v>
      </c>
      <c r="I41" s="189">
        <v>41.797289999999997</v>
      </c>
      <c r="J41" s="189">
        <v>21.471050999999999</v>
      </c>
      <c r="K41" s="189">
        <v>0.85122399999999998</v>
      </c>
      <c r="L41" s="189">
        <v>0.166099</v>
      </c>
      <c r="M41" s="189">
        <v>0.56354300000000002</v>
      </c>
      <c r="N41" s="189">
        <v>0.90456999999999999</v>
      </c>
      <c r="O41" s="189">
        <v>0.62763100000000005</v>
      </c>
      <c r="P41" s="189">
        <v>3.9761999999999999E-2</v>
      </c>
      <c r="Q41" s="189">
        <v>21.685687999999999</v>
      </c>
      <c r="R41" s="189">
        <v>12.92015</v>
      </c>
      <c r="S41" s="189">
        <v>106.82108100000001</v>
      </c>
      <c r="T41" s="189">
        <v>103.03229899999999</v>
      </c>
      <c r="U41" s="189">
        <v>25.772849000000001</v>
      </c>
      <c r="V41" s="189">
        <v>0</v>
      </c>
      <c r="W41" s="189">
        <v>1.3599969999999999</v>
      </c>
      <c r="X41" s="189">
        <v>1.0608649999999999</v>
      </c>
    </row>
    <row r="42" spans="1:24" ht="18" customHeight="1" x14ac:dyDescent="0.65">
      <c r="A42" s="190" t="s">
        <v>167</v>
      </c>
      <c r="B42" s="191" t="s">
        <v>363</v>
      </c>
      <c r="C42" s="192">
        <v>352.38164099999995</v>
      </c>
      <c r="D42" s="193">
        <v>268.37170300000002</v>
      </c>
      <c r="E42" s="193">
        <v>5.638134</v>
      </c>
      <c r="F42" s="193">
        <v>42.362755999999997</v>
      </c>
      <c r="G42" s="193">
        <v>20.918479999999999</v>
      </c>
      <c r="H42" s="193">
        <v>0</v>
      </c>
      <c r="I42" s="193">
        <v>5.958653</v>
      </c>
      <c r="J42" s="193">
        <v>9.1342999999999994E-2</v>
      </c>
      <c r="K42" s="193">
        <v>2.3609999999999998E-3</v>
      </c>
      <c r="L42" s="193">
        <v>3.0727389999999999</v>
      </c>
      <c r="M42" s="193">
        <v>1.5182249999999999</v>
      </c>
      <c r="N42" s="193">
        <v>6.0203E-2</v>
      </c>
      <c r="O42" s="193">
        <v>0</v>
      </c>
      <c r="P42" s="193">
        <v>0</v>
      </c>
      <c r="Q42" s="193">
        <v>0</v>
      </c>
      <c r="R42" s="193">
        <v>2.6570000000000001E-3</v>
      </c>
      <c r="S42" s="193">
        <v>2.7951260000000002</v>
      </c>
      <c r="T42" s="193">
        <v>7.7906000000000003E-2</v>
      </c>
      <c r="U42" s="193">
        <v>1.41873</v>
      </c>
      <c r="V42" s="193">
        <v>0</v>
      </c>
      <c r="W42" s="193">
        <v>9.0417999999999998E-2</v>
      </c>
      <c r="X42" s="193">
        <v>2.2070000000000002E-3</v>
      </c>
    </row>
    <row r="43" spans="1:24" ht="18" customHeight="1" x14ac:dyDescent="0.65">
      <c r="A43" s="186" t="s">
        <v>232</v>
      </c>
      <c r="B43" s="187" t="s">
        <v>358</v>
      </c>
      <c r="C43" s="188">
        <v>343.36988799999989</v>
      </c>
      <c r="D43" s="189">
        <v>111.601489</v>
      </c>
      <c r="E43" s="189">
        <v>22.212242</v>
      </c>
      <c r="F43" s="189">
        <v>3.2625570000000002</v>
      </c>
      <c r="G43" s="189">
        <v>12.147062</v>
      </c>
      <c r="H43" s="189">
        <v>117.53252000000001</v>
      </c>
      <c r="I43" s="189">
        <v>25.072873000000001</v>
      </c>
      <c r="J43" s="189">
        <v>4.5790139999999999</v>
      </c>
      <c r="K43" s="189">
        <v>5.5122999999999998E-2</v>
      </c>
      <c r="L43" s="189">
        <v>0.153366</v>
      </c>
      <c r="M43" s="189">
        <v>1.1223920000000001</v>
      </c>
      <c r="N43" s="189">
        <v>1.0641240000000001</v>
      </c>
      <c r="O43" s="189">
        <v>2.1739000000000001E-2</v>
      </c>
      <c r="P43" s="189">
        <v>0.26432499999999998</v>
      </c>
      <c r="Q43" s="189">
        <v>1.047879</v>
      </c>
      <c r="R43" s="189">
        <v>6.8992269999999998</v>
      </c>
      <c r="S43" s="189">
        <v>26.467558</v>
      </c>
      <c r="T43" s="189">
        <v>2.6108020000000001</v>
      </c>
      <c r="U43" s="189">
        <v>4.8717180000000004</v>
      </c>
      <c r="V43" s="189">
        <v>1.8749999999999999E-3</v>
      </c>
      <c r="W43" s="189">
        <v>2.2265000000000001</v>
      </c>
      <c r="X43" s="189">
        <v>0.155503</v>
      </c>
    </row>
    <row r="44" spans="1:24" ht="18" customHeight="1" x14ac:dyDescent="0.65">
      <c r="A44" s="190" t="s">
        <v>184</v>
      </c>
      <c r="B44" s="191" t="s">
        <v>352</v>
      </c>
      <c r="C44" s="192">
        <v>341.815112</v>
      </c>
      <c r="D44" s="193">
        <v>1.096093</v>
      </c>
      <c r="E44" s="193">
        <v>1.1337159999999999</v>
      </c>
      <c r="F44" s="193">
        <v>0</v>
      </c>
      <c r="G44" s="193">
        <v>15.968385</v>
      </c>
      <c r="H44" s="193">
        <v>0.42533300000000002</v>
      </c>
      <c r="I44" s="193">
        <v>66.562607</v>
      </c>
      <c r="J44" s="193">
        <v>3.171313</v>
      </c>
      <c r="K44" s="193">
        <v>9.9579999999999998E-3</v>
      </c>
      <c r="L44" s="193">
        <v>45.054174000000003</v>
      </c>
      <c r="M44" s="193">
        <v>1.1041639999999999</v>
      </c>
      <c r="N44" s="193">
        <v>0.48205900000000002</v>
      </c>
      <c r="O44" s="193">
        <v>5.3509999999999999E-3</v>
      </c>
      <c r="P44" s="193">
        <v>0.866533</v>
      </c>
      <c r="Q44" s="193">
        <v>0.15754000000000001</v>
      </c>
      <c r="R44" s="193">
        <v>33.250788999999997</v>
      </c>
      <c r="S44" s="193">
        <v>115.661461</v>
      </c>
      <c r="T44" s="193">
        <v>40.117167000000002</v>
      </c>
      <c r="U44" s="193">
        <v>14.672119</v>
      </c>
      <c r="V44" s="193">
        <v>0</v>
      </c>
      <c r="W44" s="193">
        <v>2.0563250000000002</v>
      </c>
      <c r="X44" s="193">
        <v>2.0025000000000001E-2</v>
      </c>
    </row>
    <row r="45" spans="1:24" ht="18" customHeight="1" x14ac:dyDescent="0.65">
      <c r="A45" s="186" t="s">
        <v>77</v>
      </c>
      <c r="B45" s="187" t="s">
        <v>391</v>
      </c>
      <c r="C45" s="188">
        <v>265.06986799999999</v>
      </c>
      <c r="D45" s="189">
        <v>0.75919199999999998</v>
      </c>
      <c r="E45" s="189">
        <v>151.18223800000001</v>
      </c>
      <c r="F45" s="189">
        <v>1.4679999999999999E-3</v>
      </c>
      <c r="G45" s="189">
        <v>2.7523930000000001</v>
      </c>
      <c r="H45" s="189">
        <v>0</v>
      </c>
      <c r="I45" s="189">
        <v>3.5784009999999999</v>
      </c>
      <c r="J45" s="189">
        <v>3.4099309999999998</v>
      </c>
      <c r="K45" s="189">
        <v>0.19600100000000001</v>
      </c>
      <c r="L45" s="189">
        <v>23.045885999999999</v>
      </c>
      <c r="M45" s="189">
        <v>0.12992400000000001</v>
      </c>
      <c r="N45" s="189">
        <v>4.1879140000000001</v>
      </c>
      <c r="O45" s="189">
        <v>2.5035000000000002E-2</v>
      </c>
      <c r="P45" s="189">
        <v>0.25157400000000002</v>
      </c>
      <c r="Q45" s="189">
        <v>8.8800000000000001E-4</v>
      </c>
      <c r="R45" s="189">
        <v>10.470097000000001</v>
      </c>
      <c r="S45" s="189">
        <v>38.242854999999999</v>
      </c>
      <c r="T45" s="189">
        <v>17.772452000000001</v>
      </c>
      <c r="U45" s="189">
        <v>6.7920610000000003</v>
      </c>
      <c r="V45" s="189">
        <v>0</v>
      </c>
      <c r="W45" s="189">
        <v>2.2715260000000002</v>
      </c>
      <c r="X45" s="189">
        <v>3.1999999999999999E-5</v>
      </c>
    </row>
    <row r="46" spans="1:24" ht="18" customHeight="1" x14ac:dyDescent="0.65">
      <c r="A46" s="190" t="s">
        <v>98</v>
      </c>
      <c r="B46" s="191" t="s">
        <v>396</v>
      </c>
      <c r="C46" s="192">
        <v>252.55438999999998</v>
      </c>
      <c r="D46" s="193">
        <v>7.5378800000000004</v>
      </c>
      <c r="E46" s="193">
        <v>3.2895859999999999</v>
      </c>
      <c r="F46" s="193">
        <v>0</v>
      </c>
      <c r="G46" s="193">
        <v>3.3860939999999999</v>
      </c>
      <c r="H46" s="193">
        <v>0.24196200000000001</v>
      </c>
      <c r="I46" s="193">
        <v>6.4963050000000004</v>
      </c>
      <c r="J46" s="193">
        <v>4.8859180000000002</v>
      </c>
      <c r="K46" s="193">
        <v>0.30527399999999999</v>
      </c>
      <c r="L46" s="193">
        <v>3.1048640000000001</v>
      </c>
      <c r="M46" s="193">
        <v>2.053077</v>
      </c>
      <c r="N46" s="193">
        <v>8.2656209999999994</v>
      </c>
      <c r="O46" s="193">
        <v>0.26256800000000002</v>
      </c>
      <c r="P46" s="193">
        <v>7.801634</v>
      </c>
      <c r="Q46" s="193">
        <v>1.518E-3</v>
      </c>
      <c r="R46" s="193">
        <v>13.2812</v>
      </c>
      <c r="S46" s="193">
        <v>153.458113</v>
      </c>
      <c r="T46" s="193">
        <v>13.651645</v>
      </c>
      <c r="U46" s="193">
        <v>8.3405190000000005</v>
      </c>
      <c r="V46" s="193">
        <v>0.25586599999999998</v>
      </c>
      <c r="W46" s="193">
        <v>15.541722</v>
      </c>
      <c r="X46" s="193">
        <v>0.39302399999999998</v>
      </c>
    </row>
    <row r="47" spans="1:24" ht="18" customHeight="1" x14ac:dyDescent="0.65">
      <c r="A47" s="186" t="s">
        <v>92</v>
      </c>
      <c r="B47" s="187" t="s">
        <v>409</v>
      </c>
      <c r="C47" s="188">
        <v>242.33920700000002</v>
      </c>
      <c r="D47" s="189">
        <v>11.327505</v>
      </c>
      <c r="E47" s="189">
        <v>1.2227490000000001</v>
      </c>
      <c r="F47" s="189">
        <v>0</v>
      </c>
      <c r="G47" s="189">
        <v>7.3447999999999999E-2</v>
      </c>
      <c r="H47" s="189">
        <v>227.53287900000001</v>
      </c>
      <c r="I47" s="189">
        <v>1.258116</v>
      </c>
      <c r="J47" s="189">
        <v>3.4950000000000002E-2</v>
      </c>
      <c r="K47" s="189">
        <v>5.1500000000000005E-4</v>
      </c>
      <c r="L47" s="189">
        <v>0</v>
      </c>
      <c r="M47" s="189">
        <v>0</v>
      </c>
      <c r="N47" s="189">
        <v>0</v>
      </c>
      <c r="O47" s="189">
        <v>2.8240000000000001E-3</v>
      </c>
      <c r="P47" s="189">
        <v>0</v>
      </c>
      <c r="Q47" s="189">
        <v>0</v>
      </c>
      <c r="R47" s="189">
        <v>2.3340000000000001E-3</v>
      </c>
      <c r="S47" s="189">
        <v>0.76226700000000003</v>
      </c>
      <c r="T47" s="189">
        <v>0</v>
      </c>
      <c r="U47" s="189">
        <v>8.3474999999999994E-2</v>
      </c>
      <c r="V47" s="189">
        <v>0</v>
      </c>
      <c r="W47" s="189">
        <v>2.9353000000000001E-2</v>
      </c>
      <c r="X47" s="189">
        <v>8.7919999999999995E-3</v>
      </c>
    </row>
    <row r="48" spans="1:24" ht="18" customHeight="1" x14ac:dyDescent="0.65">
      <c r="A48" s="190" t="s">
        <v>170</v>
      </c>
      <c r="B48" s="191" t="s">
        <v>393</v>
      </c>
      <c r="C48" s="192">
        <v>219.04598500000003</v>
      </c>
      <c r="D48" s="193">
        <v>16.748631</v>
      </c>
      <c r="E48" s="193">
        <v>57.726393000000002</v>
      </c>
      <c r="F48" s="193">
        <v>5.8115E-2</v>
      </c>
      <c r="G48" s="193">
        <v>139.98820499999999</v>
      </c>
      <c r="H48" s="193">
        <v>0</v>
      </c>
      <c r="I48" s="193">
        <v>0.29004000000000002</v>
      </c>
      <c r="J48" s="193">
        <v>1.216504</v>
      </c>
      <c r="K48" s="193">
        <v>9.2299999999999999E-4</v>
      </c>
      <c r="L48" s="193">
        <v>0</v>
      </c>
      <c r="M48" s="193">
        <v>0</v>
      </c>
      <c r="N48" s="193">
        <v>1.1684999999999999E-2</v>
      </c>
      <c r="O48" s="193">
        <v>0</v>
      </c>
      <c r="P48" s="193">
        <v>7.6870000000000003E-3</v>
      </c>
      <c r="Q48" s="193">
        <v>0</v>
      </c>
      <c r="R48" s="193">
        <v>2.481808</v>
      </c>
      <c r="S48" s="193">
        <v>0.44342999999999999</v>
      </c>
      <c r="T48" s="193">
        <v>3.1593999999999997E-2</v>
      </c>
      <c r="U48" s="193">
        <v>2.3875E-2</v>
      </c>
      <c r="V48" s="193">
        <v>0</v>
      </c>
      <c r="W48" s="193">
        <v>1.7094999999999999E-2</v>
      </c>
      <c r="X48" s="193">
        <v>0</v>
      </c>
    </row>
    <row r="49" spans="1:24" ht="18" customHeight="1" x14ac:dyDescent="0.65">
      <c r="A49" s="186" t="s">
        <v>226</v>
      </c>
      <c r="B49" s="187" t="s">
        <v>327</v>
      </c>
      <c r="C49" s="188">
        <v>208.89928199999997</v>
      </c>
      <c r="D49" s="189">
        <v>13.680369000000001</v>
      </c>
      <c r="E49" s="189">
        <v>123.875007</v>
      </c>
      <c r="F49" s="189">
        <v>9.3150000000000004E-3</v>
      </c>
      <c r="G49" s="189">
        <v>4.9904809999999999</v>
      </c>
      <c r="H49" s="189">
        <v>4.6360060000000001</v>
      </c>
      <c r="I49" s="189">
        <v>5.9007930000000002</v>
      </c>
      <c r="J49" s="189">
        <v>2.0416829999999999</v>
      </c>
      <c r="K49" s="189">
        <v>4.9451000000000002E-2</v>
      </c>
      <c r="L49" s="189">
        <v>1.2987200000000001</v>
      </c>
      <c r="M49" s="189">
        <v>2.032435</v>
      </c>
      <c r="N49" s="189">
        <v>1.0419670000000001</v>
      </c>
      <c r="O49" s="189">
        <v>2.2100000000000001E-4</v>
      </c>
      <c r="P49" s="189">
        <v>0.17921599999999999</v>
      </c>
      <c r="Q49" s="189">
        <v>3.787E-3</v>
      </c>
      <c r="R49" s="189">
        <v>10.005492</v>
      </c>
      <c r="S49" s="189">
        <v>10.021155</v>
      </c>
      <c r="T49" s="189">
        <v>27.848061999999999</v>
      </c>
      <c r="U49" s="189">
        <v>1.005325</v>
      </c>
      <c r="V49" s="189">
        <v>6.0642000000000001E-2</v>
      </c>
      <c r="W49" s="189">
        <v>0.20773</v>
      </c>
      <c r="X49" s="189">
        <v>1.1424999999999999E-2</v>
      </c>
    </row>
    <row r="50" spans="1:24" ht="18" customHeight="1" x14ac:dyDescent="0.65">
      <c r="A50" s="190" t="s">
        <v>160</v>
      </c>
      <c r="B50" s="191" t="s">
        <v>334</v>
      </c>
      <c r="C50" s="192">
        <v>200.682872</v>
      </c>
      <c r="D50" s="193">
        <v>55.391857999999999</v>
      </c>
      <c r="E50" s="193">
        <v>64.534732000000005</v>
      </c>
      <c r="F50" s="193">
        <v>0</v>
      </c>
      <c r="G50" s="193">
        <v>7.4260989999999998</v>
      </c>
      <c r="H50" s="193">
        <v>1.518821</v>
      </c>
      <c r="I50" s="193">
        <v>1.3413170000000001</v>
      </c>
      <c r="J50" s="193">
        <v>3.7175289999999999</v>
      </c>
      <c r="K50" s="193">
        <v>3.2141199999999999</v>
      </c>
      <c r="L50" s="193">
        <v>0.46239000000000002</v>
      </c>
      <c r="M50" s="193">
        <v>2.1463839999999998</v>
      </c>
      <c r="N50" s="193">
        <v>48.825595999999997</v>
      </c>
      <c r="O50" s="193">
        <v>3.507485</v>
      </c>
      <c r="P50" s="193">
        <v>0.48293700000000001</v>
      </c>
      <c r="Q50" s="193">
        <v>3.3730000000000001E-3</v>
      </c>
      <c r="R50" s="193">
        <v>1.8840060000000001</v>
      </c>
      <c r="S50" s="193">
        <v>1.4226300000000001</v>
      </c>
      <c r="T50" s="193">
        <v>0.31214999999999998</v>
      </c>
      <c r="U50" s="193">
        <v>1.571556</v>
      </c>
      <c r="V50" s="193">
        <v>2.5360000000000001E-3</v>
      </c>
      <c r="W50" s="193">
        <v>2.8139460000000001</v>
      </c>
      <c r="X50" s="193">
        <v>0.103407</v>
      </c>
    </row>
    <row r="51" spans="1:24" ht="18" customHeight="1" x14ac:dyDescent="0.65">
      <c r="A51" s="186" t="s">
        <v>97</v>
      </c>
      <c r="B51" s="187" t="s">
        <v>424</v>
      </c>
      <c r="C51" s="188">
        <v>186.30385200000001</v>
      </c>
      <c r="D51" s="189">
        <v>3.2438069999999999</v>
      </c>
      <c r="E51" s="189">
        <v>4.0716000000000002E-2</v>
      </c>
      <c r="F51" s="189">
        <v>0.45638699999999999</v>
      </c>
      <c r="G51" s="189">
        <v>0.308753</v>
      </c>
      <c r="H51" s="189">
        <v>0.22200900000000001</v>
      </c>
      <c r="I51" s="189">
        <v>27.875533999999998</v>
      </c>
      <c r="J51" s="189">
        <v>2.5284979999999999</v>
      </c>
      <c r="K51" s="189">
        <v>0</v>
      </c>
      <c r="L51" s="189">
        <v>37.912975000000003</v>
      </c>
      <c r="M51" s="189">
        <v>25.265384000000001</v>
      </c>
      <c r="N51" s="189">
        <v>3.1314000000000002E-2</v>
      </c>
      <c r="O51" s="189">
        <v>3.9410000000000001E-2</v>
      </c>
      <c r="P51" s="189">
        <v>9.5847000000000002E-2</v>
      </c>
      <c r="Q51" s="189">
        <v>0</v>
      </c>
      <c r="R51" s="189">
        <v>13.638809999999999</v>
      </c>
      <c r="S51" s="189">
        <v>55.947963000000001</v>
      </c>
      <c r="T51" s="189">
        <v>5.1628850000000002</v>
      </c>
      <c r="U51" s="189">
        <v>4.4318039999999996</v>
      </c>
      <c r="V51" s="189">
        <v>0</v>
      </c>
      <c r="W51" s="189">
        <v>9.0998330000000003</v>
      </c>
      <c r="X51" s="189">
        <v>1.923E-3</v>
      </c>
    </row>
    <row r="52" spans="1:24" ht="18" customHeight="1" x14ac:dyDescent="0.65">
      <c r="A52" s="190" t="s">
        <v>94</v>
      </c>
      <c r="B52" s="191" t="s">
        <v>382</v>
      </c>
      <c r="C52" s="192">
        <v>158.68172300000001</v>
      </c>
      <c r="D52" s="193">
        <v>7.6411189999999998</v>
      </c>
      <c r="E52" s="193">
        <v>1.1542159999999999</v>
      </c>
      <c r="F52" s="193">
        <v>0</v>
      </c>
      <c r="G52" s="193">
        <v>2.7463259999999998</v>
      </c>
      <c r="H52" s="193">
        <v>0.25753300000000001</v>
      </c>
      <c r="I52" s="193">
        <v>7.8696450000000002</v>
      </c>
      <c r="J52" s="193">
        <v>8.3827250000000006</v>
      </c>
      <c r="K52" s="193">
        <v>9.6346000000000001E-2</v>
      </c>
      <c r="L52" s="193">
        <v>0.610286</v>
      </c>
      <c r="M52" s="193">
        <v>0.20077600000000001</v>
      </c>
      <c r="N52" s="193">
        <v>0.149619</v>
      </c>
      <c r="O52" s="193">
        <v>3.3029999999999999E-3</v>
      </c>
      <c r="P52" s="193">
        <v>0.68730500000000005</v>
      </c>
      <c r="Q52" s="193">
        <v>2.14E-3</v>
      </c>
      <c r="R52" s="193">
        <v>3.542179</v>
      </c>
      <c r="S52" s="193">
        <v>92.847082</v>
      </c>
      <c r="T52" s="193">
        <v>15.685288999999999</v>
      </c>
      <c r="U52" s="193">
        <v>13.739712000000001</v>
      </c>
      <c r="V52" s="193">
        <v>0</v>
      </c>
      <c r="W52" s="193">
        <v>3.065439</v>
      </c>
      <c r="X52" s="193">
        <v>6.8300000000000001E-4</v>
      </c>
    </row>
    <row r="53" spans="1:24" ht="18" customHeight="1" x14ac:dyDescent="0.65">
      <c r="A53" s="186" t="s">
        <v>161</v>
      </c>
      <c r="B53" s="187" t="s">
        <v>346</v>
      </c>
      <c r="C53" s="188">
        <v>153.28644099999997</v>
      </c>
      <c r="D53" s="189">
        <v>0.75869900000000001</v>
      </c>
      <c r="E53" s="189">
        <v>17.044564999999999</v>
      </c>
      <c r="F53" s="189">
        <v>2.5476480000000001</v>
      </c>
      <c r="G53" s="189">
        <v>10.372125</v>
      </c>
      <c r="H53" s="189">
        <v>0</v>
      </c>
      <c r="I53" s="189">
        <v>0.16522800000000001</v>
      </c>
      <c r="J53" s="189">
        <v>1.2702640000000001</v>
      </c>
      <c r="K53" s="189">
        <v>1.496189</v>
      </c>
      <c r="L53" s="189">
        <v>0.285049</v>
      </c>
      <c r="M53" s="189">
        <v>1.4744E-2</v>
      </c>
      <c r="N53" s="189">
        <v>111.824671</v>
      </c>
      <c r="O53" s="189">
        <v>2.3505950000000002</v>
      </c>
      <c r="P53" s="189">
        <v>9.8095000000000002E-2</v>
      </c>
      <c r="Q53" s="189">
        <v>8.7947999999999998E-2</v>
      </c>
      <c r="R53" s="189">
        <v>0.75762700000000005</v>
      </c>
      <c r="S53" s="189">
        <v>2.6019600000000001</v>
      </c>
      <c r="T53" s="189">
        <v>1.2659990000000001</v>
      </c>
      <c r="U53" s="189">
        <v>0.157998</v>
      </c>
      <c r="V53" s="189">
        <v>0</v>
      </c>
      <c r="W53" s="189">
        <v>0.14740700000000001</v>
      </c>
      <c r="X53" s="189">
        <v>3.9629999999999999E-2</v>
      </c>
    </row>
    <row r="54" spans="1:24" ht="18" customHeight="1" x14ac:dyDescent="0.65">
      <c r="A54" s="190" t="s">
        <v>166</v>
      </c>
      <c r="B54" s="191" t="s">
        <v>350</v>
      </c>
      <c r="C54" s="192">
        <v>144.88304099999999</v>
      </c>
      <c r="D54" s="193">
        <v>112.152449</v>
      </c>
      <c r="E54" s="193">
        <v>15.391565999999999</v>
      </c>
      <c r="F54" s="193">
        <v>0.267596</v>
      </c>
      <c r="G54" s="193">
        <v>13.193175999999999</v>
      </c>
      <c r="H54" s="193">
        <v>2.9999999999999997E-4</v>
      </c>
      <c r="I54" s="193">
        <v>3.3080000000000002E-3</v>
      </c>
      <c r="J54" s="193">
        <v>1.026E-3</v>
      </c>
      <c r="K54" s="193">
        <v>0</v>
      </c>
      <c r="L54" s="193">
        <v>1.6945000000000002E-2</v>
      </c>
      <c r="M54" s="193">
        <v>0</v>
      </c>
      <c r="N54" s="193">
        <v>9.6900000000000007E-3</v>
      </c>
      <c r="O54" s="193">
        <v>0</v>
      </c>
      <c r="P54" s="193">
        <v>0</v>
      </c>
      <c r="Q54" s="193">
        <v>0</v>
      </c>
      <c r="R54" s="193">
        <v>3.4085169999999998</v>
      </c>
      <c r="S54" s="193">
        <v>1.3079999999999999E-3</v>
      </c>
      <c r="T54" s="193">
        <v>0.435</v>
      </c>
      <c r="U54" s="193">
        <v>2.1589999999999999E-3</v>
      </c>
      <c r="V54" s="193">
        <v>0</v>
      </c>
      <c r="W54" s="193">
        <v>0</v>
      </c>
      <c r="X54" s="193">
        <v>9.9999999999999995E-7</v>
      </c>
    </row>
    <row r="55" spans="1:24" ht="18" customHeight="1" x14ac:dyDescent="0.65">
      <c r="A55" s="186" t="s">
        <v>101</v>
      </c>
      <c r="B55" s="187" t="s">
        <v>511</v>
      </c>
      <c r="C55" s="188">
        <v>137.95824300000001</v>
      </c>
      <c r="D55" s="189">
        <v>4.5538000000000002E-2</v>
      </c>
      <c r="E55" s="189">
        <v>6.2220000000000001E-3</v>
      </c>
      <c r="F55" s="189">
        <v>0</v>
      </c>
      <c r="G55" s="189">
        <v>2.4107449999999999</v>
      </c>
      <c r="H55" s="189">
        <v>7.8999999999999996E-5</v>
      </c>
      <c r="I55" s="189">
        <v>4.4805400000000004</v>
      </c>
      <c r="J55" s="189">
        <v>0.78047699999999998</v>
      </c>
      <c r="K55" s="189">
        <v>3.9999999999999998E-6</v>
      </c>
      <c r="L55" s="189">
        <v>6.1845030000000003</v>
      </c>
      <c r="M55" s="189">
        <v>2.8289999999999999E-3</v>
      </c>
      <c r="N55" s="189">
        <v>0.44136399999999998</v>
      </c>
      <c r="O55" s="189">
        <v>3.3897999999999998E-2</v>
      </c>
      <c r="P55" s="189">
        <v>0.117011</v>
      </c>
      <c r="Q55" s="189">
        <v>0</v>
      </c>
      <c r="R55" s="189">
        <v>6.6477630000000003</v>
      </c>
      <c r="S55" s="189">
        <v>10.738791000000001</v>
      </c>
      <c r="T55" s="189">
        <v>92.157650000000004</v>
      </c>
      <c r="U55" s="189">
        <v>12.286379</v>
      </c>
      <c r="V55" s="189">
        <v>0</v>
      </c>
      <c r="W55" s="189">
        <v>1.6244499999999999</v>
      </c>
      <c r="X55" s="189">
        <v>0</v>
      </c>
    </row>
    <row r="56" spans="1:24" ht="18" customHeight="1" x14ac:dyDescent="0.65">
      <c r="A56" s="190" t="s">
        <v>63</v>
      </c>
      <c r="B56" s="191" t="s">
        <v>372</v>
      </c>
      <c r="C56" s="192">
        <v>129.27583799999999</v>
      </c>
      <c r="D56" s="193">
        <v>0.44175900000000001</v>
      </c>
      <c r="E56" s="193">
        <v>54.582324</v>
      </c>
      <c r="F56" s="193">
        <v>0</v>
      </c>
      <c r="G56" s="193">
        <v>1.422647</v>
      </c>
      <c r="H56" s="193">
        <v>3.1548E-2</v>
      </c>
      <c r="I56" s="193">
        <v>12.318858000000001</v>
      </c>
      <c r="J56" s="193">
        <v>1.377502</v>
      </c>
      <c r="K56" s="193">
        <v>4.8419999999999998E-2</v>
      </c>
      <c r="L56" s="193">
        <v>1.716596</v>
      </c>
      <c r="M56" s="193">
        <v>1.2949E-2</v>
      </c>
      <c r="N56" s="193">
        <v>1.3824719999999999</v>
      </c>
      <c r="O56" s="193">
        <v>0.14533599999999999</v>
      </c>
      <c r="P56" s="193">
        <v>0.82927700000000004</v>
      </c>
      <c r="Q56" s="193">
        <v>0</v>
      </c>
      <c r="R56" s="193">
        <v>0.91157999999999995</v>
      </c>
      <c r="S56" s="193">
        <v>45.698788999999998</v>
      </c>
      <c r="T56" s="193">
        <v>0.39385500000000001</v>
      </c>
      <c r="U56" s="193">
        <v>2.1523089999999998</v>
      </c>
      <c r="V56" s="193">
        <v>0</v>
      </c>
      <c r="W56" s="193">
        <v>5.8096170000000003</v>
      </c>
      <c r="X56" s="193">
        <v>0</v>
      </c>
    </row>
    <row r="57" spans="1:24" ht="18" customHeight="1" x14ac:dyDescent="0.65">
      <c r="A57" s="186" t="s">
        <v>235</v>
      </c>
      <c r="B57" s="187" t="s">
        <v>387</v>
      </c>
      <c r="C57" s="188">
        <v>125.50948200000001</v>
      </c>
      <c r="D57" s="189">
        <v>13.929271999999999</v>
      </c>
      <c r="E57" s="189">
        <v>111.568365</v>
      </c>
      <c r="F57" s="189">
        <v>9.9999999999999995E-7</v>
      </c>
      <c r="G57" s="189">
        <v>0</v>
      </c>
      <c r="H57" s="189">
        <v>0</v>
      </c>
      <c r="I57" s="189">
        <v>1.4300000000000001E-4</v>
      </c>
      <c r="J57" s="189">
        <v>3.9999999999999998E-6</v>
      </c>
      <c r="K57" s="189">
        <v>0</v>
      </c>
      <c r="L57" s="189">
        <v>0</v>
      </c>
      <c r="M57" s="189">
        <v>2.6779999999999998E-3</v>
      </c>
      <c r="N57" s="189">
        <v>8.4119999999999993E-3</v>
      </c>
      <c r="O57" s="189">
        <v>0</v>
      </c>
      <c r="P57" s="189">
        <v>0</v>
      </c>
      <c r="Q57" s="189">
        <v>5.1999999999999997E-5</v>
      </c>
      <c r="R57" s="189">
        <v>0</v>
      </c>
      <c r="S57" s="189">
        <v>0</v>
      </c>
      <c r="T57" s="189">
        <v>0</v>
      </c>
      <c r="U57" s="189">
        <v>0</v>
      </c>
      <c r="V57" s="189">
        <v>0</v>
      </c>
      <c r="W57" s="189">
        <v>0</v>
      </c>
      <c r="X57" s="189">
        <v>5.5500000000000005E-4</v>
      </c>
    </row>
    <row r="58" spans="1:24" ht="18" customHeight="1" x14ac:dyDescent="0.65">
      <c r="A58" s="190" t="s">
        <v>254</v>
      </c>
      <c r="B58" s="191" t="s">
        <v>332</v>
      </c>
      <c r="C58" s="192">
        <v>120.04467</v>
      </c>
      <c r="D58" s="193">
        <v>3.8275890000000001</v>
      </c>
      <c r="E58" s="193">
        <v>6.8062610000000001</v>
      </c>
      <c r="F58" s="193">
        <v>0</v>
      </c>
      <c r="G58" s="193">
        <v>29.688576999999999</v>
      </c>
      <c r="H58" s="193">
        <v>1.575E-2</v>
      </c>
      <c r="I58" s="193">
        <v>27.936140000000002</v>
      </c>
      <c r="J58" s="193">
        <v>4.7664799999999996</v>
      </c>
      <c r="K58" s="193">
        <v>4.7801999999999997E-2</v>
      </c>
      <c r="L58" s="193">
        <v>0.358433</v>
      </c>
      <c r="M58" s="193">
        <v>9.4294480000000007</v>
      </c>
      <c r="N58" s="193">
        <v>0.921763</v>
      </c>
      <c r="O58" s="193">
        <v>5.0103000000000002E-2</v>
      </c>
      <c r="P58" s="193">
        <v>8.6466250000000002</v>
      </c>
      <c r="Q58" s="193">
        <v>0.178011</v>
      </c>
      <c r="R58" s="193">
        <v>16.549347999999998</v>
      </c>
      <c r="S58" s="193">
        <v>0.56781999999999999</v>
      </c>
      <c r="T58" s="193">
        <v>0.140823</v>
      </c>
      <c r="U58" s="193">
        <v>0.827623</v>
      </c>
      <c r="V58" s="193">
        <v>0</v>
      </c>
      <c r="W58" s="193">
        <v>2.1727449999999999</v>
      </c>
      <c r="X58" s="193">
        <v>7.1133290000000002</v>
      </c>
    </row>
    <row r="59" spans="1:24" ht="18" customHeight="1" x14ac:dyDescent="0.65">
      <c r="A59" s="186" t="s">
        <v>255</v>
      </c>
      <c r="B59" s="187" t="s">
        <v>338</v>
      </c>
      <c r="C59" s="188">
        <v>109.79491799999998</v>
      </c>
      <c r="D59" s="189">
        <v>0.47345900000000002</v>
      </c>
      <c r="E59" s="189">
        <v>0</v>
      </c>
      <c r="F59" s="189">
        <v>0</v>
      </c>
      <c r="G59" s="189">
        <v>2.4590390000000002</v>
      </c>
      <c r="H59" s="189">
        <v>6.0949530000000003</v>
      </c>
      <c r="I59" s="189">
        <v>20.577643999999999</v>
      </c>
      <c r="J59" s="189">
        <v>6.5881080000000001</v>
      </c>
      <c r="K59" s="189">
        <v>2.7025E-2</v>
      </c>
      <c r="L59" s="189">
        <v>0.132133</v>
      </c>
      <c r="M59" s="189">
        <v>1.2382960000000001</v>
      </c>
      <c r="N59" s="189">
        <v>0.49313299999999999</v>
      </c>
      <c r="O59" s="189">
        <v>8.4989999999999996E-3</v>
      </c>
      <c r="P59" s="189">
        <v>5.0358879999999999</v>
      </c>
      <c r="Q59" s="189">
        <v>4.8780000000000004E-3</v>
      </c>
      <c r="R59" s="189">
        <v>62.205278</v>
      </c>
      <c r="S59" s="189">
        <v>2.4748429999999999</v>
      </c>
      <c r="T59" s="189">
        <v>1.1338000000000001E-2</v>
      </c>
      <c r="U59" s="189">
        <v>2.5336999999999998E-2</v>
      </c>
      <c r="V59" s="189">
        <v>0</v>
      </c>
      <c r="W59" s="189">
        <v>1.6669339999999999</v>
      </c>
      <c r="X59" s="189">
        <v>0.27813300000000002</v>
      </c>
    </row>
    <row r="60" spans="1:24" ht="18" customHeight="1" x14ac:dyDescent="0.65">
      <c r="A60" s="190" t="s">
        <v>81</v>
      </c>
      <c r="B60" s="191" t="s">
        <v>379</v>
      </c>
      <c r="C60" s="192">
        <v>104.26323799999999</v>
      </c>
      <c r="D60" s="193">
        <v>101.026535</v>
      </c>
      <c r="E60" s="193">
        <v>3.2364769999999998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193">
        <v>0</v>
      </c>
      <c r="L60" s="193">
        <v>0</v>
      </c>
      <c r="M60" s="193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3">
        <v>0</v>
      </c>
      <c r="W60" s="193">
        <v>2.2599999999999999E-4</v>
      </c>
      <c r="X60" s="193">
        <v>0</v>
      </c>
    </row>
    <row r="61" spans="1:24" ht="18" customHeight="1" x14ac:dyDescent="0.65">
      <c r="A61" s="186" t="s">
        <v>60</v>
      </c>
      <c r="B61" s="187" t="s">
        <v>342</v>
      </c>
      <c r="C61" s="188">
        <v>101.21655499999999</v>
      </c>
      <c r="D61" s="189">
        <v>3.0126919999999999</v>
      </c>
      <c r="E61" s="189">
        <v>7.5975250000000001</v>
      </c>
      <c r="F61" s="189">
        <v>2.3358409999999998</v>
      </c>
      <c r="G61" s="189">
        <v>15.846501999999999</v>
      </c>
      <c r="H61" s="189">
        <v>0.82264499999999996</v>
      </c>
      <c r="I61" s="189">
        <v>21.319499</v>
      </c>
      <c r="J61" s="189">
        <v>1.332749</v>
      </c>
      <c r="K61" s="189">
        <v>5.3189999999999999E-3</v>
      </c>
      <c r="L61" s="189">
        <v>0.37505699999999997</v>
      </c>
      <c r="M61" s="189">
        <v>0.214503</v>
      </c>
      <c r="N61" s="189">
        <v>0.87635099999999999</v>
      </c>
      <c r="O61" s="189">
        <v>1.8866999999999998E-2</v>
      </c>
      <c r="P61" s="189">
        <v>7.6747329999999998</v>
      </c>
      <c r="Q61" s="189">
        <v>7.0723999999999995E-2</v>
      </c>
      <c r="R61" s="189">
        <v>5.4354199999999997</v>
      </c>
      <c r="S61" s="189">
        <v>23.936610000000002</v>
      </c>
      <c r="T61" s="189">
        <v>1.1188530000000001</v>
      </c>
      <c r="U61" s="189">
        <v>3.8970370000000001</v>
      </c>
      <c r="V61" s="189">
        <v>4.5219480000000001</v>
      </c>
      <c r="W61" s="189">
        <v>0.79845699999999997</v>
      </c>
      <c r="X61" s="189">
        <v>5.2230000000000002E-3</v>
      </c>
    </row>
    <row r="62" spans="1:24" ht="18" customHeight="1" x14ac:dyDescent="0.65">
      <c r="A62" s="190" t="s">
        <v>64</v>
      </c>
      <c r="B62" s="191" t="s">
        <v>347</v>
      </c>
      <c r="C62" s="192">
        <v>86.270320999999996</v>
      </c>
      <c r="D62" s="193">
        <v>1.0189140000000001</v>
      </c>
      <c r="E62" s="193">
        <v>9.6363400000000006</v>
      </c>
      <c r="F62" s="193">
        <v>0.182533</v>
      </c>
      <c r="G62" s="193">
        <v>5.5002909999999998</v>
      </c>
      <c r="H62" s="193">
        <v>0</v>
      </c>
      <c r="I62" s="193">
        <v>8.4484329999999996</v>
      </c>
      <c r="J62" s="193">
        <v>2.4473940000000001</v>
      </c>
      <c r="K62" s="193">
        <v>0.43082500000000001</v>
      </c>
      <c r="L62" s="193">
        <v>0.69491899999999995</v>
      </c>
      <c r="M62" s="193">
        <v>1.6654310000000001</v>
      </c>
      <c r="N62" s="193">
        <v>10.202406</v>
      </c>
      <c r="O62" s="193">
        <v>2.1572460000000002</v>
      </c>
      <c r="P62" s="193">
        <v>5.2817210000000001</v>
      </c>
      <c r="Q62" s="193">
        <v>0.73088600000000004</v>
      </c>
      <c r="R62" s="193">
        <v>10.067594</v>
      </c>
      <c r="S62" s="193">
        <v>21.042728</v>
      </c>
      <c r="T62" s="193">
        <v>4.0581449999999997</v>
      </c>
      <c r="U62" s="193">
        <v>0.194553</v>
      </c>
      <c r="V62" s="193">
        <v>0</v>
      </c>
      <c r="W62" s="193">
        <v>2.507307</v>
      </c>
      <c r="X62" s="193">
        <v>2.6549999999999998E-3</v>
      </c>
    </row>
    <row r="63" spans="1:24" ht="18" customHeight="1" x14ac:dyDescent="0.65">
      <c r="A63" s="186" t="s">
        <v>89</v>
      </c>
      <c r="B63" s="187" t="s">
        <v>407</v>
      </c>
      <c r="C63" s="188">
        <v>79.773299999999992</v>
      </c>
      <c r="D63" s="189">
        <v>1.5169999999999999E-2</v>
      </c>
      <c r="E63" s="189">
        <v>0</v>
      </c>
      <c r="F63" s="189">
        <v>0</v>
      </c>
      <c r="G63" s="189">
        <v>2.1580970000000002</v>
      </c>
      <c r="H63" s="189">
        <v>0</v>
      </c>
      <c r="I63" s="189">
        <v>23.865078</v>
      </c>
      <c r="J63" s="189">
        <v>2.2441369999999998</v>
      </c>
      <c r="K63" s="189">
        <v>0</v>
      </c>
      <c r="L63" s="189">
        <v>1.7208939999999999</v>
      </c>
      <c r="M63" s="189">
        <v>2.679392</v>
      </c>
      <c r="N63" s="189">
        <v>0.264849</v>
      </c>
      <c r="O63" s="189">
        <v>0</v>
      </c>
      <c r="P63" s="189">
        <v>0.185333</v>
      </c>
      <c r="Q63" s="189">
        <v>4.1100000000000002E-4</v>
      </c>
      <c r="R63" s="189">
        <v>4.373939</v>
      </c>
      <c r="S63" s="189">
        <v>7.2371129999999999</v>
      </c>
      <c r="T63" s="189">
        <v>31.066699</v>
      </c>
      <c r="U63" s="189">
        <v>2.5707010000000001</v>
      </c>
      <c r="V63" s="189">
        <v>0</v>
      </c>
      <c r="W63" s="189">
        <v>9.0570999999999999E-2</v>
      </c>
      <c r="X63" s="189">
        <v>1.300916</v>
      </c>
    </row>
    <row r="64" spans="1:24" ht="18" customHeight="1" x14ac:dyDescent="0.65">
      <c r="A64" s="190" t="s">
        <v>228</v>
      </c>
      <c r="B64" s="191" t="s">
        <v>384</v>
      </c>
      <c r="C64" s="192">
        <v>79.212245000000024</v>
      </c>
      <c r="D64" s="193">
        <v>0</v>
      </c>
      <c r="E64" s="193">
        <v>78.261640999999997</v>
      </c>
      <c r="F64" s="193">
        <v>0</v>
      </c>
      <c r="G64" s="193">
        <v>0.80268300000000004</v>
      </c>
      <c r="H64" s="193">
        <v>0</v>
      </c>
      <c r="I64" s="193">
        <v>1.5740000000000001E-3</v>
      </c>
      <c r="J64" s="193">
        <v>7.3769999999999999E-3</v>
      </c>
      <c r="K64" s="193">
        <v>2.5639999999999999E-3</v>
      </c>
      <c r="L64" s="193">
        <v>0</v>
      </c>
      <c r="M64" s="193">
        <v>0</v>
      </c>
      <c r="N64" s="193">
        <v>3.1229999999999999E-3</v>
      </c>
      <c r="O64" s="193">
        <v>2.212E-3</v>
      </c>
      <c r="P64" s="193">
        <v>0</v>
      </c>
      <c r="Q64" s="193">
        <v>0</v>
      </c>
      <c r="R64" s="193">
        <v>0</v>
      </c>
      <c r="S64" s="193">
        <v>6.2E-4</v>
      </c>
      <c r="T64" s="193">
        <v>0.11329599999999999</v>
      </c>
      <c r="U64" s="193">
        <v>0</v>
      </c>
      <c r="V64" s="193">
        <v>0</v>
      </c>
      <c r="W64" s="193">
        <v>1.7155E-2</v>
      </c>
      <c r="X64" s="193">
        <v>0</v>
      </c>
    </row>
    <row r="65" spans="1:24" ht="18" customHeight="1" x14ac:dyDescent="0.65">
      <c r="A65" s="186" t="s">
        <v>91</v>
      </c>
      <c r="B65" s="187" t="s">
        <v>401</v>
      </c>
      <c r="C65" s="188">
        <v>77.335058999999987</v>
      </c>
      <c r="D65" s="189">
        <v>34.945656999999997</v>
      </c>
      <c r="E65" s="189">
        <v>1.6750000000000001E-3</v>
      </c>
      <c r="F65" s="189">
        <v>0</v>
      </c>
      <c r="G65" s="189">
        <v>1.6774290000000001</v>
      </c>
      <c r="H65" s="189">
        <v>0.37529800000000002</v>
      </c>
      <c r="I65" s="189">
        <v>14.527347000000001</v>
      </c>
      <c r="J65" s="189">
        <v>2.8242250000000002</v>
      </c>
      <c r="K65" s="189">
        <v>4.3161999999999999E-2</v>
      </c>
      <c r="L65" s="189">
        <v>2.2903389999999999</v>
      </c>
      <c r="M65" s="189">
        <v>1.4388749999999999</v>
      </c>
      <c r="N65" s="189">
        <v>0.18567900000000001</v>
      </c>
      <c r="O65" s="189">
        <v>4.1702000000000003E-2</v>
      </c>
      <c r="P65" s="189">
        <v>0</v>
      </c>
      <c r="Q65" s="189">
        <v>5.8529999999999997E-3</v>
      </c>
      <c r="R65" s="189">
        <v>4.9051629999999999</v>
      </c>
      <c r="S65" s="189">
        <v>11.643542999999999</v>
      </c>
      <c r="T65" s="189">
        <v>0.34414600000000001</v>
      </c>
      <c r="U65" s="189">
        <v>1.9206160000000001</v>
      </c>
      <c r="V65" s="189">
        <v>0</v>
      </c>
      <c r="W65" s="189">
        <v>0.164349</v>
      </c>
      <c r="X65" s="189">
        <v>9.9999999999999995E-7</v>
      </c>
    </row>
    <row r="66" spans="1:24" ht="18" customHeight="1" x14ac:dyDescent="0.65">
      <c r="A66" s="190" t="s">
        <v>172</v>
      </c>
      <c r="B66" s="191" t="s">
        <v>345</v>
      </c>
      <c r="C66" s="192">
        <v>69.066791000000009</v>
      </c>
      <c r="D66" s="193">
        <v>9.7562999999999997E-2</v>
      </c>
      <c r="E66" s="193">
        <v>22.019901999999998</v>
      </c>
      <c r="F66" s="193">
        <v>7.4168999999999999E-2</v>
      </c>
      <c r="G66" s="193">
        <v>3.9851930000000002</v>
      </c>
      <c r="H66" s="193">
        <v>0</v>
      </c>
      <c r="I66" s="193">
        <v>7.47525</v>
      </c>
      <c r="J66" s="193">
        <v>0.40185199999999999</v>
      </c>
      <c r="K66" s="193">
        <v>1.2707360000000001</v>
      </c>
      <c r="L66" s="193">
        <v>6.7044000000000006E-2</v>
      </c>
      <c r="M66" s="193">
        <v>1.090865</v>
      </c>
      <c r="N66" s="193">
        <v>0.78913</v>
      </c>
      <c r="O66" s="193">
        <v>0.13153100000000001</v>
      </c>
      <c r="P66" s="193">
        <v>0.140156</v>
      </c>
      <c r="Q66" s="193">
        <v>9.0100000000000006E-3</v>
      </c>
      <c r="R66" s="193">
        <v>1.082006</v>
      </c>
      <c r="S66" s="193">
        <v>26.040006000000002</v>
      </c>
      <c r="T66" s="193">
        <v>0.388409</v>
      </c>
      <c r="U66" s="193">
        <v>1.477427</v>
      </c>
      <c r="V66" s="193">
        <v>0</v>
      </c>
      <c r="W66" s="193">
        <v>2.5103209999999998</v>
      </c>
      <c r="X66" s="193">
        <v>1.6220999999999999E-2</v>
      </c>
    </row>
    <row r="67" spans="1:24" ht="18" customHeight="1" x14ac:dyDescent="0.65">
      <c r="A67" s="186" t="s">
        <v>168</v>
      </c>
      <c r="B67" s="187" t="s">
        <v>410</v>
      </c>
      <c r="C67" s="188">
        <v>50.11841299999999</v>
      </c>
      <c r="D67" s="189">
        <v>15.937576999999999</v>
      </c>
      <c r="E67" s="189">
        <v>0.81930499999999995</v>
      </c>
      <c r="F67" s="189">
        <v>12.983176</v>
      </c>
      <c r="G67" s="189">
        <v>6.8123490000000002</v>
      </c>
      <c r="H67" s="189">
        <v>0</v>
      </c>
      <c r="I67" s="189">
        <v>4.7172830000000001</v>
      </c>
      <c r="J67" s="189">
        <v>1.208E-2</v>
      </c>
      <c r="K67" s="189">
        <v>4.0299999999999997E-3</v>
      </c>
      <c r="L67" s="189">
        <v>0.14347099999999999</v>
      </c>
      <c r="M67" s="189">
        <v>9.0260000000000007E-2</v>
      </c>
      <c r="N67" s="189">
        <v>0.213981</v>
      </c>
      <c r="O67" s="189">
        <v>1.6241999999999999E-2</v>
      </c>
      <c r="P67" s="189">
        <v>1.1396E-2</v>
      </c>
      <c r="Q67" s="189">
        <v>0</v>
      </c>
      <c r="R67" s="189">
        <v>5.0079180000000001</v>
      </c>
      <c r="S67" s="189">
        <v>1.319855</v>
      </c>
      <c r="T67" s="189">
        <v>1.529271</v>
      </c>
      <c r="U67" s="189">
        <v>2.3900000000000002E-3</v>
      </c>
      <c r="V67" s="189">
        <v>0</v>
      </c>
      <c r="W67" s="189">
        <v>0.49782900000000002</v>
      </c>
      <c r="X67" s="189">
        <v>0</v>
      </c>
    </row>
    <row r="68" spans="1:24" ht="18" customHeight="1" x14ac:dyDescent="0.65">
      <c r="A68" s="190" t="s">
        <v>171</v>
      </c>
      <c r="B68" s="191" t="s">
        <v>319</v>
      </c>
      <c r="C68" s="192">
        <v>48.655112000000003</v>
      </c>
      <c r="D68" s="193">
        <v>3.5500000000000001E-4</v>
      </c>
      <c r="E68" s="193">
        <v>4.7312130000000003</v>
      </c>
      <c r="F68" s="193">
        <v>0</v>
      </c>
      <c r="G68" s="193">
        <v>39.728583</v>
      </c>
      <c r="H68" s="193">
        <v>0</v>
      </c>
      <c r="I68" s="193">
        <v>3.4734970000000001</v>
      </c>
      <c r="J68" s="193">
        <v>1.8013999999999999E-2</v>
      </c>
      <c r="K68" s="193">
        <v>0</v>
      </c>
      <c r="L68" s="193">
        <v>0</v>
      </c>
      <c r="M68" s="193">
        <v>9.0000000000000006E-5</v>
      </c>
      <c r="N68" s="193">
        <v>0</v>
      </c>
      <c r="O68" s="193">
        <v>0</v>
      </c>
      <c r="P68" s="193">
        <v>0</v>
      </c>
      <c r="Q68" s="193">
        <v>0</v>
      </c>
      <c r="R68" s="193">
        <v>0.122101</v>
      </c>
      <c r="S68" s="193">
        <v>0.442411</v>
      </c>
      <c r="T68" s="193">
        <v>0.12355099999999999</v>
      </c>
      <c r="U68" s="193">
        <v>1.3859E-2</v>
      </c>
      <c r="V68" s="193">
        <v>6.1899999999999998E-4</v>
      </c>
      <c r="W68" s="193">
        <v>8.1899999999999996E-4</v>
      </c>
      <c r="X68" s="193">
        <v>0</v>
      </c>
    </row>
    <row r="69" spans="1:24" ht="18" customHeight="1" x14ac:dyDescent="0.65">
      <c r="A69" s="186" t="s">
        <v>76</v>
      </c>
      <c r="B69" s="187" t="s">
        <v>361</v>
      </c>
      <c r="C69" s="188">
        <v>47.546512000000014</v>
      </c>
      <c r="D69" s="189">
        <v>1.685908</v>
      </c>
      <c r="E69" s="189">
        <v>19.089811000000001</v>
      </c>
      <c r="F69" s="189">
        <v>7.90177</v>
      </c>
      <c r="G69" s="189">
        <v>9.8101850000000006</v>
      </c>
      <c r="H69" s="189">
        <v>0</v>
      </c>
      <c r="I69" s="189">
        <v>0.25752799999999998</v>
      </c>
      <c r="J69" s="189">
        <v>0.251332</v>
      </c>
      <c r="K69" s="189">
        <v>2.8681999999999999E-2</v>
      </c>
      <c r="L69" s="189">
        <v>7.7757999999999994E-2</v>
      </c>
      <c r="M69" s="189">
        <v>0.110203</v>
      </c>
      <c r="N69" s="189">
        <v>5.1561029999999999</v>
      </c>
      <c r="O69" s="189">
        <v>0.48671799999999998</v>
      </c>
      <c r="P69" s="189">
        <v>1.8043260000000001</v>
      </c>
      <c r="Q69" s="189">
        <v>0</v>
      </c>
      <c r="R69" s="189">
        <v>0.26971699999999998</v>
      </c>
      <c r="S69" s="189">
        <v>0.30424200000000001</v>
      </c>
      <c r="T69" s="189">
        <v>0.12959499999999999</v>
      </c>
      <c r="U69" s="189">
        <v>1.1632E-2</v>
      </c>
      <c r="V69" s="189">
        <v>3.1310000000000001E-3</v>
      </c>
      <c r="W69" s="189">
        <v>0.15684999999999999</v>
      </c>
      <c r="X69" s="189">
        <v>1.1021E-2</v>
      </c>
    </row>
    <row r="70" spans="1:24" ht="18" customHeight="1" x14ac:dyDescent="0.65">
      <c r="A70" s="190" t="s">
        <v>173</v>
      </c>
      <c r="B70" s="191" t="s">
        <v>375</v>
      </c>
      <c r="C70" s="192">
        <v>46.200359000000006</v>
      </c>
      <c r="D70" s="193">
        <v>1.9416020000000001</v>
      </c>
      <c r="E70" s="193">
        <v>31.463417</v>
      </c>
      <c r="F70" s="193">
        <v>0.48795899999999998</v>
      </c>
      <c r="G70" s="193">
        <v>0.41658699999999999</v>
      </c>
      <c r="H70" s="193">
        <v>1.2187999999999999E-2</v>
      </c>
      <c r="I70" s="193">
        <v>2.5079999999999998E-3</v>
      </c>
      <c r="J70" s="193">
        <v>2.604066</v>
      </c>
      <c r="K70" s="193">
        <v>5.1400000000000003E-4</v>
      </c>
      <c r="L70" s="193">
        <v>7.5310000000000004E-3</v>
      </c>
      <c r="M70" s="193">
        <v>1.6832E-2</v>
      </c>
      <c r="N70" s="193">
        <v>8.2429360000000003</v>
      </c>
      <c r="O70" s="193">
        <v>7.835E-3</v>
      </c>
      <c r="P70" s="193">
        <v>9.0523000000000006E-2</v>
      </c>
      <c r="Q70" s="193">
        <v>1.137E-3</v>
      </c>
      <c r="R70" s="193">
        <v>8.4252999999999995E-2</v>
      </c>
      <c r="S70" s="193">
        <v>0.51785599999999998</v>
      </c>
      <c r="T70" s="193">
        <v>0.13018399999999999</v>
      </c>
      <c r="U70" s="193">
        <v>3.2528000000000001E-2</v>
      </c>
      <c r="V70" s="193">
        <v>0</v>
      </c>
      <c r="W70" s="193">
        <v>0.1285</v>
      </c>
      <c r="X70" s="193">
        <v>1.1403E-2</v>
      </c>
    </row>
    <row r="71" spans="1:24" ht="18" customHeight="1" x14ac:dyDescent="0.65">
      <c r="A71" s="186" t="s">
        <v>54</v>
      </c>
      <c r="B71" s="187" t="s">
        <v>343</v>
      </c>
      <c r="C71" s="188">
        <v>44.624984999999988</v>
      </c>
      <c r="D71" s="189">
        <v>8.3240289999999995</v>
      </c>
      <c r="E71" s="189">
        <v>34.173630000000003</v>
      </c>
      <c r="F71" s="189">
        <v>0</v>
      </c>
      <c r="G71" s="189">
        <v>0.96456299999999995</v>
      </c>
      <c r="H71" s="189">
        <v>0</v>
      </c>
      <c r="I71" s="189">
        <v>3.4150000000000001E-3</v>
      </c>
      <c r="J71" s="189">
        <v>0.42904100000000001</v>
      </c>
      <c r="K71" s="189">
        <v>3.245E-2</v>
      </c>
      <c r="L71" s="189">
        <v>0.107527</v>
      </c>
      <c r="M71" s="189">
        <v>0</v>
      </c>
      <c r="N71" s="189">
        <v>0.387957</v>
      </c>
      <c r="O71" s="189">
        <v>0</v>
      </c>
      <c r="P71" s="189">
        <v>0.19605400000000001</v>
      </c>
      <c r="Q71" s="189">
        <v>0</v>
      </c>
      <c r="R71" s="189">
        <v>5.11E-3</v>
      </c>
      <c r="S71" s="189">
        <v>1.2E-4</v>
      </c>
      <c r="T71" s="189">
        <v>0</v>
      </c>
      <c r="U71" s="189">
        <v>0</v>
      </c>
      <c r="V71" s="189">
        <v>0</v>
      </c>
      <c r="W71" s="189">
        <v>0</v>
      </c>
      <c r="X71" s="189">
        <v>1.0889999999999999E-3</v>
      </c>
    </row>
    <row r="72" spans="1:24" ht="18" customHeight="1" x14ac:dyDescent="0.65">
      <c r="A72" s="190" t="s">
        <v>231</v>
      </c>
      <c r="B72" s="191" t="s">
        <v>512</v>
      </c>
      <c r="C72" s="192">
        <v>42.922498000000004</v>
      </c>
      <c r="D72" s="193">
        <v>0</v>
      </c>
      <c r="E72" s="193">
        <v>1.366679</v>
      </c>
      <c r="F72" s="193">
        <v>0</v>
      </c>
      <c r="G72" s="193">
        <v>0.12790399999999999</v>
      </c>
      <c r="H72" s="193">
        <v>0</v>
      </c>
      <c r="I72" s="193">
        <v>0</v>
      </c>
      <c r="J72" s="193">
        <v>0</v>
      </c>
      <c r="K72" s="193">
        <v>0</v>
      </c>
      <c r="L72" s="193">
        <v>0</v>
      </c>
      <c r="M72" s="193">
        <v>0</v>
      </c>
      <c r="N72" s="193">
        <v>0.14948400000000001</v>
      </c>
      <c r="O72" s="193">
        <v>0</v>
      </c>
      <c r="P72" s="193">
        <v>0</v>
      </c>
      <c r="Q72" s="193">
        <v>0</v>
      </c>
      <c r="R72" s="193">
        <v>41.268058000000003</v>
      </c>
      <c r="S72" s="193">
        <v>1.9000000000000001E-5</v>
      </c>
      <c r="T72" s="193">
        <v>0</v>
      </c>
      <c r="U72" s="193">
        <v>0</v>
      </c>
      <c r="V72" s="193">
        <v>0</v>
      </c>
      <c r="W72" s="193">
        <v>5.3540000000000003E-3</v>
      </c>
      <c r="X72" s="193">
        <v>5.0000000000000001E-3</v>
      </c>
    </row>
    <row r="73" spans="1:24" ht="18" customHeight="1" x14ac:dyDescent="0.65">
      <c r="A73" s="186" t="s">
        <v>190</v>
      </c>
      <c r="B73" s="187" t="s">
        <v>415</v>
      </c>
      <c r="C73" s="188">
        <v>42.484026</v>
      </c>
      <c r="D73" s="189">
        <v>6.9690000000000004E-3</v>
      </c>
      <c r="E73" s="189">
        <v>38.028098</v>
      </c>
      <c r="F73" s="189">
        <v>0</v>
      </c>
      <c r="G73" s="189">
        <v>0.48042699999999999</v>
      </c>
      <c r="H73" s="189">
        <v>1.5244000000000001E-2</v>
      </c>
      <c r="I73" s="189">
        <v>2.5764809999999998</v>
      </c>
      <c r="J73" s="189">
        <v>9.3069999999999993E-3</v>
      </c>
      <c r="K73" s="189">
        <v>4.4000000000000002E-4</v>
      </c>
      <c r="L73" s="189">
        <v>0.21821699999999999</v>
      </c>
      <c r="M73" s="189">
        <v>0</v>
      </c>
      <c r="N73" s="189">
        <v>1.3780000000000001E-3</v>
      </c>
      <c r="O73" s="189">
        <v>0</v>
      </c>
      <c r="P73" s="189">
        <v>0</v>
      </c>
      <c r="Q73" s="189">
        <v>0</v>
      </c>
      <c r="R73" s="189">
        <v>0.92591999999999997</v>
      </c>
      <c r="S73" s="189">
        <v>3.773E-2</v>
      </c>
      <c r="T73" s="189">
        <v>0</v>
      </c>
      <c r="U73" s="189">
        <v>5.5999999999999999E-5</v>
      </c>
      <c r="V73" s="189">
        <v>0</v>
      </c>
      <c r="W73" s="189">
        <v>1.22E-4</v>
      </c>
      <c r="X73" s="189">
        <v>0.18363699999999999</v>
      </c>
    </row>
    <row r="74" spans="1:24" ht="18" customHeight="1" x14ac:dyDescent="0.65">
      <c r="A74" s="190" t="s">
        <v>57</v>
      </c>
      <c r="B74" s="191" t="s">
        <v>348</v>
      </c>
      <c r="C74" s="192">
        <v>42.194434000000001</v>
      </c>
      <c r="D74" s="193">
        <v>0.47810999999999998</v>
      </c>
      <c r="E74" s="193">
        <v>0.42291600000000001</v>
      </c>
      <c r="F74" s="193">
        <v>0</v>
      </c>
      <c r="G74" s="193">
        <v>5.3022020000000003</v>
      </c>
      <c r="H74" s="193">
        <v>0.102357</v>
      </c>
      <c r="I74" s="193">
        <v>11.933743</v>
      </c>
      <c r="J74" s="193">
        <v>2.6254E-2</v>
      </c>
      <c r="K74" s="193">
        <v>4.1355000000000003E-2</v>
      </c>
      <c r="L74" s="193">
        <v>0.62023399999999995</v>
      </c>
      <c r="M74" s="193">
        <v>1.5010000000000001E-2</v>
      </c>
      <c r="N74" s="193">
        <v>19.988465999999999</v>
      </c>
      <c r="O74" s="193">
        <v>0.34800999999999999</v>
      </c>
      <c r="P74" s="193">
        <v>0.47106900000000002</v>
      </c>
      <c r="Q74" s="193">
        <v>0</v>
      </c>
      <c r="R74" s="193">
        <v>1.1299E-2</v>
      </c>
      <c r="S74" s="193">
        <v>2.1776810000000002</v>
      </c>
      <c r="T74" s="193">
        <v>0.17515700000000001</v>
      </c>
      <c r="U74" s="193">
        <v>6.6342999999999999E-2</v>
      </c>
      <c r="V74" s="193">
        <v>0</v>
      </c>
      <c r="W74" s="193">
        <v>8.4550000000000007E-3</v>
      </c>
      <c r="X74" s="193">
        <v>5.7730000000000004E-3</v>
      </c>
    </row>
    <row r="75" spans="1:24" ht="18" customHeight="1" x14ac:dyDescent="0.65">
      <c r="A75" s="186" t="s">
        <v>93</v>
      </c>
      <c r="B75" s="187" t="s">
        <v>411</v>
      </c>
      <c r="C75" s="188">
        <v>39.148851999999998</v>
      </c>
      <c r="D75" s="189">
        <v>0</v>
      </c>
      <c r="E75" s="189">
        <v>2.3270460000000002</v>
      </c>
      <c r="F75" s="189">
        <v>0</v>
      </c>
      <c r="G75" s="189">
        <v>0.23250000000000001</v>
      </c>
      <c r="H75" s="189">
        <v>0</v>
      </c>
      <c r="I75" s="189">
        <v>4.8999999999999998E-5</v>
      </c>
      <c r="J75" s="189">
        <v>6.1794000000000002E-2</v>
      </c>
      <c r="K75" s="189">
        <v>7.090109</v>
      </c>
      <c r="L75" s="189">
        <v>1.6923000000000001E-2</v>
      </c>
      <c r="M75" s="189">
        <v>1.7902000000000001E-2</v>
      </c>
      <c r="N75" s="189">
        <v>24.247785</v>
      </c>
      <c r="O75" s="189">
        <v>4.1731809999999996</v>
      </c>
      <c r="P75" s="189">
        <v>0</v>
      </c>
      <c r="Q75" s="189">
        <v>0</v>
      </c>
      <c r="R75" s="189">
        <v>2.4729999999999999E-3</v>
      </c>
      <c r="S75" s="189">
        <v>0.22908100000000001</v>
      </c>
      <c r="T75" s="189">
        <v>5.8534000000000003E-2</v>
      </c>
      <c r="U75" s="189">
        <v>0</v>
      </c>
      <c r="V75" s="189">
        <v>0</v>
      </c>
      <c r="W75" s="189">
        <v>0.69147499999999995</v>
      </c>
      <c r="X75" s="189">
        <v>0</v>
      </c>
    </row>
    <row r="76" spans="1:24" ht="18" customHeight="1" x14ac:dyDescent="0.65">
      <c r="A76" s="190" t="s">
        <v>90</v>
      </c>
      <c r="B76" s="191" t="s">
        <v>377</v>
      </c>
      <c r="C76" s="192">
        <v>37.949480999999992</v>
      </c>
      <c r="D76" s="193">
        <v>0</v>
      </c>
      <c r="E76" s="193">
        <v>0</v>
      </c>
      <c r="F76" s="193">
        <v>0</v>
      </c>
      <c r="G76" s="193">
        <v>3.3517359999999998</v>
      </c>
      <c r="H76" s="193">
        <v>0</v>
      </c>
      <c r="I76" s="193">
        <v>5.1744709999999996</v>
      </c>
      <c r="J76" s="193">
        <v>3.8530000000000001E-3</v>
      </c>
      <c r="K76" s="193">
        <v>0</v>
      </c>
      <c r="L76" s="193">
        <v>6.4320000000000002E-3</v>
      </c>
      <c r="M76" s="193">
        <v>0</v>
      </c>
      <c r="N76" s="193">
        <v>1.7273E-2</v>
      </c>
      <c r="O76" s="193">
        <v>0.13295100000000001</v>
      </c>
      <c r="P76" s="193">
        <v>0.21287900000000001</v>
      </c>
      <c r="Q76" s="193">
        <v>0</v>
      </c>
      <c r="R76" s="193">
        <v>0.354097</v>
      </c>
      <c r="S76" s="193">
        <v>22.039550999999999</v>
      </c>
      <c r="T76" s="193">
        <v>4.7662000000000003E-2</v>
      </c>
      <c r="U76" s="193">
        <v>0.33847899999999997</v>
      </c>
      <c r="V76" s="193">
        <v>0</v>
      </c>
      <c r="W76" s="193">
        <v>6.2700969999999998</v>
      </c>
      <c r="X76" s="193">
        <v>0</v>
      </c>
    </row>
    <row r="77" spans="1:24" ht="18" customHeight="1" x14ac:dyDescent="0.65">
      <c r="A77" s="186" t="s">
        <v>174</v>
      </c>
      <c r="B77" s="187" t="s">
        <v>397</v>
      </c>
      <c r="C77" s="188">
        <v>37.047334000000006</v>
      </c>
      <c r="D77" s="189">
        <v>0</v>
      </c>
      <c r="E77" s="189">
        <v>26.34835</v>
      </c>
      <c r="F77" s="189">
        <v>0</v>
      </c>
      <c r="G77" s="189">
        <v>1.753482</v>
      </c>
      <c r="H77" s="189">
        <v>0</v>
      </c>
      <c r="I77" s="189">
        <v>0.19247900000000001</v>
      </c>
      <c r="J77" s="189">
        <v>0.78350500000000001</v>
      </c>
      <c r="K77" s="189">
        <v>9.8999999999999999E-4</v>
      </c>
      <c r="L77" s="189">
        <v>2.0428000000000002E-2</v>
      </c>
      <c r="M77" s="189">
        <v>0</v>
      </c>
      <c r="N77" s="189">
        <v>0.96562300000000001</v>
      </c>
      <c r="O77" s="189">
        <v>1.4929E-2</v>
      </c>
      <c r="P77" s="189">
        <v>6.0000000000000002E-6</v>
      </c>
      <c r="Q77" s="189">
        <v>2.9707999999999998E-2</v>
      </c>
      <c r="R77" s="189">
        <v>7.9679999999999994E-3</v>
      </c>
      <c r="S77" s="189">
        <v>6.8896290000000002</v>
      </c>
      <c r="T77" s="189">
        <v>2.5617999999999998E-2</v>
      </c>
      <c r="U77" s="189">
        <v>1.4619E-2</v>
      </c>
      <c r="V77" s="189">
        <v>0</v>
      </c>
      <c r="W77" s="189">
        <v>0</v>
      </c>
      <c r="X77" s="189">
        <v>0</v>
      </c>
    </row>
    <row r="78" spans="1:24" ht="18" customHeight="1" x14ac:dyDescent="0.65">
      <c r="A78" s="190" t="s">
        <v>59</v>
      </c>
      <c r="B78" s="191" t="s">
        <v>339</v>
      </c>
      <c r="C78" s="192">
        <v>36.548554000000003</v>
      </c>
      <c r="D78" s="193">
        <v>1.8728849999999999</v>
      </c>
      <c r="E78" s="193">
        <v>25.865379000000001</v>
      </c>
      <c r="F78" s="193">
        <v>1.952971</v>
      </c>
      <c r="G78" s="193">
        <v>3.7747090000000001</v>
      </c>
      <c r="H78" s="193">
        <v>0</v>
      </c>
      <c r="I78" s="193">
        <v>0</v>
      </c>
      <c r="J78" s="193">
        <v>3.1785000000000001E-2</v>
      </c>
      <c r="K78" s="193">
        <v>2.9000000000000001E-2</v>
      </c>
      <c r="L78" s="193">
        <v>2.5200000000000001E-3</v>
      </c>
      <c r="M78" s="193">
        <v>0</v>
      </c>
      <c r="N78" s="193">
        <v>0.21</v>
      </c>
      <c r="O78" s="193">
        <v>0</v>
      </c>
      <c r="P78" s="193">
        <v>0.15384</v>
      </c>
      <c r="Q78" s="193">
        <v>7.7999999999999999E-5</v>
      </c>
      <c r="R78" s="193">
        <v>2.3872789999999999</v>
      </c>
      <c r="S78" s="193">
        <v>0</v>
      </c>
      <c r="T78" s="193">
        <v>0.01</v>
      </c>
      <c r="U78" s="193">
        <v>1.1509999999999999E-3</v>
      </c>
      <c r="V78" s="193">
        <v>0</v>
      </c>
      <c r="W78" s="193">
        <v>0.25695600000000002</v>
      </c>
      <c r="X78" s="193">
        <v>9.9999999999999995E-7</v>
      </c>
    </row>
    <row r="79" spans="1:24" ht="18" customHeight="1" x14ac:dyDescent="0.65">
      <c r="A79" s="186" t="s">
        <v>66</v>
      </c>
      <c r="B79" s="187" t="s">
        <v>367</v>
      </c>
      <c r="C79" s="188">
        <v>36.524898</v>
      </c>
      <c r="D79" s="189">
        <v>0</v>
      </c>
      <c r="E79" s="189">
        <v>0</v>
      </c>
      <c r="F79" s="189">
        <v>0</v>
      </c>
      <c r="G79" s="189">
        <v>0</v>
      </c>
      <c r="H79" s="189">
        <v>36.342202999999998</v>
      </c>
      <c r="I79" s="189">
        <v>0</v>
      </c>
      <c r="J79" s="189">
        <v>0</v>
      </c>
      <c r="K79" s="189">
        <v>0</v>
      </c>
      <c r="L79" s="189">
        <v>0</v>
      </c>
      <c r="M79" s="189">
        <v>0</v>
      </c>
      <c r="N79" s="189">
        <v>0</v>
      </c>
      <c r="O79" s="189">
        <v>0</v>
      </c>
      <c r="P79" s="189">
        <v>0</v>
      </c>
      <c r="Q79" s="189">
        <v>0</v>
      </c>
      <c r="R79" s="189">
        <v>0.17754900000000001</v>
      </c>
      <c r="S79" s="189">
        <v>0</v>
      </c>
      <c r="T79" s="189">
        <v>0</v>
      </c>
      <c r="U79" s="189">
        <v>5.1460000000000004E-3</v>
      </c>
      <c r="V79" s="189">
        <v>0</v>
      </c>
      <c r="W79" s="189">
        <v>0</v>
      </c>
      <c r="X79" s="189">
        <v>0</v>
      </c>
    </row>
    <row r="80" spans="1:24" ht="18" customHeight="1" x14ac:dyDescent="0.65">
      <c r="A80" s="190" t="s">
        <v>103</v>
      </c>
      <c r="B80" s="191" t="s">
        <v>435</v>
      </c>
      <c r="C80" s="192">
        <v>32.418151999999999</v>
      </c>
      <c r="D80" s="193">
        <v>0</v>
      </c>
      <c r="E80" s="193">
        <v>2.3205330000000002</v>
      </c>
      <c r="F80" s="193">
        <v>0</v>
      </c>
      <c r="G80" s="193">
        <v>1.2014560000000001</v>
      </c>
      <c r="H80" s="193">
        <v>0</v>
      </c>
      <c r="I80" s="193">
        <v>10.758899</v>
      </c>
      <c r="J80" s="193">
        <v>6.4785649999999997</v>
      </c>
      <c r="K80" s="193">
        <v>2.2550000000000001E-3</v>
      </c>
      <c r="L80" s="193">
        <v>1.1665380000000001</v>
      </c>
      <c r="M80" s="193">
        <v>4.8625000000000002E-2</v>
      </c>
      <c r="N80" s="193">
        <v>0.269594</v>
      </c>
      <c r="O80" s="193">
        <v>4.0049999999999999E-3</v>
      </c>
      <c r="P80" s="193">
        <v>0.14985799999999999</v>
      </c>
      <c r="Q80" s="193">
        <v>0</v>
      </c>
      <c r="R80" s="193">
        <v>0.93901599999999996</v>
      </c>
      <c r="S80" s="193">
        <v>6.0318009999999997</v>
      </c>
      <c r="T80" s="193">
        <v>3.2466000000000002E-2</v>
      </c>
      <c r="U80" s="193">
        <v>1.5870839999999999</v>
      </c>
      <c r="V80" s="193">
        <v>0</v>
      </c>
      <c r="W80" s="193">
        <v>1.4274530000000001</v>
      </c>
      <c r="X80" s="193">
        <v>3.9999999999999998E-6</v>
      </c>
    </row>
    <row r="81" spans="1:24" ht="18" customHeight="1" x14ac:dyDescent="0.65">
      <c r="A81" s="186" t="s">
        <v>68</v>
      </c>
      <c r="B81" s="187" t="s">
        <v>360</v>
      </c>
      <c r="C81" s="188">
        <v>29.455622000000002</v>
      </c>
      <c r="D81" s="189">
        <v>0</v>
      </c>
      <c r="E81" s="189">
        <v>0.104814</v>
      </c>
      <c r="F81" s="189">
        <v>7.6282160000000001</v>
      </c>
      <c r="G81" s="189">
        <v>0.51924199999999998</v>
      </c>
      <c r="H81" s="189">
        <v>0</v>
      </c>
      <c r="I81" s="189">
        <v>7.8409870000000002</v>
      </c>
      <c r="J81" s="189">
        <v>8.8196999999999998E-2</v>
      </c>
      <c r="K81" s="189">
        <v>0.24208199999999999</v>
      </c>
      <c r="L81" s="189">
        <v>4.5259999999999996E-3</v>
      </c>
      <c r="M81" s="189">
        <v>1.402196</v>
      </c>
      <c r="N81" s="189">
        <v>2.4622890000000002</v>
      </c>
      <c r="O81" s="189">
        <v>5.6951000000000002E-2</v>
      </c>
      <c r="P81" s="189">
        <v>0.38943100000000003</v>
      </c>
      <c r="Q81" s="189">
        <v>0</v>
      </c>
      <c r="R81" s="189">
        <v>0.221056</v>
      </c>
      <c r="S81" s="189">
        <v>7.1745539999999997</v>
      </c>
      <c r="T81" s="189">
        <v>1.0147E-2</v>
      </c>
      <c r="U81" s="189">
        <v>1.01149</v>
      </c>
      <c r="V81" s="189">
        <v>0</v>
      </c>
      <c r="W81" s="189">
        <v>0.29782199999999998</v>
      </c>
      <c r="X81" s="189">
        <v>1.622E-3</v>
      </c>
    </row>
    <row r="82" spans="1:24" ht="18" customHeight="1" x14ac:dyDescent="0.65">
      <c r="A82" s="190" t="s">
        <v>55</v>
      </c>
      <c r="B82" s="191" t="s">
        <v>335</v>
      </c>
      <c r="C82" s="192">
        <v>26.696166999999999</v>
      </c>
      <c r="D82" s="193">
        <v>26.163091999999999</v>
      </c>
      <c r="E82" s="193">
        <v>0.46307500000000001</v>
      </c>
      <c r="F82" s="193">
        <v>0</v>
      </c>
      <c r="G82" s="193">
        <v>0</v>
      </c>
      <c r="H82" s="193">
        <v>0</v>
      </c>
      <c r="I82" s="193">
        <v>0</v>
      </c>
      <c r="J82" s="193">
        <v>0</v>
      </c>
      <c r="K82" s="193">
        <v>0</v>
      </c>
      <c r="L82" s="193">
        <v>0</v>
      </c>
      <c r="M82" s="193">
        <v>0</v>
      </c>
      <c r="N82" s="193">
        <v>0</v>
      </c>
      <c r="O82" s="193">
        <v>0</v>
      </c>
      <c r="P82" s="193">
        <v>0</v>
      </c>
      <c r="Q82" s="193">
        <v>0</v>
      </c>
      <c r="R82" s="193">
        <v>0</v>
      </c>
      <c r="S82" s="193">
        <v>0</v>
      </c>
      <c r="T82" s="193">
        <v>7.0000000000000007E-2</v>
      </c>
      <c r="U82" s="193">
        <v>0</v>
      </c>
      <c r="V82" s="193">
        <v>0</v>
      </c>
      <c r="W82" s="193">
        <v>0</v>
      </c>
      <c r="X82" s="193">
        <v>0</v>
      </c>
    </row>
    <row r="83" spans="1:24" ht="18" customHeight="1" x14ac:dyDescent="0.65">
      <c r="A83" s="186" t="s">
        <v>183</v>
      </c>
      <c r="B83" s="187" t="s">
        <v>513</v>
      </c>
      <c r="C83" s="188">
        <v>23.306938000000002</v>
      </c>
      <c r="D83" s="189">
        <v>0</v>
      </c>
      <c r="E83" s="189">
        <v>1.529E-3</v>
      </c>
      <c r="F83" s="189">
        <v>0</v>
      </c>
      <c r="G83" s="189">
        <v>0</v>
      </c>
      <c r="H83" s="189">
        <v>0</v>
      </c>
      <c r="I83" s="189">
        <v>21.678936</v>
      </c>
      <c r="J83" s="189">
        <v>0</v>
      </c>
      <c r="K83" s="189">
        <v>0</v>
      </c>
      <c r="L83" s="189">
        <v>0</v>
      </c>
      <c r="M83" s="189">
        <v>0</v>
      </c>
      <c r="N83" s="189">
        <v>8.5733000000000004E-2</v>
      </c>
      <c r="O83" s="189">
        <v>0</v>
      </c>
      <c r="P83" s="189">
        <v>0</v>
      </c>
      <c r="Q83" s="189">
        <v>0</v>
      </c>
      <c r="R83" s="189">
        <v>0</v>
      </c>
      <c r="S83" s="189">
        <v>0.17222000000000001</v>
      </c>
      <c r="T83" s="189">
        <v>0</v>
      </c>
      <c r="U83" s="189">
        <v>1.36852</v>
      </c>
      <c r="V83" s="189">
        <v>0</v>
      </c>
      <c r="W83" s="189">
        <v>0</v>
      </c>
      <c r="X83" s="189">
        <v>0</v>
      </c>
    </row>
    <row r="84" spans="1:24" ht="18" customHeight="1" x14ac:dyDescent="0.65">
      <c r="A84" s="190" t="s">
        <v>222</v>
      </c>
      <c r="B84" s="191" t="s">
        <v>517</v>
      </c>
      <c r="C84" s="192">
        <v>23.075521000000006</v>
      </c>
      <c r="D84" s="193">
        <v>0.75802099999999994</v>
      </c>
      <c r="E84" s="193">
        <v>0</v>
      </c>
      <c r="F84" s="193">
        <v>0</v>
      </c>
      <c r="G84" s="193">
        <v>0.82249000000000005</v>
      </c>
      <c r="H84" s="193">
        <v>5.6300000000000002E-4</v>
      </c>
      <c r="I84" s="193">
        <v>1.349404</v>
      </c>
      <c r="J84" s="193">
        <v>4.5242979999999999</v>
      </c>
      <c r="K84" s="193">
        <v>2.2617999999999999E-2</v>
      </c>
      <c r="L84" s="193">
        <v>4.5253000000000002E-2</v>
      </c>
      <c r="M84" s="193">
        <v>0.173566</v>
      </c>
      <c r="N84" s="193">
        <v>0</v>
      </c>
      <c r="O84" s="193">
        <v>2.137E-3</v>
      </c>
      <c r="P84" s="193">
        <v>6.7000000000000002E-5</v>
      </c>
      <c r="Q84" s="193">
        <v>0</v>
      </c>
      <c r="R84" s="193">
        <v>1.420804</v>
      </c>
      <c r="S84" s="193">
        <v>13.394484</v>
      </c>
      <c r="T84" s="193">
        <v>0.25776399999999999</v>
      </c>
      <c r="U84" s="193">
        <v>8.3849999999999994E-2</v>
      </c>
      <c r="V84" s="193">
        <v>0</v>
      </c>
      <c r="W84" s="193">
        <v>0.179225</v>
      </c>
      <c r="X84" s="193">
        <v>4.0977E-2</v>
      </c>
    </row>
    <row r="85" spans="1:24" ht="18" customHeight="1" x14ac:dyDescent="0.65">
      <c r="A85" s="186" t="s">
        <v>186</v>
      </c>
      <c r="B85" s="187" t="s">
        <v>331</v>
      </c>
      <c r="C85" s="188">
        <v>21.997591</v>
      </c>
      <c r="D85" s="189">
        <v>15.500145</v>
      </c>
      <c r="E85" s="189">
        <v>1.8011349999999999</v>
      </c>
      <c r="F85" s="189">
        <v>0</v>
      </c>
      <c r="G85" s="189">
        <v>0</v>
      </c>
      <c r="H85" s="189">
        <v>0</v>
      </c>
      <c r="I85" s="189">
        <v>0</v>
      </c>
      <c r="J85" s="189">
        <v>6.2989999999999999E-3</v>
      </c>
      <c r="K85" s="189">
        <v>1.2937399999999999</v>
      </c>
      <c r="L85" s="189">
        <v>1.446E-3</v>
      </c>
      <c r="M85" s="189">
        <v>0</v>
      </c>
      <c r="N85" s="189">
        <v>3.0362269999999998</v>
      </c>
      <c r="O85" s="189">
        <v>0.30078199999999999</v>
      </c>
      <c r="P85" s="189">
        <v>2.5599999999999999E-4</v>
      </c>
      <c r="Q85" s="189">
        <v>0</v>
      </c>
      <c r="R85" s="189">
        <v>5.045E-3</v>
      </c>
      <c r="S85" s="189">
        <v>4.0291E-2</v>
      </c>
      <c r="T85" s="189">
        <v>6.4000000000000003E-3</v>
      </c>
      <c r="U85" s="189">
        <v>5.1669999999999997E-3</v>
      </c>
      <c r="V85" s="189">
        <v>0</v>
      </c>
      <c r="W85" s="189">
        <v>6.5799999999999995E-4</v>
      </c>
      <c r="X85" s="189">
        <v>0</v>
      </c>
    </row>
    <row r="86" spans="1:24" ht="18" customHeight="1" x14ac:dyDescent="0.65">
      <c r="A86" s="190" t="s">
        <v>73</v>
      </c>
      <c r="B86" s="191" t="s">
        <v>392</v>
      </c>
      <c r="C86" s="192">
        <v>20.919975999999998</v>
      </c>
      <c r="D86" s="193">
        <v>0</v>
      </c>
      <c r="E86" s="193">
        <v>20.257263999999999</v>
      </c>
      <c r="F86" s="193">
        <v>0</v>
      </c>
      <c r="G86" s="193">
        <v>0</v>
      </c>
      <c r="H86" s="193">
        <v>0</v>
      </c>
      <c r="I86" s="193">
        <v>0</v>
      </c>
      <c r="J86" s="193">
        <v>0</v>
      </c>
      <c r="K86" s="193">
        <v>1.485E-3</v>
      </c>
      <c r="L86" s="193">
        <v>0</v>
      </c>
      <c r="M86" s="193">
        <v>0</v>
      </c>
      <c r="N86" s="193">
        <v>0.61977499999999996</v>
      </c>
      <c r="O86" s="193">
        <v>4.0745999999999997E-2</v>
      </c>
      <c r="P86" s="193">
        <v>5.3499999999999999E-4</v>
      </c>
      <c r="Q86" s="193">
        <v>0</v>
      </c>
      <c r="R86" s="193">
        <v>8.3999999999999995E-5</v>
      </c>
      <c r="S86" s="193">
        <v>0</v>
      </c>
      <c r="T86" s="193">
        <v>0</v>
      </c>
      <c r="U86" s="193">
        <v>8.7000000000000001E-5</v>
      </c>
      <c r="V86" s="193">
        <v>0</v>
      </c>
      <c r="W86" s="193">
        <v>0</v>
      </c>
      <c r="X86" s="193">
        <v>0</v>
      </c>
    </row>
    <row r="87" spans="1:24" ht="18" customHeight="1" x14ac:dyDescent="0.65">
      <c r="A87" s="186" t="s">
        <v>86</v>
      </c>
      <c r="B87" s="187" t="s">
        <v>403</v>
      </c>
      <c r="C87" s="188">
        <v>20.907181000000001</v>
      </c>
      <c r="D87" s="189">
        <v>0</v>
      </c>
      <c r="E87" s="189">
        <v>6.8372010000000003</v>
      </c>
      <c r="F87" s="189">
        <v>0</v>
      </c>
      <c r="G87" s="189">
        <v>0.129575</v>
      </c>
      <c r="H87" s="189">
        <v>0</v>
      </c>
      <c r="I87" s="189">
        <v>2.5076010000000002</v>
      </c>
      <c r="J87" s="189">
        <v>6.1365999999999997E-2</v>
      </c>
      <c r="K87" s="189">
        <v>0</v>
      </c>
      <c r="L87" s="189">
        <v>0</v>
      </c>
      <c r="M87" s="189">
        <v>0</v>
      </c>
      <c r="N87" s="189">
        <v>2.2239999999999998E-3</v>
      </c>
      <c r="O87" s="189">
        <v>0</v>
      </c>
      <c r="P87" s="189">
        <v>8.3324999999999996E-2</v>
      </c>
      <c r="Q87" s="189">
        <v>2.1073999999999999E-2</v>
      </c>
      <c r="R87" s="189">
        <v>4.0099999999999999E-4</v>
      </c>
      <c r="S87" s="189">
        <v>0.23050000000000001</v>
      </c>
      <c r="T87" s="189">
        <v>0.10148799999999999</v>
      </c>
      <c r="U87" s="189">
        <v>10.923348000000001</v>
      </c>
      <c r="V87" s="189">
        <v>0</v>
      </c>
      <c r="W87" s="189">
        <v>8.6499999999999999E-4</v>
      </c>
      <c r="X87" s="189">
        <v>8.2129999999999998E-3</v>
      </c>
    </row>
    <row r="88" spans="1:24" ht="18" customHeight="1" x14ac:dyDescent="0.65">
      <c r="A88" s="190" t="s">
        <v>83</v>
      </c>
      <c r="B88" s="191" t="s">
        <v>383</v>
      </c>
      <c r="C88" s="192">
        <v>18.804376999999999</v>
      </c>
      <c r="D88" s="193">
        <v>0</v>
      </c>
      <c r="E88" s="193">
        <v>0</v>
      </c>
      <c r="F88" s="193">
        <v>0</v>
      </c>
      <c r="G88" s="193">
        <v>0</v>
      </c>
      <c r="H88" s="193">
        <v>0</v>
      </c>
      <c r="I88" s="193">
        <v>0</v>
      </c>
      <c r="J88" s="193">
        <v>5.4377000000000002E-2</v>
      </c>
      <c r="K88" s="193">
        <v>0</v>
      </c>
      <c r="L88" s="193">
        <v>0</v>
      </c>
      <c r="M88" s="193">
        <v>0</v>
      </c>
      <c r="N88" s="193">
        <v>0</v>
      </c>
      <c r="O88" s="193">
        <v>0</v>
      </c>
      <c r="P88" s="193">
        <v>0</v>
      </c>
      <c r="Q88" s="193">
        <v>0</v>
      </c>
      <c r="R88" s="193">
        <v>0</v>
      </c>
      <c r="S88" s="193">
        <v>0</v>
      </c>
      <c r="T88" s="193">
        <v>18.75</v>
      </c>
      <c r="U88" s="193">
        <v>0</v>
      </c>
      <c r="V88" s="193">
        <v>0</v>
      </c>
      <c r="W88" s="193">
        <v>0</v>
      </c>
      <c r="X88" s="193">
        <v>0</v>
      </c>
    </row>
    <row r="89" spans="1:24" ht="18" customHeight="1" x14ac:dyDescent="0.65">
      <c r="A89" s="186" t="s">
        <v>62</v>
      </c>
      <c r="B89" s="187" t="s">
        <v>344</v>
      </c>
      <c r="C89" s="188">
        <v>17.707004999999999</v>
      </c>
      <c r="D89" s="189">
        <v>0</v>
      </c>
      <c r="E89" s="189">
        <v>0</v>
      </c>
      <c r="F89" s="189">
        <v>0</v>
      </c>
      <c r="G89" s="189">
        <v>3.209711</v>
      </c>
      <c r="H89" s="189">
        <v>0</v>
      </c>
      <c r="I89" s="189">
        <v>0.86077599999999999</v>
      </c>
      <c r="J89" s="189">
        <v>0</v>
      </c>
      <c r="K89" s="189">
        <v>0</v>
      </c>
      <c r="L89" s="189">
        <v>0</v>
      </c>
      <c r="M89" s="189">
        <v>0.19631199999999999</v>
      </c>
      <c r="N89" s="189">
        <v>0.53100199999999997</v>
      </c>
      <c r="O89" s="189">
        <v>0</v>
      </c>
      <c r="P89" s="189">
        <v>0</v>
      </c>
      <c r="Q89" s="189">
        <v>0</v>
      </c>
      <c r="R89" s="189">
        <v>12.798035</v>
      </c>
      <c r="S89" s="189">
        <v>0</v>
      </c>
      <c r="T89" s="189">
        <v>0</v>
      </c>
      <c r="U89" s="189">
        <v>0</v>
      </c>
      <c r="V89" s="189">
        <v>0</v>
      </c>
      <c r="W89" s="189">
        <v>0.107212</v>
      </c>
      <c r="X89" s="189">
        <v>3.9569999999999996E-3</v>
      </c>
    </row>
    <row r="90" spans="1:24" ht="18" customHeight="1" x14ac:dyDescent="0.65">
      <c r="A90" s="190" t="s">
        <v>189</v>
      </c>
      <c r="B90" s="191" t="s">
        <v>381</v>
      </c>
      <c r="C90" s="192">
        <v>17.601240000000001</v>
      </c>
      <c r="D90" s="193">
        <v>1.8716820000000001</v>
      </c>
      <c r="E90" s="193">
        <v>7.9310000000000005E-3</v>
      </c>
      <c r="F90" s="193">
        <v>0</v>
      </c>
      <c r="G90" s="193">
        <v>1.791334</v>
      </c>
      <c r="H90" s="193">
        <v>1.245644</v>
      </c>
      <c r="I90" s="193">
        <v>0.53030999999999995</v>
      </c>
      <c r="J90" s="193">
        <v>0.619564</v>
      </c>
      <c r="K90" s="193">
        <v>4.0330000000000001E-3</v>
      </c>
      <c r="L90" s="193">
        <v>0.59050000000000002</v>
      </c>
      <c r="M90" s="193">
        <v>1.5762000000000002E-2</v>
      </c>
      <c r="N90" s="193">
        <v>0.81397900000000001</v>
      </c>
      <c r="O90" s="193">
        <v>0</v>
      </c>
      <c r="P90" s="193">
        <v>0.67298999999999998</v>
      </c>
      <c r="Q90" s="193">
        <v>5.62E-4</v>
      </c>
      <c r="R90" s="193">
        <v>0.27113599999999999</v>
      </c>
      <c r="S90" s="193">
        <v>4.2147790000000001</v>
      </c>
      <c r="T90" s="193">
        <v>0.42116799999999999</v>
      </c>
      <c r="U90" s="193">
        <v>0.62321700000000002</v>
      </c>
      <c r="V90" s="193">
        <v>0</v>
      </c>
      <c r="W90" s="193">
        <v>3.9066489999999998</v>
      </c>
      <c r="X90" s="193">
        <v>0</v>
      </c>
    </row>
    <row r="91" spans="1:24" ht="18" customHeight="1" x14ac:dyDescent="0.65">
      <c r="A91" s="186" t="s">
        <v>102</v>
      </c>
      <c r="B91" s="187" t="s">
        <v>386</v>
      </c>
      <c r="C91" s="188">
        <v>16.105693000000006</v>
      </c>
      <c r="D91" s="189">
        <v>0</v>
      </c>
      <c r="E91" s="189">
        <v>0</v>
      </c>
      <c r="F91" s="189">
        <v>0</v>
      </c>
      <c r="G91" s="189">
        <v>0.72626500000000005</v>
      </c>
      <c r="H91" s="189">
        <v>0</v>
      </c>
      <c r="I91" s="189">
        <v>2.3033990000000002</v>
      </c>
      <c r="J91" s="189">
        <v>4.6961180000000002</v>
      </c>
      <c r="K91" s="189">
        <v>0</v>
      </c>
      <c r="L91" s="189">
        <v>5.2526999999999997E-2</v>
      </c>
      <c r="M91" s="189">
        <v>0.44445699999999999</v>
      </c>
      <c r="N91" s="189">
        <v>1.2999999999999999E-3</v>
      </c>
      <c r="O91" s="189">
        <v>0</v>
      </c>
      <c r="P91" s="189">
        <v>9.6965999999999997E-2</v>
      </c>
      <c r="Q91" s="189">
        <v>0</v>
      </c>
      <c r="R91" s="189">
        <v>0.28593499999999999</v>
      </c>
      <c r="S91" s="189">
        <v>5.3960990000000004</v>
      </c>
      <c r="T91" s="189">
        <v>1.8282639999999999</v>
      </c>
      <c r="U91" s="189">
        <v>0.27022099999999999</v>
      </c>
      <c r="V91" s="189">
        <v>0</v>
      </c>
      <c r="W91" s="189">
        <v>4.1419999999999998E-3</v>
      </c>
      <c r="X91" s="189">
        <v>0</v>
      </c>
    </row>
    <row r="92" spans="1:24" ht="18" customHeight="1" x14ac:dyDescent="0.65">
      <c r="A92" s="190" t="s">
        <v>236</v>
      </c>
      <c r="B92" s="191" t="s">
        <v>400</v>
      </c>
      <c r="C92" s="192">
        <v>15.585225999999999</v>
      </c>
      <c r="D92" s="193">
        <v>0</v>
      </c>
      <c r="E92" s="193">
        <v>0.26280700000000001</v>
      </c>
      <c r="F92" s="193">
        <v>0</v>
      </c>
      <c r="G92" s="193">
        <v>1.332524</v>
      </c>
      <c r="H92" s="193">
        <v>0</v>
      </c>
      <c r="I92" s="193">
        <v>0.20699200000000001</v>
      </c>
      <c r="J92" s="193">
        <v>0.17863799999999999</v>
      </c>
      <c r="K92" s="193">
        <v>1.0000999999999999E-2</v>
      </c>
      <c r="L92" s="193">
        <v>0.28508299999999998</v>
      </c>
      <c r="M92" s="193">
        <v>2.2529999999999998E-3</v>
      </c>
      <c r="N92" s="193">
        <v>1.1285999999999999E-2</v>
      </c>
      <c r="O92" s="193">
        <v>0</v>
      </c>
      <c r="P92" s="193">
        <v>9.3109999999999998E-3</v>
      </c>
      <c r="Q92" s="193">
        <v>0</v>
      </c>
      <c r="R92" s="193">
        <v>2.3290000000000002E-2</v>
      </c>
      <c r="S92" s="193">
        <v>10.78246</v>
      </c>
      <c r="T92" s="193">
        <v>8.5025000000000003E-2</v>
      </c>
      <c r="U92" s="193">
        <v>2.1291679999999999</v>
      </c>
      <c r="V92" s="193">
        <v>0</v>
      </c>
      <c r="W92" s="193">
        <v>0.26638800000000001</v>
      </c>
      <c r="X92" s="193">
        <v>0</v>
      </c>
    </row>
    <row r="93" spans="1:24" ht="18" customHeight="1" x14ac:dyDescent="0.65">
      <c r="A93" s="186" t="s">
        <v>49</v>
      </c>
      <c r="B93" s="187" t="s">
        <v>357</v>
      </c>
      <c r="C93" s="188">
        <v>12.169973000000001</v>
      </c>
      <c r="D93" s="189">
        <v>0</v>
      </c>
      <c r="E93" s="189">
        <v>1.2022029999999999</v>
      </c>
      <c r="F93" s="189">
        <v>0</v>
      </c>
      <c r="G93" s="189">
        <v>0</v>
      </c>
      <c r="H93" s="189">
        <v>0</v>
      </c>
      <c r="I93" s="189">
        <v>0</v>
      </c>
      <c r="J93" s="189">
        <v>0</v>
      </c>
      <c r="K93" s="189">
        <v>0</v>
      </c>
      <c r="L93" s="189">
        <v>4.2952180000000002</v>
      </c>
      <c r="M93" s="189">
        <v>0</v>
      </c>
      <c r="N93" s="189">
        <v>3.2439999999999999E-3</v>
      </c>
      <c r="O93" s="189">
        <v>5.8580000000000004E-3</v>
      </c>
      <c r="P93" s="189">
        <v>0.62262799999999996</v>
      </c>
      <c r="Q93" s="189">
        <v>0</v>
      </c>
      <c r="R93" s="189">
        <v>6.0343090000000004</v>
      </c>
      <c r="S93" s="189">
        <v>4.0530000000000002E-3</v>
      </c>
      <c r="T93" s="189">
        <v>0</v>
      </c>
      <c r="U93" s="189">
        <v>0</v>
      </c>
      <c r="V93" s="189">
        <v>0</v>
      </c>
      <c r="W93" s="189">
        <v>1.1349999999999999E-3</v>
      </c>
      <c r="X93" s="189">
        <v>1.325E-3</v>
      </c>
    </row>
    <row r="94" spans="1:24" ht="18" customHeight="1" x14ac:dyDescent="0.65">
      <c r="A94" s="190" t="s">
        <v>169</v>
      </c>
      <c r="B94" s="191" t="s">
        <v>365</v>
      </c>
      <c r="C94" s="192">
        <v>11.024389000000001</v>
      </c>
      <c r="D94" s="193">
        <v>0</v>
      </c>
      <c r="E94" s="193">
        <v>0</v>
      </c>
      <c r="F94" s="193">
        <v>0</v>
      </c>
      <c r="G94" s="193">
        <v>10.540767000000001</v>
      </c>
      <c r="H94" s="193">
        <v>0</v>
      </c>
      <c r="I94" s="193">
        <v>3.6159999999999998E-2</v>
      </c>
      <c r="J94" s="193">
        <v>0</v>
      </c>
      <c r="K94" s="193">
        <v>0</v>
      </c>
      <c r="L94" s="193">
        <v>0.42558800000000002</v>
      </c>
      <c r="M94" s="193">
        <v>0</v>
      </c>
      <c r="N94" s="193">
        <v>0</v>
      </c>
      <c r="O94" s="193">
        <v>0</v>
      </c>
      <c r="P94" s="193">
        <v>0</v>
      </c>
      <c r="Q94" s="193">
        <v>0</v>
      </c>
      <c r="R94" s="193">
        <v>0</v>
      </c>
      <c r="S94" s="193">
        <v>1.737E-3</v>
      </c>
      <c r="T94" s="193">
        <v>0</v>
      </c>
      <c r="U94" s="193">
        <v>0</v>
      </c>
      <c r="V94" s="193">
        <v>0</v>
      </c>
      <c r="W94" s="193">
        <v>2.0136999999999999E-2</v>
      </c>
      <c r="X94" s="193">
        <v>0</v>
      </c>
    </row>
    <row r="95" spans="1:24" ht="18" customHeight="1" x14ac:dyDescent="0.65">
      <c r="A95" s="186" t="s">
        <v>188</v>
      </c>
      <c r="B95" s="187" t="s">
        <v>431</v>
      </c>
      <c r="C95" s="188">
        <v>10.999296000000001</v>
      </c>
      <c r="D95" s="189">
        <v>10.925520000000001</v>
      </c>
      <c r="E95" s="189">
        <v>0</v>
      </c>
      <c r="F95" s="189">
        <v>0</v>
      </c>
      <c r="G95" s="189">
        <v>0</v>
      </c>
      <c r="H95" s="189">
        <v>0</v>
      </c>
      <c r="I95" s="189">
        <v>3.702E-3</v>
      </c>
      <c r="J95" s="189">
        <v>0</v>
      </c>
      <c r="K95" s="189">
        <v>0</v>
      </c>
      <c r="L95" s="189">
        <v>0</v>
      </c>
      <c r="M95" s="189">
        <v>0</v>
      </c>
      <c r="N95" s="189">
        <v>1.2999999999999999E-4</v>
      </c>
      <c r="O95" s="189">
        <v>0</v>
      </c>
      <c r="P95" s="189">
        <v>0</v>
      </c>
      <c r="Q95" s="189">
        <v>0</v>
      </c>
      <c r="R95" s="189">
        <v>1.294E-3</v>
      </c>
      <c r="S95" s="189">
        <v>0</v>
      </c>
      <c r="T95" s="189">
        <v>6.8650000000000003E-2</v>
      </c>
      <c r="U95" s="189">
        <v>0</v>
      </c>
      <c r="V95" s="189">
        <v>0</v>
      </c>
      <c r="W95" s="189">
        <v>0</v>
      </c>
      <c r="X95" s="189">
        <v>0</v>
      </c>
    </row>
    <row r="96" spans="1:24" ht="18" customHeight="1" x14ac:dyDescent="0.65">
      <c r="A96" s="190" t="s">
        <v>233</v>
      </c>
      <c r="B96" s="191" t="s">
        <v>434</v>
      </c>
      <c r="C96" s="192">
        <v>10.990114999999998</v>
      </c>
      <c r="D96" s="193">
        <v>0</v>
      </c>
      <c r="E96" s="193">
        <v>10.944122999999999</v>
      </c>
      <c r="F96" s="193">
        <v>9.0109999999999999E-3</v>
      </c>
      <c r="G96" s="193">
        <v>2.8506E-2</v>
      </c>
      <c r="H96" s="193">
        <v>0</v>
      </c>
      <c r="I96" s="193">
        <v>0</v>
      </c>
      <c r="J96" s="193">
        <v>5.7499999999999999E-4</v>
      </c>
      <c r="K96" s="193">
        <v>0</v>
      </c>
      <c r="L96" s="193">
        <v>0</v>
      </c>
      <c r="M96" s="193">
        <v>8.6000000000000003E-5</v>
      </c>
      <c r="N96" s="193">
        <v>4.816E-3</v>
      </c>
      <c r="O96" s="193">
        <v>0</v>
      </c>
      <c r="P96" s="193">
        <v>1.36E-4</v>
      </c>
      <c r="Q96" s="193">
        <v>0</v>
      </c>
      <c r="R96" s="193">
        <v>1.11E-4</v>
      </c>
      <c r="S96" s="193">
        <v>2.6199999999999999E-3</v>
      </c>
      <c r="T96" s="193">
        <v>0</v>
      </c>
      <c r="U96" s="193">
        <v>0</v>
      </c>
      <c r="V96" s="193">
        <v>0</v>
      </c>
      <c r="W96" s="193">
        <v>1.3100000000000001E-4</v>
      </c>
      <c r="X96" s="193">
        <v>0</v>
      </c>
    </row>
    <row r="97" spans="1:24" ht="18" customHeight="1" x14ac:dyDescent="0.65">
      <c r="A97" s="186" t="s">
        <v>180</v>
      </c>
      <c r="B97" s="187" t="s">
        <v>388</v>
      </c>
      <c r="C97" s="188">
        <v>10.637844000000001</v>
      </c>
      <c r="D97" s="189">
        <v>2.6697540000000002</v>
      </c>
      <c r="E97" s="189">
        <v>7.9679820000000001</v>
      </c>
      <c r="F97" s="189">
        <v>0</v>
      </c>
      <c r="G97" s="189">
        <v>0</v>
      </c>
      <c r="H97" s="189">
        <v>0</v>
      </c>
      <c r="I97" s="189">
        <v>0</v>
      </c>
      <c r="J97" s="189">
        <v>0</v>
      </c>
      <c r="K97" s="189">
        <v>0</v>
      </c>
      <c r="L97" s="189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89">
        <v>0</v>
      </c>
      <c r="V97" s="189">
        <v>0</v>
      </c>
      <c r="W97" s="189">
        <v>0</v>
      </c>
      <c r="X97" s="189">
        <v>1.08E-4</v>
      </c>
    </row>
    <row r="98" spans="1:24" ht="18" customHeight="1" x14ac:dyDescent="0.65">
      <c r="A98" s="190" t="s">
        <v>53</v>
      </c>
      <c r="B98" s="191" t="s">
        <v>337</v>
      </c>
      <c r="C98" s="192">
        <v>10.522767000000004</v>
      </c>
      <c r="D98" s="193">
        <v>3.1894040000000001</v>
      </c>
      <c r="E98" s="193">
        <v>5.0185380000000004</v>
      </c>
      <c r="F98" s="193">
        <v>0</v>
      </c>
      <c r="G98" s="193">
        <v>0.72657000000000005</v>
      </c>
      <c r="H98" s="193">
        <v>0</v>
      </c>
      <c r="I98" s="193">
        <v>8.7449999999999993E-3</v>
      </c>
      <c r="J98" s="193">
        <v>0</v>
      </c>
      <c r="K98" s="193">
        <v>0</v>
      </c>
      <c r="L98" s="193">
        <v>0</v>
      </c>
      <c r="M98" s="193">
        <v>0</v>
      </c>
      <c r="N98" s="193">
        <v>0.19794500000000001</v>
      </c>
      <c r="O98" s="193">
        <v>0</v>
      </c>
      <c r="P98" s="193">
        <v>1.2474000000000001</v>
      </c>
      <c r="Q98" s="193">
        <v>0</v>
      </c>
      <c r="R98" s="193">
        <v>0.13319300000000001</v>
      </c>
      <c r="S98" s="193">
        <v>9.7199999999999999E-4</v>
      </c>
      <c r="T98" s="193">
        <v>0</v>
      </c>
      <c r="U98" s="193">
        <v>0</v>
      </c>
      <c r="V98" s="193">
        <v>0</v>
      </c>
      <c r="W98" s="193">
        <v>0</v>
      </c>
      <c r="X98" s="193">
        <v>0</v>
      </c>
    </row>
    <row r="99" spans="1:24" ht="18" customHeight="1" x14ac:dyDescent="0.65">
      <c r="A99" s="186" t="s">
        <v>78</v>
      </c>
      <c r="B99" s="187" t="s">
        <v>398</v>
      </c>
      <c r="C99" s="188">
        <v>9.9022420000000011</v>
      </c>
      <c r="D99" s="189">
        <v>0</v>
      </c>
      <c r="E99" s="189">
        <v>5.5240000000000003E-3</v>
      </c>
      <c r="F99" s="189">
        <v>0</v>
      </c>
      <c r="G99" s="189">
        <v>2.7073E-2</v>
      </c>
      <c r="H99" s="189">
        <v>0</v>
      </c>
      <c r="I99" s="189">
        <v>0.68779699999999999</v>
      </c>
      <c r="J99" s="189">
        <v>0.14260200000000001</v>
      </c>
      <c r="K99" s="189">
        <v>0</v>
      </c>
      <c r="L99" s="189">
        <v>0</v>
      </c>
      <c r="M99" s="189">
        <v>0</v>
      </c>
      <c r="N99" s="189">
        <v>3.4838000000000001E-2</v>
      </c>
      <c r="O99" s="189">
        <v>4.0249999999999999E-3</v>
      </c>
      <c r="P99" s="189">
        <v>0</v>
      </c>
      <c r="Q99" s="189">
        <v>0</v>
      </c>
      <c r="R99" s="189">
        <v>7.5170000000000002E-3</v>
      </c>
      <c r="S99" s="189">
        <v>2.2442609999999998</v>
      </c>
      <c r="T99" s="189">
        <v>0</v>
      </c>
      <c r="U99" s="189">
        <v>6.7480479999999998</v>
      </c>
      <c r="V99" s="189">
        <v>0</v>
      </c>
      <c r="W99" s="189">
        <v>0</v>
      </c>
      <c r="X99" s="189">
        <v>5.5699999999999999E-4</v>
      </c>
    </row>
    <row r="100" spans="1:24" ht="18" customHeight="1" x14ac:dyDescent="0.65">
      <c r="A100" s="190" t="s">
        <v>85</v>
      </c>
      <c r="B100" s="191" t="s">
        <v>408</v>
      </c>
      <c r="C100" s="192">
        <v>9.1859269999999995</v>
      </c>
      <c r="D100" s="193">
        <v>0</v>
      </c>
      <c r="E100" s="193">
        <v>8.8675759999999997</v>
      </c>
      <c r="F100" s="193">
        <v>0</v>
      </c>
      <c r="G100" s="193">
        <v>0</v>
      </c>
      <c r="H100" s="193">
        <v>0</v>
      </c>
      <c r="I100" s="193">
        <v>6.0000000000000002E-6</v>
      </c>
      <c r="J100" s="193">
        <v>1.7819999999999999E-3</v>
      </c>
      <c r="K100" s="193">
        <v>0</v>
      </c>
      <c r="L100" s="193">
        <v>0</v>
      </c>
      <c r="M100" s="193">
        <v>0</v>
      </c>
      <c r="N100" s="193">
        <v>0.15462500000000001</v>
      </c>
      <c r="O100" s="193">
        <v>0.12722700000000001</v>
      </c>
      <c r="P100" s="193">
        <v>2.9740000000000001E-3</v>
      </c>
      <c r="Q100" s="193">
        <v>0</v>
      </c>
      <c r="R100" s="193">
        <v>0</v>
      </c>
      <c r="S100" s="193">
        <v>1.356E-3</v>
      </c>
      <c r="T100" s="193">
        <v>0</v>
      </c>
      <c r="U100" s="193">
        <v>3.0370000000000001E-2</v>
      </c>
      <c r="V100" s="193">
        <v>0</v>
      </c>
      <c r="W100" s="193">
        <v>0</v>
      </c>
      <c r="X100" s="193">
        <v>1.1E-5</v>
      </c>
    </row>
    <row r="101" spans="1:24" ht="18" customHeight="1" x14ac:dyDescent="0.65">
      <c r="A101" s="186" t="s">
        <v>178</v>
      </c>
      <c r="B101" s="187" t="s">
        <v>378</v>
      </c>
      <c r="C101" s="188">
        <v>8.9629159999999999</v>
      </c>
      <c r="D101" s="189">
        <v>0</v>
      </c>
      <c r="E101" s="189">
        <v>0</v>
      </c>
      <c r="F101" s="189">
        <v>0</v>
      </c>
      <c r="G101" s="189">
        <v>0</v>
      </c>
      <c r="H101" s="189">
        <v>0</v>
      </c>
      <c r="I101" s="189">
        <v>0</v>
      </c>
      <c r="J101" s="189">
        <v>0</v>
      </c>
      <c r="K101" s="189">
        <v>0</v>
      </c>
      <c r="L101" s="189">
        <v>8.9627140000000001</v>
      </c>
      <c r="M101" s="189">
        <v>0</v>
      </c>
      <c r="N101" s="189">
        <v>7.1000000000000005E-5</v>
      </c>
      <c r="O101" s="189">
        <v>0</v>
      </c>
      <c r="P101" s="189">
        <v>0</v>
      </c>
      <c r="Q101" s="189">
        <v>0</v>
      </c>
      <c r="R101" s="189">
        <v>1.2400000000000001E-4</v>
      </c>
      <c r="S101" s="189">
        <v>0</v>
      </c>
      <c r="T101" s="189">
        <v>0</v>
      </c>
      <c r="U101" s="189">
        <v>0</v>
      </c>
      <c r="V101" s="189">
        <v>0</v>
      </c>
      <c r="W101" s="189">
        <v>0</v>
      </c>
      <c r="X101" s="189">
        <v>6.9999999999999999E-6</v>
      </c>
    </row>
    <row r="102" spans="1:24" ht="18" customHeight="1" x14ac:dyDescent="0.65">
      <c r="A102" s="190" t="s">
        <v>75</v>
      </c>
      <c r="B102" s="191" t="s">
        <v>373</v>
      </c>
      <c r="C102" s="192">
        <v>8.7850800000000007</v>
      </c>
      <c r="D102" s="193">
        <v>0</v>
      </c>
      <c r="E102" s="193">
        <v>6.7580549999999997</v>
      </c>
      <c r="F102" s="193">
        <v>0</v>
      </c>
      <c r="G102" s="193">
        <v>0.327598</v>
      </c>
      <c r="H102" s="193">
        <v>0</v>
      </c>
      <c r="I102" s="193">
        <v>0.1966</v>
      </c>
      <c r="J102" s="193">
        <v>0</v>
      </c>
      <c r="K102" s="193">
        <v>0</v>
      </c>
      <c r="L102" s="193">
        <v>0</v>
      </c>
      <c r="M102" s="193">
        <v>0</v>
      </c>
      <c r="N102" s="193">
        <v>0.235149</v>
      </c>
      <c r="O102" s="193">
        <v>2.0469000000000001E-2</v>
      </c>
      <c r="P102" s="193">
        <v>5.2789999999999998E-3</v>
      </c>
      <c r="Q102" s="193">
        <v>3.2290000000000001E-3</v>
      </c>
      <c r="R102" s="193">
        <v>1.2021679999999999</v>
      </c>
      <c r="S102" s="193">
        <v>3.5899E-2</v>
      </c>
      <c r="T102" s="193">
        <v>0</v>
      </c>
      <c r="U102" s="193">
        <v>0</v>
      </c>
      <c r="V102" s="193">
        <v>0</v>
      </c>
      <c r="W102" s="193">
        <v>6.3199999999999997E-4</v>
      </c>
      <c r="X102" s="193">
        <v>1.9999999999999999E-6</v>
      </c>
    </row>
    <row r="103" spans="1:24" ht="18" customHeight="1" x14ac:dyDescent="0.65">
      <c r="A103" s="186" t="s">
        <v>144</v>
      </c>
      <c r="B103" s="187" t="s">
        <v>389</v>
      </c>
      <c r="C103" s="188">
        <v>8.5534470000000002</v>
      </c>
      <c r="D103" s="189">
        <v>3.8000000000000002E-5</v>
      </c>
      <c r="E103" s="189">
        <v>0.217087</v>
      </c>
      <c r="F103" s="189">
        <v>0</v>
      </c>
      <c r="G103" s="189">
        <v>0.23913999999999999</v>
      </c>
      <c r="H103" s="189">
        <v>2.3922720000000002</v>
      </c>
      <c r="I103" s="189">
        <v>0.254158</v>
      </c>
      <c r="J103" s="189">
        <v>1.6487000000000002E-2</v>
      </c>
      <c r="K103" s="189">
        <v>1.224E-3</v>
      </c>
      <c r="L103" s="189">
        <v>2.1251690000000001</v>
      </c>
      <c r="M103" s="189">
        <v>3.3E-3</v>
      </c>
      <c r="N103" s="189">
        <v>1.2838E-2</v>
      </c>
      <c r="O103" s="189">
        <v>0</v>
      </c>
      <c r="P103" s="189">
        <v>0.23539499999999999</v>
      </c>
      <c r="Q103" s="189">
        <v>0</v>
      </c>
      <c r="R103" s="189">
        <v>1.898E-2</v>
      </c>
      <c r="S103" s="189">
        <v>1.243134</v>
      </c>
      <c r="T103" s="189">
        <v>4.5214999999999998E-2</v>
      </c>
      <c r="U103" s="189">
        <v>0.92082299999999995</v>
      </c>
      <c r="V103" s="189">
        <v>0</v>
      </c>
      <c r="W103" s="189">
        <v>0.82818700000000001</v>
      </c>
      <c r="X103" s="189">
        <v>0</v>
      </c>
    </row>
    <row r="104" spans="1:24" ht="18" customHeight="1" x14ac:dyDescent="0.65">
      <c r="A104" s="190" t="s">
        <v>681</v>
      </c>
      <c r="B104" s="191" t="s">
        <v>682</v>
      </c>
      <c r="C104" s="192">
        <v>7.2503640000000003</v>
      </c>
      <c r="D104" s="193">
        <v>0</v>
      </c>
      <c r="E104" s="193">
        <v>0</v>
      </c>
      <c r="F104" s="193">
        <v>0</v>
      </c>
      <c r="G104" s="193">
        <v>0</v>
      </c>
      <c r="H104" s="193">
        <v>0</v>
      </c>
      <c r="I104" s="193">
        <v>2.5360000000000001E-3</v>
      </c>
      <c r="J104" s="193">
        <v>0</v>
      </c>
      <c r="K104" s="193">
        <v>0</v>
      </c>
      <c r="L104" s="193">
        <v>0</v>
      </c>
      <c r="M104" s="193">
        <v>0</v>
      </c>
      <c r="N104" s="193">
        <v>0</v>
      </c>
      <c r="O104" s="193">
        <v>0</v>
      </c>
      <c r="P104" s="193">
        <v>3.9879999999999999E-2</v>
      </c>
      <c r="Q104" s="193">
        <v>0</v>
      </c>
      <c r="R104" s="193">
        <v>0</v>
      </c>
      <c r="S104" s="193">
        <v>1.021E-3</v>
      </c>
      <c r="T104" s="193">
        <v>7.2069270000000003</v>
      </c>
      <c r="U104" s="193">
        <v>0</v>
      </c>
      <c r="V104" s="193">
        <v>0</v>
      </c>
      <c r="W104" s="193">
        <v>0</v>
      </c>
      <c r="X104" s="193">
        <v>0</v>
      </c>
    </row>
    <row r="105" spans="1:24" ht="18" customHeight="1" x14ac:dyDescent="0.65">
      <c r="A105" s="186" t="s">
        <v>56</v>
      </c>
      <c r="B105" s="187" t="s">
        <v>333</v>
      </c>
      <c r="C105" s="188">
        <v>6.9039200000000003</v>
      </c>
      <c r="D105" s="189">
        <v>0</v>
      </c>
      <c r="E105" s="189">
        <v>2.0420000000000001E-2</v>
      </c>
      <c r="F105" s="189">
        <v>0</v>
      </c>
      <c r="G105" s="189">
        <v>8.8119000000000003E-2</v>
      </c>
      <c r="H105" s="189">
        <v>0</v>
      </c>
      <c r="I105" s="189">
        <v>0.70493899999999998</v>
      </c>
      <c r="J105" s="189">
        <v>0.96483300000000005</v>
      </c>
      <c r="K105" s="189">
        <v>0</v>
      </c>
      <c r="L105" s="189">
        <v>0</v>
      </c>
      <c r="M105" s="189">
        <v>2.0830000000000002E-3</v>
      </c>
      <c r="N105" s="189">
        <v>0.766845</v>
      </c>
      <c r="O105" s="189">
        <v>0</v>
      </c>
      <c r="P105" s="189">
        <v>0.111622</v>
      </c>
      <c r="Q105" s="189">
        <v>2.4220000000000001E-3</v>
      </c>
      <c r="R105" s="189">
        <v>3.8194279999999998</v>
      </c>
      <c r="S105" s="189">
        <v>0.41453699999999999</v>
      </c>
      <c r="T105" s="189">
        <v>2.9789999999999999E-3</v>
      </c>
      <c r="U105" s="189">
        <v>3.7989999999999999E-3</v>
      </c>
      <c r="V105" s="189">
        <v>0</v>
      </c>
      <c r="W105" s="189">
        <v>7.7999999999999999E-5</v>
      </c>
      <c r="X105" s="189">
        <v>1.8159999999999999E-3</v>
      </c>
    </row>
    <row r="106" spans="1:24" ht="18" customHeight="1" x14ac:dyDescent="0.65">
      <c r="A106" s="190" t="s">
        <v>100</v>
      </c>
      <c r="B106" s="191" t="s">
        <v>423</v>
      </c>
      <c r="C106" s="192">
        <v>5.0500179999999997</v>
      </c>
      <c r="D106" s="193">
        <v>0.110294</v>
      </c>
      <c r="E106" s="193">
        <v>0</v>
      </c>
      <c r="F106" s="193">
        <v>0</v>
      </c>
      <c r="G106" s="193">
        <v>1.3783700000000001</v>
      </c>
      <c r="H106" s="193">
        <v>0</v>
      </c>
      <c r="I106" s="193">
        <v>0.57469000000000003</v>
      </c>
      <c r="J106" s="193">
        <v>1.6909E-2</v>
      </c>
      <c r="K106" s="193">
        <v>0</v>
      </c>
      <c r="L106" s="193">
        <v>0.170103</v>
      </c>
      <c r="M106" s="193">
        <v>0</v>
      </c>
      <c r="N106" s="193">
        <v>0.115716</v>
      </c>
      <c r="O106" s="193">
        <v>8.6689999999999996E-3</v>
      </c>
      <c r="P106" s="193">
        <v>0</v>
      </c>
      <c r="Q106" s="193">
        <v>0</v>
      </c>
      <c r="R106" s="193">
        <v>0.33315400000000001</v>
      </c>
      <c r="S106" s="193">
        <v>0.49215700000000001</v>
      </c>
      <c r="T106" s="193">
        <v>7.4520000000000003E-3</v>
      </c>
      <c r="U106" s="193">
        <v>1.6047400000000001</v>
      </c>
      <c r="V106" s="193">
        <v>0</v>
      </c>
      <c r="W106" s="193">
        <v>0.23619899999999999</v>
      </c>
      <c r="X106" s="193">
        <v>1.565E-3</v>
      </c>
    </row>
    <row r="107" spans="1:24" ht="18" customHeight="1" x14ac:dyDescent="0.65">
      <c r="A107" s="186" t="s">
        <v>148</v>
      </c>
      <c r="B107" s="187" t="s">
        <v>514</v>
      </c>
      <c r="C107" s="188">
        <v>4.2465110000000008</v>
      </c>
      <c r="D107" s="189">
        <v>0</v>
      </c>
      <c r="E107" s="189">
        <v>0</v>
      </c>
      <c r="F107" s="189">
        <v>0</v>
      </c>
      <c r="G107" s="189">
        <v>3.793577</v>
      </c>
      <c r="H107" s="189">
        <v>0</v>
      </c>
      <c r="I107" s="189">
        <v>0.31167600000000001</v>
      </c>
      <c r="J107" s="189">
        <v>0</v>
      </c>
      <c r="K107" s="189">
        <v>0</v>
      </c>
      <c r="L107" s="189">
        <v>0</v>
      </c>
      <c r="M107" s="189">
        <v>0</v>
      </c>
      <c r="N107" s="189">
        <v>0</v>
      </c>
      <c r="O107" s="189">
        <v>2.2828000000000001E-2</v>
      </c>
      <c r="P107" s="189">
        <v>0</v>
      </c>
      <c r="Q107" s="189">
        <v>0</v>
      </c>
      <c r="R107" s="189">
        <v>1.3110000000000001E-3</v>
      </c>
      <c r="S107" s="189">
        <v>0.104536</v>
      </c>
      <c r="T107" s="189">
        <v>1.2583E-2</v>
      </c>
      <c r="U107" s="189">
        <v>0</v>
      </c>
      <c r="V107" s="189">
        <v>0</v>
      </c>
      <c r="W107" s="189">
        <v>0</v>
      </c>
      <c r="X107" s="189">
        <v>0</v>
      </c>
    </row>
    <row r="108" spans="1:24" ht="18" customHeight="1" x14ac:dyDescent="0.65">
      <c r="A108" s="190" t="s">
        <v>82</v>
      </c>
      <c r="B108" s="191" t="s">
        <v>413</v>
      </c>
      <c r="C108" s="192">
        <v>3.9318770000000001</v>
      </c>
      <c r="D108" s="193">
        <v>0</v>
      </c>
      <c r="E108" s="193">
        <v>0</v>
      </c>
      <c r="F108" s="193">
        <v>0</v>
      </c>
      <c r="G108" s="193">
        <v>0</v>
      </c>
      <c r="H108" s="193">
        <v>0</v>
      </c>
      <c r="I108" s="193">
        <v>0</v>
      </c>
      <c r="J108" s="193">
        <v>0</v>
      </c>
      <c r="K108" s="193">
        <v>1.17E-4</v>
      </c>
      <c r="L108" s="193">
        <v>0</v>
      </c>
      <c r="M108" s="193">
        <v>0</v>
      </c>
      <c r="N108" s="193">
        <v>2.9399999999999999E-4</v>
      </c>
      <c r="O108" s="193">
        <v>0</v>
      </c>
      <c r="P108" s="193">
        <v>0</v>
      </c>
      <c r="Q108" s="193">
        <v>0</v>
      </c>
      <c r="R108" s="193">
        <v>3.9314659999999999</v>
      </c>
      <c r="S108" s="193">
        <v>0</v>
      </c>
      <c r="T108" s="193">
        <v>0</v>
      </c>
      <c r="U108" s="193">
        <v>0</v>
      </c>
      <c r="V108" s="193">
        <v>0</v>
      </c>
      <c r="W108" s="193">
        <v>0</v>
      </c>
      <c r="X108" s="193">
        <v>0</v>
      </c>
    </row>
    <row r="109" spans="1:24" ht="18" customHeight="1" x14ac:dyDescent="0.65">
      <c r="A109" s="186" t="s">
        <v>145</v>
      </c>
      <c r="B109" s="187" t="s">
        <v>516</v>
      </c>
      <c r="C109" s="188">
        <v>2.9421299999999997</v>
      </c>
      <c r="D109" s="189">
        <v>0</v>
      </c>
      <c r="E109" s="189">
        <v>0</v>
      </c>
      <c r="F109" s="189">
        <v>0</v>
      </c>
      <c r="G109" s="189">
        <v>6.3926999999999998E-2</v>
      </c>
      <c r="H109" s="189">
        <v>0</v>
      </c>
      <c r="I109" s="189">
        <v>0</v>
      </c>
      <c r="J109" s="189">
        <v>2.5300000000000002E-4</v>
      </c>
      <c r="K109" s="189">
        <v>8.1899999999999996E-4</v>
      </c>
      <c r="L109" s="189">
        <v>0</v>
      </c>
      <c r="M109" s="189">
        <v>0</v>
      </c>
      <c r="N109" s="189">
        <v>2.8111000000000001E-2</v>
      </c>
      <c r="O109" s="189">
        <v>4.4499999999999997E-4</v>
      </c>
      <c r="P109" s="189">
        <v>0.216609</v>
      </c>
      <c r="Q109" s="189">
        <v>0</v>
      </c>
      <c r="R109" s="189">
        <v>1.0222E-2</v>
      </c>
      <c r="S109" s="189">
        <v>0.36</v>
      </c>
      <c r="T109" s="189">
        <v>2.2564639999999998</v>
      </c>
      <c r="U109" s="189">
        <v>0</v>
      </c>
      <c r="V109" s="189">
        <v>0</v>
      </c>
      <c r="W109" s="189">
        <v>5.28E-3</v>
      </c>
      <c r="X109" s="189">
        <v>0</v>
      </c>
    </row>
    <row r="110" spans="1:24" ht="18" customHeight="1" x14ac:dyDescent="0.65">
      <c r="A110" s="190" t="s">
        <v>88</v>
      </c>
      <c r="B110" s="191" t="s">
        <v>419</v>
      </c>
      <c r="C110" s="192">
        <v>2.7982839999999998</v>
      </c>
      <c r="D110" s="193">
        <v>0</v>
      </c>
      <c r="E110" s="193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2.7944749999999998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3">
        <v>0</v>
      </c>
      <c r="T110" s="193">
        <v>3.7959999999999999E-3</v>
      </c>
      <c r="U110" s="193">
        <v>0</v>
      </c>
      <c r="V110" s="193">
        <v>0</v>
      </c>
      <c r="W110" s="193">
        <v>0</v>
      </c>
      <c r="X110" s="193">
        <v>1.2999999999999999E-5</v>
      </c>
    </row>
    <row r="111" spans="1:24" ht="18" customHeight="1" x14ac:dyDescent="0.65">
      <c r="A111" s="186" t="s">
        <v>195</v>
      </c>
      <c r="B111" s="187" t="s">
        <v>428</v>
      </c>
      <c r="C111" s="188">
        <v>2.7590630000000003</v>
      </c>
      <c r="D111" s="189">
        <v>0</v>
      </c>
      <c r="E111" s="189">
        <v>2.8032000000000001E-2</v>
      </c>
      <c r="F111" s="189">
        <v>0</v>
      </c>
      <c r="G111" s="189">
        <v>1.66E-4</v>
      </c>
      <c r="H111" s="189">
        <v>0</v>
      </c>
      <c r="I111" s="189">
        <v>0</v>
      </c>
      <c r="J111" s="189">
        <v>1.815E-3</v>
      </c>
      <c r="K111" s="189">
        <v>0</v>
      </c>
      <c r="L111" s="189">
        <v>2.3069329999999999</v>
      </c>
      <c r="M111" s="189">
        <v>0</v>
      </c>
      <c r="N111" s="189">
        <v>3.7330000000000002E-3</v>
      </c>
      <c r="O111" s="189">
        <v>0</v>
      </c>
      <c r="P111" s="189">
        <v>0.39768599999999998</v>
      </c>
      <c r="Q111" s="189">
        <v>0</v>
      </c>
      <c r="R111" s="189">
        <v>0</v>
      </c>
      <c r="S111" s="189">
        <v>1.934E-2</v>
      </c>
      <c r="T111" s="189">
        <v>0</v>
      </c>
      <c r="U111" s="189">
        <v>5.3999999999999998E-5</v>
      </c>
      <c r="V111" s="189">
        <v>0</v>
      </c>
      <c r="W111" s="189">
        <v>0</v>
      </c>
      <c r="X111" s="189">
        <v>1.304E-3</v>
      </c>
    </row>
    <row r="112" spans="1:24" ht="18" customHeight="1" x14ac:dyDescent="0.65">
      <c r="A112" s="190" t="s">
        <v>663</v>
      </c>
      <c r="B112" s="191" t="s">
        <v>664</v>
      </c>
      <c r="C112" s="192">
        <v>2.7048130000000001</v>
      </c>
      <c r="D112" s="193">
        <v>0</v>
      </c>
      <c r="E112" s="193">
        <v>2.704717</v>
      </c>
      <c r="F112" s="193">
        <v>0</v>
      </c>
      <c r="G112" s="193">
        <v>0</v>
      </c>
      <c r="H112" s="193">
        <v>0</v>
      </c>
      <c r="I112" s="193">
        <v>0</v>
      </c>
      <c r="J112" s="193">
        <v>9.6000000000000002E-5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3">
        <v>0</v>
      </c>
      <c r="T112" s="193">
        <v>0</v>
      </c>
      <c r="U112" s="193">
        <v>0</v>
      </c>
      <c r="V112" s="193">
        <v>0</v>
      </c>
      <c r="W112" s="193">
        <v>0</v>
      </c>
      <c r="X112" s="193">
        <v>0</v>
      </c>
    </row>
    <row r="113" spans="1:24" ht="18" customHeight="1" x14ac:dyDescent="0.65">
      <c r="A113" s="186" t="s">
        <v>249</v>
      </c>
      <c r="B113" s="187" t="s">
        <v>417</v>
      </c>
      <c r="C113" s="188">
        <v>2.5218450000000003</v>
      </c>
      <c r="D113" s="189">
        <v>0</v>
      </c>
      <c r="E113" s="189">
        <v>0</v>
      </c>
      <c r="F113" s="189">
        <v>0</v>
      </c>
      <c r="G113" s="189">
        <v>0</v>
      </c>
      <c r="H113" s="189">
        <v>0</v>
      </c>
      <c r="I113" s="189">
        <v>0</v>
      </c>
      <c r="J113" s="189">
        <v>7.7609999999999997E-3</v>
      </c>
      <c r="K113" s="189">
        <v>0</v>
      </c>
      <c r="L113" s="189">
        <v>2.5024380000000002</v>
      </c>
      <c r="M113" s="189">
        <v>0</v>
      </c>
      <c r="N113" s="189">
        <v>2.9269999999999999E-3</v>
      </c>
      <c r="O113" s="189">
        <v>0</v>
      </c>
      <c r="P113" s="189">
        <v>6.6109999999999997E-3</v>
      </c>
      <c r="Q113" s="189">
        <v>0</v>
      </c>
      <c r="R113" s="189">
        <v>0</v>
      </c>
      <c r="S113" s="189">
        <v>2.1080000000000001E-3</v>
      </c>
      <c r="T113" s="189">
        <v>0</v>
      </c>
      <c r="U113" s="189">
        <v>0</v>
      </c>
      <c r="V113" s="189">
        <v>0</v>
      </c>
      <c r="W113" s="189">
        <v>0</v>
      </c>
      <c r="X113" s="189">
        <v>0</v>
      </c>
    </row>
    <row r="114" spans="1:24" ht="18" customHeight="1" x14ac:dyDescent="0.65">
      <c r="A114" s="190" t="s">
        <v>71</v>
      </c>
      <c r="B114" s="191" t="s">
        <v>364</v>
      </c>
      <c r="C114" s="192">
        <v>2.3276659999999998</v>
      </c>
      <c r="D114" s="193">
        <v>0</v>
      </c>
      <c r="E114" s="193">
        <v>0</v>
      </c>
      <c r="F114" s="193">
        <v>0</v>
      </c>
      <c r="G114" s="193">
        <v>1.806648</v>
      </c>
      <c r="H114" s="193">
        <v>0</v>
      </c>
      <c r="I114" s="193">
        <v>0</v>
      </c>
      <c r="J114" s="193">
        <v>0</v>
      </c>
      <c r="K114" s="193">
        <v>3.0469999999999998E-3</v>
      </c>
      <c r="L114" s="193">
        <v>0.51797099999999996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3">
        <v>0</v>
      </c>
      <c r="T114" s="193">
        <v>0</v>
      </c>
      <c r="U114" s="193">
        <v>0</v>
      </c>
      <c r="V114" s="193">
        <v>0</v>
      </c>
      <c r="W114" s="193">
        <v>0</v>
      </c>
      <c r="X114" s="193">
        <v>0</v>
      </c>
    </row>
    <row r="115" spans="1:24" ht="18" customHeight="1" x14ac:dyDescent="0.65">
      <c r="A115" s="186" t="s">
        <v>96</v>
      </c>
      <c r="B115" s="187" t="s">
        <v>420</v>
      </c>
      <c r="C115" s="188">
        <v>2.2939370000000001</v>
      </c>
      <c r="D115" s="189">
        <v>0</v>
      </c>
      <c r="E115" s="189">
        <v>0</v>
      </c>
      <c r="F115" s="189">
        <v>0</v>
      </c>
      <c r="G115" s="189">
        <v>0.60929800000000001</v>
      </c>
      <c r="H115" s="189">
        <v>0</v>
      </c>
      <c r="I115" s="189">
        <v>0.25619999999999998</v>
      </c>
      <c r="J115" s="189">
        <v>0</v>
      </c>
      <c r="K115" s="189">
        <v>5.9090000000000002E-3</v>
      </c>
      <c r="L115" s="189">
        <v>0</v>
      </c>
      <c r="M115" s="189">
        <v>0</v>
      </c>
      <c r="N115" s="189">
        <v>0.27075500000000002</v>
      </c>
      <c r="O115" s="189">
        <v>3.0479999999999999E-3</v>
      </c>
      <c r="P115" s="189">
        <v>0</v>
      </c>
      <c r="Q115" s="189">
        <v>0</v>
      </c>
      <c r="R115" s="189">
        <v>8.4620000000000008E-3</v>
      </c>
      <c r="S115" s="189">
        <v>0.38844899999999999</v>
      </c>
      <c r="T115" s="189">
        <v>0.723356</v>
      </c>
      <c r="U115" s="189">
        <v>2.271E-3</v>
      </c>
      <c r="V115" s="189">
        <v>0</v>
      </c>
      <c r="W115" s="189">
        <v>2.6082999999999999E-2</v>
      </c>
      <c r="X115" s="189">
        <v>1.06E-4</v>
      </c>
    </row>
    <row r="116" spans="1:24" ht="18" customHeight="1" x14ac:dyDescent="0.65">
      <c r="A116" s="190" t="s">
        <v>630</v>
      </c>
      <c r="B116" s="191" t="s">
        <v>631</v>
      </c>
      <c r="C116" s="192">
        <v>2.0316440000000004</v>
      </c>
      <c r="D116" s="193">
        <v>0</v>
      </c>
      <c r="E116" s="193">
        <v>1.9949570000000001</v>
      </c>
      <c r="F116" s="193">
        <v>2.4906999999999999E-2</v>
      </c>
      <c r="G116" s="193">
        <v>0</v>
      </c>
      <c r="H116" s="193">
        <v>0</v>
      </c>
      <c r="I116" s="193">
        <v>3.0799999999999998E-3</v>
      </c>
      <c r="J116" s="193">
        <v>0</v>
      </c>
      <c r="K116" s="193">
        <v>0</v>
      </c>
      <c r="L116" s="193">
        <v>0</v>
      </c>
      <c r="M116" s="193">
        <v>0</v>
      </c>
      <c r="N116" s="193">
        <v>1.456E-3</v>
      </c>
      <c r="O116" s="193">
        <v>0</v>
      </c>
      <c r="P116" s="193">
        <v>0</v>
      </c>
      <c r="Q116" s="193">
        <v>0</v>
      </c>
      <c r="R116" s="193">
        <v>0</v>
      </c>
      <c r="S116" s="193">
        <v>7.2309999999999996E-3</v>
      </c>
      <c r="T116" s="193">
        <v>1.2999999999999999E-5</v>
      </c>
      <c r="U116" s="193">
        <v>0</v>
      </c>
      <c r="V116" s="193">
        <v>0</v>
      </c>
      <c r="W116" s="193">
        <v>0</v>
      </c>
      <c r="X116" s="193">
        <v>0</v>
      </c>
    </row>
    <row r="117" spans="1:24" ht="18" customHeight="1" x14ac:dyDescent="0.65">
      <c r="A117" s="186" t="s">
        <v>230</v>
      </c>
      <c r="B117" s="187" t="s">
        <v>390</v>
      </c>
      <c r="C117" s="188">
        <v>1.7476050000000001</v>
      </c>
      <c r="D117" s="189">
        <v>0</v>
      </c>
      <c r="E117" s="189">
        <v>0.53810999999999998</v>
      </c>
      <c r="F117" s="189">
        <v>0</v>
      </c>
      <c r="G117" s="189">
        <v>1.0831189999999999</v>
      </c>
      <c r="H117" s="189">
        <v>0</v>
      </c>
      <c r="I117" s="189">
        <v>6.4788999999999999E-2</v>
      </c>
      <c r="J117" s="189">
        <v>0</v>
      </c>
      <c r="K117" s="189">
        <v>0</v>
      </c>
      <c r="L117" s="189">
        <v>0</v>
      </c>
      <c r="M117" s="189">
        <v>0</v>
      </c>
      <c r="N117" s="189">
        <v>5.1647999999999999E-2</v>
      </c>
      <c r="O117" s="189">
        <v>0</v>
      </c>
      <c r="P117" s="189">
        <v>8.6230000000000005E-3</v>
      </c>
      <c r="Q117" s="189">
        <v>0</v>
      </c>
      <c r="R117" s="189">
        <v>0</v>
      </c>
      <c r="S117" s="189">
        <v>1.3159999999999999E-3</v>
      </c>
      <c r="T117" s="189">
        <v>0</v>
      </c>
      <c r="U117" s="189">
        <v>0</v>
      </c>
      <c r="V117" s="189">
        <v>0</v>
      </c>
      <c r="W117" s="189">
        <v>0</v>
      </c>
      <c r="X117" s="189">
        <v>0</v>
      </c>
    </row>
    <row r="118" spans="1:24" ht="18" customHeight="1" x14ac:dyDescent="0.65">
      <c r="A118" s="190" t="s">
        <v>198</v>
      </c>
      <c r="B118" s="191" t="s">
        <v>515</v>
      </c>
      <c r="C118" s="192">
        <v>1.5903560000000001</v>
      </c>
      <c r="D118" s="193">
        <v>0</v>
      </c>
      <c r="E118" s="193">
        <v>0</v>
      </c>
      <c r="F118" s="193">
        <v>0</v>
      </c>
      <c r="G118" s="193">
        <v>0.119711</v>
      </c>
      <c r="H118" s="193">
        <v>0</v>
      </c>
      <c r="I118" s="193">
        <v>0.91949400000000003</v>
      </c>
      <c r="J118" s="193">
        <v>0</v>
      </c>
      <c r="K118" s="193">
        <v>0</v>
      </c>
      <c r="L118" s="193">
        <v>0</v>
      </c>
      <c r="M118" s="193">
        <v>0</v>
      </c>
      <c r="N118" s="193">
        <v>0</v>
      </c>
      <c r="O118" s="193">
        <v>0</v>
      </c>
      <c r="P118" s="193">
        <v>0</v>
      </c>
      <c r="Q118" s="193">
        <v>0</v>
      </c>
      <c r="R118" s="193">
        <v>0.41683900000000002</v>
      </c>
      <c r="S118" s="193">
        <v>0.10313700000000001</v>
      </c>
      <c r="T118" s="193">
        <v>0</v>
      </c>
      <c r="U118" s="193">
        <v>1.6393000000000001E-2</v>
      </c>
      <c r="V118" s="193">
        <v>0</v>
      </c>
      <c r="W118" s="193">
        <v>1.4782E-2</v>
      </c>
      <c r="X118" s="193">
        <v>0</v>
      </c>
    </row>
    <row r="119" spans="1:24" ht="18" customHeight="1" x14ac:dyDescent="0.65">
      <c r="A119" s="186" t="s">
        <v>179</v>
      </c>
      <c r="B119" s="187" t="s">
        <v>406</v>
      </c>
      <c r="C119" s="188">
        <v>1.5776060000000001</v>
      </c>
      <c r="D119" s="189">
        <v>1.1785270000000001</v>
      </c>
      <c r="E119" s="189">
        <v>1.7780000000000001E-3</v>
      </c>
      <c r="F119" s="189">
        <v>0</v>
      </c>
      <c r="G119" s="189">
        <v>0</v>
      </c>
      <c r="H119" s="189">
        <v>0</v>
      </c>
      <c r="I119" s="189">
        <v>0</v>
      </c>
      <c r="J119" s="189">
        <v>0</v>
      </c>
      <c r="K119" s="189">
        <v>0</v>
      </c>
      <c r="L119" s="189">
        <v>0.388181</v>
      </c>
      <c r="M119" s="189">
        <v>0</v>
      </c>
      <c r="N119" s="189">
        <v>9.1199999999999996E-3</v>
      </c>
      <c r="O119" s="189">
        <v>0</v>
      </c>
      <c r="P119" s="189">
        <v>0</v>
      </c>
      <c r="Q119" s="189">
        <v>0</v>
      </c>
      <c r="R119" s="189">
        <v>0</v>
      </c>
      <c r="S119" s="189">
        <v>0</v>
      </c>
      <c r="T119" s="189">
        <v>0</v>
      </c>
      <c r="U119" s="189">
        <v>0</v>
      </c>
      <c r="V119" s="189">
        <v>0</v>
      </c>
      <c r="W119" s="189">
        <v>0</v>
      </c>
      <c r="X119" s="189">
        <v>0</v>
      </c>
    </row>
    <row r="120" spans="1:24" ht="18" customHeight="1" x14ac:dyDescent="0.65">
      <c r="A120" s="190" t="s">
        <v>79</v>
      </c>
      <c r="B120" s="191" t="s">
        <v>402</v>
      </c>
      <c r="C120" s="192">
        <v>1.5449359999999999</v>
      </c>
      <c r="D120" s="193">
        <v>0</v>
      </c>
      <c r="E120" s="193">
        <v>0</v>
      </c>
      <c r="F120" s="193">
        <v>0</v>
      </c>
      <c r="G120" s="193">
        <v>0.32106299999999999</v>
      </c>
      <c r="H120" s="193">
        <v>0.47174199999999999</v>
      </c>
      <c r="I120" s="193">
        <v>0</v>
      </c>
      <c r="J120" s="193">
        <v>0</v>
      </c>
      <c r="K120" s="193">
        <v>0</v>
      </c>
      <c r="L120" s="193">
        <v>0</v>
      </c>
      <c r="M120" s="193">
        <v>0</v>
      </c>
      <c r="N120" s="193">
        <v>0</v>
      </c>
      <c r="O120" s="193">
        <v>0.16853000000000001</v>
      </c>
      <c r="P120" s="193">
        <v>0.57905099999999998</v>
      </c>
      <c r="Q120" s="193">
        <v>0</v>
      </c>
      <c r="R120" s="193">
        <v>0</v>
      </c>
      <c r="S120" s="193">
        <v>0</v>
      </c>
      <c r="T120" s="193">
        <v>0</v>
      </c>
      <c r="U120" s="193">
        <v>0</v>
      </c>
      <c r="V120" s="193">
        <v>0</v>
      </c>
      <c r="W120" s="193">
        <v>1.877E-3</v>
      </c>
      <c r="X120" s="193">
        <v>2.673E-3</v>
      </c>
    </row>
    <row r="121" spans="1:24" ht="18" customHeight="1" x14ac:dyDescent="0.65">
      <c r="A121" s="186" t="s">
        <v>194</v>
      </c>
      <c r="B121" s="187" t="s">
        <v>518</v>
      </c>
      <c r="C121" s="188">
        <v>1.5404120000000001</v>
      </c>
      <c r="D121" s="189">
        <v>0.61851299999999998</v>
      </c>
      <c r="E121" s="189">
        <v>0</v>
      </c>
      <c r="F121" s="189">
        <v>0</v>
      </c>
      <c r="G121" s="189">
        <v>0</v>
      </c>
      <c r="H121" s="189">
        <v>0</v>
      </c>
      <c r="I121" s="189">
        <v>0</v>
      </c>
      <c r="J121" s="189">
        <v>0</v>
      </c>
      <c r="K121" s="189">
        <v>0</v>
      </c>
      <c r="L121" s="189">
        <v>2.1826999999999999E-2</v>
      </c>
      <c r="M121" s="189">
        <v>0.30215599999999998</v>
      </c>
      <c r="N121" s="189">
        <v>6.0462000000000002E-2</v>
      </c>
      <c r="O121" s="189">
        <v>0</v>
      </c>
      <c r="P121" s="189">
        <v>0</v>
      </c>
      <c r="Q121" s="189">
        <v>0</v>
      </c>
      <c r="R121" s="189">
        <v>8.2799999999999996E-4</v>
      </c>
      <c r="S121" s="189">
        <v>3.8499999999999998E-4</v>
      </c>
      <c r="T121" s="189">
        <v>0</v>
      </c>
      <c r="U121" s="189">
        <v>0.53624099999999997</v>
      </c>
      <c r="V121" s="189">
        <v>0</v>
      </c>
      <c r="W121" s="189">
        <v>0</v>
      </c>
      <c r="X121" s="189">
        <v>0</v>
      </c>
    </row>
    <row r="122" spans="1:24" ht="18" customHeight="1" x14ac:dyDescent="0.65">
      <c r="A122" s="190" t="s">
        <v>638</v>
      </c>
      <c r="B122" s="191" t="s">
        <v>639</v>
      </c>
      <c r="C122" s="192">
        <v>1.2338439999999999</v>
      </c>
      <c r="D122" s="193">
        <v>0</v>
      </c>
      <c r="E122" s="193">
        <v>1.233733</v>
      </c>
      <c r="F122" s="193">
        <v>0</v>
      </c>
      <c r="G122" s="193">
        <v>0</v>
      </c>
      <c r="H122" s="193">
        <v>0</v>
      </c>
      <c r="I122" s="193">
        <v>0</v>
      </c>
      <c r="J122" s="193">
        <v>0</v>
      </c>
      <c r="K122" s="193">
        <v>0</v>
      </c>
      <c r="L122" s="193">
        <v>0</v>
      </c>
      <c r="M122" s="193">
        <v>0</v>
      </c>
      <c r="N122" s="193">
        <v>1.11E-4</v>
      </c>
      <c r="O122" s="193">
        <v>0</v>
      </c>
      <c r="P122" s="193">
        <v>0</v>
      </c>
      <c r="Q122" s="193">
        <v>0</v>
      </c>
      <c r="R122" s="193">
        <v>0</v>
      </c>
      <c r="S122" s="193">
        <v>0</v>
      </c>
      <c r="T122" s="193">
        <v>0</v>
      </c>
      <c r="U122" s="193">
        <v>0</v>
      </c>
      <c r="V122" s="193">
        <v>0</v>
      </c>
      <c r="W122" s="193">
        <v>0</v>
      </c>
      <c r="X122" s="193">
        <v>0</v>
      </c>
    </row>
    <row r="123" spans="1:24" ht="18" customHeight="1" x14ac:dyDescent="0.65">
      <c r="A123" s="186" t="s">
        <v>193</v>
      </c>
      <c r="B123" s="187" t="s">
        <v>427</v>
      </c>
      <c r="C123" s="188">
        <v>1.1891700000000001</v>
      </c>
      <c r="D123" s="189">
        <v>0</v>
      </c>
      <c r="E123" s="189">
        <v>0</v>
      </c>
      <c r="F123" s="189">
        <v>0</v>
      </c>
      <c r="G123" s="189">
        <v>0</v>
      </c>
      <c r="H123" s="189">
        <v>0</v>
      </c>
      <c r="I123" s="189">
        <v>0.32619799999999999</v>
      </c>
      <c r="J123" s="189">
        <v>0</v>
      </c>
      <c r="K123" s="189">
        <v>8.0020000000000004E-3</v>
      </c>
      <c r="L123" s="189">
        <v>1.01E-4</v>
      </c>
      <c r="M123" s="189">
        <v>2.5600000000000002E-3</v>
      </c>
      <c r="N123" s="189">
        <v>0.427566</v>
      </c>
      <c r="O123" s="189">
        <v>2.1385000000000001E-2</v>
      </c>
      <c r="P123" s="189">
        <v>0</v>
      </c>
      <c r="Q123" s="189">
        <v>0</v>
      </c>
      <c r="R123" s="189">
        <v>0.25099199999999999</v>
      </c>
      <c r="S123" s="189">
        <v>0.129806</v>
      </c>
      <c r="T123" s="189">
        <v>3.5149999999999999E-3</v>
      </c>
      <c r="U123" s="189">
        <v>1.3960000000000001E-3</v>
      </c>
      <c r="V123" s="189">
        <v>0</v>
      </c>
      <c r="W123" s="189">
        <v>3.6999999999999998E-5</v>
      </c>
      <c r="X123" s="189">
        <v>1.7611999999999999E-2</v>
      </c>
    </row>
    <row r="124" spans="1:24" ht="18" customHeight="1" x14ac:dyDescent="0.65">
      <c r="A124" s="190" t="s">
        <v>87</v>
      </c>
      <c r="B124" s="191" t="s">
        <v>416</v>
      </c>
      <c r="C124" s="192">
        <v>1.1364430000000001</v>
      </c>
      <c r="D124" s="193">
        <v>0</v>
      </c>
      <c r="E124" s="193">
        <v>0.41530099999999998</v>
      </c>
      <c r="F124" s="193">
        <v>2.793E-2</v>
      </c>
      <c r="G124" s="193">
        <v>3.0869999999999999E-3</v>
      </c>
      <c r="H124" s="193">
        <v>0</v>
      </c>
      <c r="I124" s="193">
        <v>5.0140000000000002E-3</v>
      </c>
      <c r="J124" s="193">
        <v>0</v>
      </c>
      <c r="K124" s="193">
        <v>3.2939000000000003E-2</v>
      </c>
      <c r="L124" s="193">
        <v>4.7747999999999999E-2</v>
      </c>
      <c r="M124" s="193">
        <v>0</v>
      </c>
      <c r="N124" s="193">
        <v>0.57719699999999996</v>
      </c>
      <c r="O124" s="193">
        <v>1.9387000000000001E-2</v>
      </c>
      <c r="P124" s="193">
        <v>0</v>
      </c>
      <c r="Q124" s="193">
        <v>7.8399999999999997E-3</v>
      </c>
      <c r="R124" s="193">
        <v>0</v>
      </c>
      <c r="S124" s="193">
        <v>0</v>
      </c>
      <c r="T124" s="193">
        <v>0</v>
      </c>
      <c r="U124" s="193">
        <v>0</v>
      </c>
      <c r="V124" s="193">
        <v>0</v>
      </c>
      <c r="W124" s="193">
        <v>0</v>
      </c>
      <c r="X124" s="193">
        <v>0</v>
      </c>
    </row>
    <row r="125" spans="1:24" ht="18" customHeight="1" x14ac:dyDescent="0.65">
      <c r="A125" s="186" t="s">
        <v>675</v>
      </c>
      <c r="B125" s="187" t="s">
        <v>676</v>
      </c>
      <c r="C125" s="188">
        <v>1.1156170000000001</v>
      </c>
      <c r="D125" s="189">
        <v>0</v>
      </c>
      <c r="E125" s="189">
        <v>0</v>
      </c>
      <c r="F125" s="189">
        <v>0</v>
      </c>
      <c r="G125" s="189">
        <v>0</v>
      </c>
      <c r="H125" s="189">
        <v>0</v>
      </c>
      <c r="I125" s="189">
        <v>0</v>
      </c>
      <c r="J125" s="189">
        <v>0</v>
      </c>
      <c r="K125" s="189">
        <v>0</v>
      </c>
      <c r="L125" s="189">
        <v>1.1156170000000001</v>
      </c>
      <c r="M125" s="189">
        <v>0</v>
      </c>
      <c r="N125" s="189">
        <v>0</v>
      </c>
      <c r="O125" s="189">
        <v>0</v>
      </c>
      <c r="P125" s="189">
        <v>0</v>
      </c>
      <c r="Q125" s="189">
        <v>0</v>
      </c>
      <c r="R125" s="189">
        <v>0</v>
      </c>
      <c r="S125" s="189">
        <v>0</v>
      </c>
      <c r="T125" s="189">
        <v>0</v>
      </c>
      <c r="U125" s="189">
        <v>0</v>
      </c>
      <c r="V125" s="189">
        <v>0</v>
      </c>
      <c r="W125" s="189">
        <v>0</v>
      </c>
      <c r="X125" s="189">
        <v>0</v>
      </c>
    </row>
    <row r="126" spans="1:24" ht="18" customHeight="1" x14ac:dyDescent="0.65">
      <c r="A126" s="190" t="s">
        <v>685</v>
      </c>
      <c r="B126" s="191" t="s">
        <v>686</v>
      </c>
      <c r="C126" s="192">
        <v>1.104149</v>
      </c>
      <c r="D126" s="193">
        <v>0</v>
      </c>
      <c r="E126" s="193">
        <v>0</v>
      </c>
      <c r="F126" s="193">
        <v>0</v>
      </c>
      <c r="G126" s="193">
        <v>0</v>
      </c>
      <c r="H126" s="193">
        <v>4.6E-5</v>
      </c>
      <c r="I126" s="193">
        <v>0.24187500000000001</v>
      </c>
      <c r="J126" s="193">
        <v>0</v>
      </c>
      <c r="K126" s="193">
        <v>3.006E-3</v>
      </c>
      <c r="L126" s="193">
        <v>0</v>
      </c>
      <c r="M126" s="193">
        <v>0</v>
      </c>
      <c r="N126" s="193">
        <v>2.512E-2</v>
      </c>
      <c r="O126" s="193">
        <v>3.13E-3</v>
      </c>
      <c r="P126" s="193">
        <v>0</v>
      </c>
      <c r="Q126" s="193">
        <v>0</v>
      </c>
      <c r="R126" s="193">
        <v>0</v>
      </c>
      <c r="S126" s="193">
        <v>3.3609999999999998E-3</v>
      </c>
      <c r="T126" s="193">
        <v>0</v>
      </c>
      <c r="U126" s="193">
        <v>0</v>
      </c>
      <c r="V126" s="193">
        <v>0</v>
      </c>
      <c r="W126" s="193">
        <v>0</v>
      </c>
      <c r="X126" s="193">
        <v>0.82761099999999999</v>
      </c>
    </row>
    <row r="127" spans="1:24" ht="18" customHeight="1" x14ac:dyDescent="0.65">
      <c r="A127" s="186" t="s">
        <v>239</v>
      </c>
      <c r="B127" s="187" t="s">
        <v>422</v>
      </c>
      <c r="C127" s="188">
        <v>0.9578589999999999</v>
      </c>
      <c r="D127" s="189">
        <v>0</v>
      </c>
      <c r="E127" s="189">
        <v>0.420047</v>
      </c>
      <c r="F127" s="189">
        <v>0</v>
      </c>
      <c r="G127" s="189">
        <v>3.9197999999999997E-2</v>
      </c>
      <c r="H127" s="189">
        <v>0</v>
      </c>
      <c r="I127" s="189">
        <v>0</v>
      </c>
      <c r="J127" s="189">
        <v>0</v>
      </c>
      <c r="K127" s="189">
        <v>0</v>
      </c>
      <c r="L127" s="189">
        <v>0</v>
      </c>
      <c r="M127" s="189">
        <v>0</v>
      </c>
      <c r="N127" s="189">
        <v>9.5833000000000002E-2</v>
      </c>
      <c r="O127" s="189">
        <v>6.6600000000000001E-3</v>
      </c>
      <c r="P127" s="189">
        <v>0</v>
      </c>
      <c r="Q127" s="189">
        <v>0</v>
      </c>
      <c r="R127" s="189">
        <v>0</v>
      </c>
      <c r="S127" s="189">
        <v>0</v>
      </c>
      <c r="T127" s="189">
        <v>0</v>
      </c>
      <c r="U127" s="189">
        <v>0.39610899999999999</v>
      </c>
      <c r="V127" s="189">
        <v>0</v>
      </c>
      <c r="W127" s="189">
        <v>1.2E-5</v>
      </c>
      <c r="X127" s="189">
        <v>0</v>
      </c>
    </row>
    <row r="128" spans="1:24" ht="18" customHeight="1" x14ac:dyDescent="0.65">
      <c r="A128" s="190" t="s">
        <v>242</v>
      </c>
      <c r="B128" s="191" t="s">
        <v>433</v>
      </c>
      <c r="C128" s="192">
        <v>0.93358099999999999</v>
      </c>
      <c r="D128" s="193">
        <v>0</v>
      </c>
      <c r="E128" s="193">
        <v>0</v>
      </c>
      <c r="F128" s="193">
        <v>0</v>
      </c>
      <c r="G128" s="193">
        <v>0.58379300000000001</v>
      </c>
      <c r="H128" s="193">
        <v>0</v>
      </c>
      <c r="I128" s="193">
        <v>0</v>
      </c>
      <c r="J128" s="193">
        <v>0</v>
      </c>
      <c r="K128" s="193">
        <v>0</v>
      </c>
      <c r="L128" s="193">
        <v>0</v>
      </c>
      <c r="M128" s="193">
        <v>0</v>
      </c>
      <c r="N128" s="193">
        <v>6.0400000000000002E-3</v>
      </c>
      <c r="O128" s="193">
        <v>0</v>
      </c>
      <c r="P128" s="193">
        <v>0</v>
      </c>
      <c r="Q128" s="193">
        <v>0</v>
      </c>
      <c r="R128" s="193">
        <v>0</v>
      </c>
      <c r="S128" s="193">
        <v>5.3303000000000003E-2</v>
      </c>
      <c r="T128" s="193">
        <v>0</v>
      </c>
      <c r="U128" s="193">
        <v>0.29044500000000001</v>
      </c>
      <c r="V128" s="193">
        <v>0</v>
      </c>
      <c r="W128" s="193">
        <v>0</v>
      </c>
      <c r="X128" s="193">
        <v>0</v>
      </c>
    </row>
    <row r="129" spans="1:24" ht="18" customHeight="1" x14ac:dyDescent="0.65">
      <c r="A129" s="186" t="s">
        <v>240</v>
      </c>
      <c r="B129" s="187" t="s">
        <v>432</v>
      </c>
      <c r="C129" s="188">
        <v>0.86223000000000005</v>
      </c>
      <c r="D129" s="189">
        <v>0</v>
      </c>
      <c r="E129" s="189">
        <v>0.16475600000000001</v>
      </c>
      <c r="F129" s="189">
        <v>0</v>
      </c>
      <c r="G129" s="189">
        <v>0</v>
      </c>
      <c r="H129" s="189">
        <v>0</v>
      </c>
      <c r="I129" s="189">
        <v>1.21E-4</v>
      </c>
      <c r="J129" s="189">
        <v>2.6962E-2</v>
      </c>
      <c r="K129" s="189">
        <v>0</v>
      </c>
      <c r="L129" s="189">
        <v>0</v>
      </c>
      <c r="M129" s="189">
        <v>0</v>
      </c>
      <c r="N129" s="189">
        <v>0</v>
      </c>
      <c r="O129" s="189">
        <v>0</v>
      </c>
      <c r="P129" s="189">
        <v>0</v>
      </c>
      <c r="Q129" s="189">
        <v>0</v>
      </c>
      <c r="R129" s="189">
        <v>3.4970000000000001E-3</v>
      </c>
      <c r="S129" s="189">
        <v>0.125608</v>
      </c>
      <c r="T129" s="189">
        <v>0.123988</v>
      </c>
      <c r="U129" s="189">
        <v>0.19079099999999999</v>
      </c>
      <c r="V129" s="189">
        <v>0</v>
      </c>
      <c r="W129" s="189">
        <v>0.22650700000000001</v>
      </c>
      <c r="X129" s="189">
        <v>0</v>
      </c>
    </row>
    <row r="130" spans="1:24" ht="18" customHeight="1" x14ac:dyDescent="0.65">
      <c r="A130" s="190" t="s">
        <v>710</v>
      </c>
      <c r="B130" s="191" t="s">
        <v>711</v>
      </c>
      <c r="C130" s="192">
        <v>0.85642599999999991</v>
      </c>
      <c r="D130" s="193">
        <v>0</v>
      </c>
      <c r="E130" s="193">
        <v>0</v>
      </c>
      <c r="F130" s="193">
        <v>0</v>
      </c>
      <c r="G130" s="193">
        <v>0</v>
      </c>
      <c r="H130" s="193">
        <v>0</v>
      </c>
      <c r="I130" s="193">
        <v>6.8479999999999999E-3</v>
      </c>
      <c r="J130" s="193">
        <v>0</v>
      </c>
      <c r="K130" s="193">
        <v>0.16530800000000001</v>
      </c>
      <c r="L130" s="193">
        <v>1.2130000000000001E-3</v>
      </c>
      <c r="M130" s="193">
        <v>0</v>
      </c>
      <c r="N130" s="193">
        <v>0.477794</v>
      </c>
      <c r="O130" s="193">
        <v>0.13175700000000001</v>
      </c>
      <c r="P130" s="193">
        <v>3.6159999999999999E-3</v>
      </c>
      <c r="Q130" s="193">
        <v>3.6951999999999999E-2</v>
      </c>
      <c r="R130" s="193">
        <v>0</v>
      </c>
      <c r="S130" s="193">
        <v>8.4580000000000002E-3</v>
      </c>
      <c r="T130" s="193">
        <v>0</v>
      </c>
      <c r="U130" s="193">
        <v>1.9036000000000001E-2</v>
      </c>
      <c r="V130" s="193">
        <v>0</v>
      </c>
      <c r="W130" s="193">
        <v>5.4440000000000001E-3</v>
      </c>
      <c r="X130" s="193">
        <v>0</v>
      </c>
    </row>
    <row r="131" spans="1:24" ht="18" customHeight="1" x14ac:dyDescent="0.65">
      <c r="A131" s="186" t="s">
        <v>52</v>
      </c>
      <c r="B131" s="187" t="s">
        <v>355</v>
      </c>
      <c r="C131" s="188">
        <v>0.84158499999999992</v>
      </c>
      <c r="D131" s="189">
        <v>8.5330000000000007E-3</v>
      </c>
      <c r="E131" s="189">
        <v>0</v>
      </c>
      <c r="F131" s="189">
        <v>0</v>
      </c>
      <c r="G131" s="189">
        <v>0</v>
      </c>
      <c r="H131" s="189">
        <v>0</v>
      </c>
      <c r="I131" s="189">
        <v>1.531E-3</v>
      </c>
      <c r="J131" s="189">
        <v>0</v>
      </c>
      <c r="K131" s="189">
        <v>0</v>
      </c>
      <c r="L131" s="189">
        <v>0</v>
      </c>
      <c r="M131" s="189">
        <v>0</v>
      </c>
      <c r="N131" s="189">
        <v>0</v>
      </c>
      <c r="O131" s="189">
        <v>0</v>
      </c>
      <c r="P131" s="189">
        <v>0</v>
      </c>
      <c r="Q131" s="189">
        <v>0</v>
      </c>
      <c r="R131" s="189">
        <v>0.83152099999999995</v>
      </c>
      <c r="S131" s="189">
        <v>0</v>
      </c>
      <c r="T131" s="189">
        <v>0</v>
      </c>
      <c r="U131" s="189">
        <v>0</v>
      </c>
      <c r="V131" s="189">
        <v>0</v>
      </c>
      <c r="W131" s="189">
        <v>0</v>
      </c>
      <c r="X131" s="189">
        <v>0</v>
      </c>
    </row>
    <row r="132" spans="1:24" ht="18" customHeight="1" x14ac:dyDescent="0.65">
      <c r="A132" s="190" t="s">
        <v>147</v>
      </c>
      <c r="B132" s="191" t="s">
        <v>521</v>
      </c>
      <c r="C132" s="192">
        <v>0.80017299999999991</v>
      </c>
      <c r="D132" s="193">
        <v>0</v>
      </c>
      <c r="E132" s="193">
        <v>0</v>
      </c>
      <c r="F132" s="193">
        <v>0</v>
      </c>
      <c r="G132" s="193">
        <v>0.65690999999999999</v>
      </c>
      <c r="H132" s="193">
        <v>0</v>
      </c>
      <c r="I132" s="193">
        <v>0</v>
      </c>
      <c r="J132" s="193">
        <v>0</v>
      </c>
      <c r="K132" s="193">
        <v>2.3231000000000002E-2</v>
      </c>
      <c r="L132" s="193">
        <v>1.562E-3</v>
      </c>
      <c r="M132" s="193">
        <v>0</v>
      </c>
      <c r="N132" s="193">
        <v>0.112057</v>
      </c>
      <c r="O132" s="193">
        <v>6.4130000000000003E-3</v>
      </c>
      <c r="P132" s="193">
        <v>0</v>
      </c>
      <c r="Q132" s="193">
        <v>0</v>
      </c>
      <c r="R132" s="193">
        <v>0</v>
      </c>
      <c r="S132" s="193">
        <v>0</v>
      </c>
      <c r="T132" s="193">
        <v>0</v>
      </c>
      <c r="U132" s="193">
        <v>0</v>
      </c>
      <c r="V132" s="193">
        <v>0</v>
      </c>
      <c r="W132" s="193">
        <v>0</v>
      </c>
      <c r="X132" s="193">
        <v>0</v>
      </c>
    </row>
    <row r="133" spans="1:24" ht="18" customHeight="1" x14ac:dyDescent="0.65">
      <c r="A133" s="186" t="s">
        <v>146</v>
      </c>
      <c r="B133" s="187" t="s">
        <v>522</v>
      </c>
      <c r="C133" s="188">
        <v>0.64781599999999995</v>
      </c>
      <c r="D133" s="189">
        <v>0</v>
      </c>
      <c r="E133" s="189">
        <v>2.981E-2</v>
      </c>
      <c r="F133" s="189">
        <v>0</v>
      </c>
      <c r="G133" s="189">
        <v>0</v>
      </c>
      <c r="H133" s="189">
        <v>0</v>
      </c>
      <c r="I133" s="189">
        <v>0</v>
      </c>
      <c r="J133" s="189">
        <v>0</v>
      </c>
      <c r="K133" s="189">
        <v>1.591E-3</v>
      </c>
      <c r="L133" s="189">
        <v>0</v>
      </c>
      <c r="M133" s="189">
        <v>0</v>
      </c>
      <c r="N133" s="189">
        <v>4.8349999999999999E-3</v>
      </c>
      <c r="O133" s="189">
        <v>0.25341999999999998</v>
      </c>
      <c r="P133" s="189">
        <v>0</v>
      </c>
      <c r="Q133" s="189">
        <v>0</v>
      </c>
      <c r="R133" s="189">
        <v>0</v>
      </c>
      <c r="S133" s="189">
        <v>0.35815999999999998</v>
      </c>
      <c r="T133" s="189">
        <v>0</v>
      </c>
      <c r="U133" s="189">
        <v>0</v>
      </c>
      <c r="V133" s="189">
        <v>0</v>
      </c>
      <c r="W133" s="189">
        <v>0</v>
      </c>
      <c r="X133" s="189">
        <v>0</v>
      </c>
    </row>
    <row r="134" spans="1:24" ht="18" customHeight="1" x14ac:dyDescent="0.65">
      <c r="A134" s="190" t="s">
        <v>238</v>
      </c>
      <c r="B134" s="191" t="s">
        <v>412</v>
      </c>
      <c r="C134" s="192">
        <v>0.58746100000000001</v>
      </c>
      <c r="D134" s="193">
        <v>0</v>
      </c>
      <c r="E134" s="193">
        <v>0.58592500000000003</v>
      </c>
      <c r="F134" s="193">
        <v>0</v>
      </c>
      <c r="G134" s="193">
        <v>0</v>
      </c>
      <c r="H134" s="193">
        <v>0</v>
      </c>
      <c r="I134" s="193">
        <v>1.536E-3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3">
        <v>0</v>
      </c>
      <c r="T134" s="193">
        <v>0</v>
      </c>
      <c r="U134" s="193">
        <v>0</v>
      </c>
      <c r="V134" s="193">
        <v>0</v>
      </c>
      <c r="W134" s="193">
        <v>0</v>
      </c>
      <c r="X134" s="193">
        <v>0</v>
      </c>
    </row>
    <row r="135" spans="1:24" ht="18" customHeight="1" x14ac:dyDescent="0.65">
      <c r="A135" s="186" t="s">
        <v>176</v>
      </c>
      <c r="B135" s="187" t="s">
        <v>368</v>
      </c>
      <c r="C135" s="188">
        <v>0.54077200000000003</v>
      </c>
      <c r="D135" s="189">
        <v>0</v>
      </c>
      <c r="E135" s="189">
        <v>0</v>
      </c>
      <c r="F135" s="189">
        <v>0</v>
      </c>
      <c r="G135" s="189">
        <v>0</v>
      </c>
      <c r="H135" s="189">
        <v>0</v>
      </c>
      <c r="I135" s="189">
        <v>0</v>
      </c>
      <c r="J135" s="189">
        <v>0</v>
      </c>
      <c r="K135" s="189">
        <v>0</v>
      </c>
      <c r="L135" s="189">
        <v>0.537582</v>
      </c>
      <c r="M135" s="189">
        <v>0</v>
      </c>
      <c r="N135" s="189">
        <v>0</v>
      </c>
      <c r="O135" s="189">
        <v>0</v>
      </c>
      <c r="P135" s="189">
        <v>0</v>
      </c>
      <c r="Q135" s="189">
        <v>0</v>
      </c>
      <c r="R135" s="189">
        <v>1.0900000000000001E-4</v>
      </c>
      <c r="S135" s="189">
        <v>3.081E-3</v>
      </c>
      <c r="T135" s="189">
        <v>0</v>
      </c>
      <c r="U135" s="189">
        <v>0</v>
      </c>
      <c r="V135" s="189">
        <v>0</v>
      </c>
      <c r="W135" s="189">
        <v>0</v>
      </c>
      <c r="X135" s="189">
        <v>0</v>
      </c>
    </row>
    <row r="136" spans="1:24" ht="18" customHeight="1" x14ac:dyDescent="0.65">
      <c r="A136" s="190" t="s">
        <v>244</v>
      </c>
      <c r="B136" s="191" t="s">
        <v>519</v>
      </c>
      <c r="C136" s="192">
        <v>0.48771399999999998</v>
      </c>
      <c r="D136" s="193">
        <v>0</v>
      </c>
      <c r="E136" s="193">
        <v>0</v>
      </c>
      <c r="F136" s="193">
        <v>0</v>
      </c>
      <c r="G136" s="193">
        <v>0</v>
      </c>
      <c r="H136" s="193">
        <v>0</v>
      </c>
      <c r="I136" s="193">
        <v>0.27190799999999998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3.6099999999999999E-4</v>
      </c>
      <c r="P136" s="193">
        <v>0</v>
      </c>
      <c r="Q136" s="193">
        <v>0</v>
      </c>
      <c r="R136" s="193">
        <v>0</v>
      </c>
      <c r="S136" s="193">
        <v>0</v>
      </c>
      <c r="T136" s="193">
        <v>0</v>
      </c>
      <c r="U136" s="193">
        <v>0.215445</v>
      </c>
      <c r="V136" s="193">
        <v>0</v>
      </c>
      <c r="W136" s="193">
        <v>0</v>
      </c>
      <c r="X136" s="193">
        <v>0</v>
      </c>
    </row>
    <row r="137" spans="1:24" ht="18" customHeight="1" x14ac:dyDescent="0.65">
      <c r="A137" s="186" t="s">
        <v>712</v>
      </c>
      <c r="B137" s="187" t="s">
        <v>713</v>
      </c>
      <c r="C137" s="188">
        <v>0.49024400000000001</v>
      </c>
      <c r="D137" s="189">
        <v>0</v>
      </c>
      <c r="E137" s="189">
        <v>0</v>
      </c>
      <c r="F137" s="189">
        <v>0</v>
      </c>
      <c r="G137" s="189">
        <v>0.107206</v>
      </c>
      <c r="H137" s="189">
        <v>0</v>
      </c>
      <c r="I137" s="189">
        <v>1.12E-4</v>
      </c>
      <c r="J137" s="189">
        <v>0</v>
      </c>
      <c r="K137" s="189">
        <v>3.7260000000000001E-3</v>
      </c>
      <c r="L137" s="189">
        <v>0</v>
      </c>
      <c r="M137" s="189">
        <v>2.6859999999999998E-2</v>
      </c>
      <c r="N137" s="189">
        <v>0</v>
      </c>
      <c r="O137" s="189">
        <v>3.0599999999999998E-3</v>
      </c>
      <c r="P137" s="189">
        <v>0</v>
      </c>
      <c r="Q137" s="189">
        <v>0.10929800000000001</v>
      </c>
      <c r="R137" s="189">
        <v>0</v>
      </c>
      <c r="S137" s="189">
        <v>2.3E-3</v>
      </c>
      <c r="T137" s="189">
        <v>0</v>
      </c>
      <c r="U137" s="189">
        <v>0</v>
      </c>
      <c r="V137" s="189">
        <v>0</v>
      </c>
      <c r="W137" s="189">
        <v>1.629E-3</v>
      </c>
      <c r="X137" s="189">
        <v>0.23605300000000001</v>
      </c>
    </row>
    <row r="138" spans="1:24" ht="18" customHeight="1" x14ac:dyDescent="0.65">
      <c r="A138" s="190" t="s">
        <v>243</v>
      </c>
      <c r="B138" s="191" t="s">
        <v>472</v>
      </c>
      <c r="C138" s="192">
        <v>5.3645879999999995</v>
      </c>
      <c r="D138" s="193">
        <v>0.51987800000000006</v>
      </c>
      <c r="E138" s="193">
        <v>0.90074000000000032</v>
      </c>
      <c r="F138" s="193">
        <v>0</v>
      </c>
      <c r="G138" s="193">
        <v>0.89861199999999997</v>
      </c>
      <c r="H138" s="193">
        <v>0</v>
      </c>
      <c r="I138" s="193">
        <v>0.22174100000000002</v>
      </c>
      <c r="J138" s="193">
        <v>0.30456099999999997</v>
      </c>
      <c r="K138" s="193">
        <v>4.9011000000000006E-2</v>
      </c>
      <c r="L138" s="193">
        <v>1.6982999999999998E-2</v>
      </c>
      <c r="M138" s="193">
        <v>1.4340000000000002E-3</v>
      </c>
      <c r="N138" s="193">
        <v>0.66518199999999994</v>
      </c>
      <c r="O138" s="193">
        <v>0.106128</v>
      </c>
      <c r="P138" s="193">
        <v>0</v>
      </c>
      <c r="Q138" s="193">
        <v>0.32236500000000001</v>
      </c>
      <c r="R138" s="193">
        <v>0.50547500000000012</v>
      </c>
      <c r="S138" s="193">
        <v>0.55702699999999994</v>
      </c>
      <c r="T138" s="193">
        <v>4.7716999999999996E-2</v>
      </c>
      <c r="U138" s="193">
        <v>0.206845</v>
      </c>
      <c r="V138" s="193">
        <v>0</v>
      </c>
      <c r="W138" s="193">
        <v>3.6520999999999998E-2</v>
      </c>
      <c r="X138" s="193">
        <v>4.3679999999999995E-3</v>
      </c>
    </row>
    <row r="139" spans="1:24" ht="18" customHeight="1" x14ac:dyDescent="0.65">
      <c r="A139" s="137" t="s">
        <v>659</v>
      </c>
      <c r="B139" s="137"/>
      <c r="X139" s="51" t="s">
        <v>660</v>
      </c>
    </row>
    <row r="140" spans="1:24" ht="18" customHeight="1" x14ac:dyDescent="0.65"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</row>
    <row r="144" spans="1:24" ht="18" customHeight="1" x14ac:dyDescent="0.65">
      <c r="U144" s="139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2"/>
  <sheetViews>
    <sheetView showGridLines="0" rightToLeft="1" zoomScaleNormal="100" workbookViewId="0"/>
  </sheetViews>
  <sheetFormatPr defaultColWidth="8.90625" defaultRowHeight="18" customHeight="1" x14ac:dyDescent="0.65"/>
  <cols>
    <col min="1" max="1" width="6.453125" style="138" customWidth="1"/>
    <col min="2" max="2" width="28.6328125" style="138" customWidth="1"/>
    <col min="3" max="5" width="10" style="138" customWidth="1"/>
    <col min="6" max="7" width="7" style="138" customWidth="1"/>
    <col min="8" max="8" width="28.6328125" style="138" customWidth="1"/>
    <col min="9" max="9" width="6.453125" style="138" customWidth="1"/>
    <col min="10" max="11" width="8.90625" style="138"/>
    <col min="12" max="13" width="8.90625" style="220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8" s="73" customFormat="1" ht="57.65" customHeight="1" x14ac:dyDescent="0.55000000000000004">
      <c r="L1" s="74"/>
      <c r="M1" s="74"/>
    </row>
    <row r="2" spans="1:18" s="79" customFormat="1" ht="18" customHeight="1" x14ac:dyDescent="0.55000000000000004">
      <c r="A2" s="300" t="s">
        <v>612</v>
      </c>
      <c r="B2" s="34"/>
      <c r="C2" s="34"/>
      <c r="D2" s="34"/>
      <c r="E2" s="34"/>
      <c r="F2" s="34"/>
      <c r="G2" s="34"/>
      <c r="H2" s="34"/>
      <c r="I2" s="34"/>
    </row>
    <row r="3" spans="1:18" s="79" customFormat="1" ht="18" customHeight="1" x14ac:dyDescent="0.55000000000000004">
      <c r="A3" s="301" t="s">
        <v>623</v>
      </c>
      <c r="B3" s="16"/>
      <c r="C3" s="16"/>
      <c r="D3" s="16"/>
      <c r="E3" s="16"/>
      <c r="F3" s="16"/>
      <c r="G3" s="16"/>
      <c r="H3" s="16"/>
      <c r="I3" s="16"/>
    </row>
    <row r="4" spans="1:18" s="89" customFormat="1" ht="36" customHeight="1" x14ac:dyDescent="0.65">
      <c r="A4" s="317" t="s">
        <v>124</v>
      </c>
      <c r="B4" s="328" t="s">
        <v>125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21" t="s">
        <v>474</v>
      </c>
      <c r="I4" s="314" t="s">
        <v>473</v>
      </c>
    </row>
    <row r="5" spans="1:18" s="89" customFormat="1" ht="36" customHeight="1" thickBot="1" x14ac:dyDescent="0.7">
      <c r="A5" s="317"/>
      <c r="B5" s="328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21"/>
      <c r="I5" s="314"/>
    </row>
    <row r="6" spans="1:18" ht="18" customHeight="1" thickBot="1" x14ac:dyDescent="0.7">
      <c r="A6" s="290" t="s">
        <v>126</v>
      </c>
      <c r="B6" s="168" t="s">
        <v>127</v>
      </c>
      <c r="C6" s="169">
        <v>43959.610118000011</v>
      </c>
      <c r="D6" s="169">
        <v>49111.509308000001</v>
      </c>
      <c r="E6" s="169">
        <v>42898.643243000006</v>
      </c>
      <c r="F6" s="273">
        <v>-12.650529687524692</v>
      </c>
      <c r="G6" s="274">
        <v>-2.4135038326137837</v>
      </c>
      <c r="H6" s="176" t="s">
        <v>301</v>
      </c>
      <c r="I6" s="136" t="s">
        <v>475</v>
      </c>
      <c r="L6" s="138"/>
      <c r="M6" s="138"/>
    </row>
    <row r="7" spans="1:18" ht="18" customHeight="1" x14ac:dyDescent="0.65">
      <c r="A7" s="291"/>
      <c r="B7" s="153" t="s">
        <v>130</v>
      </c>
      <c r="C7" s="154">
        <v>21457.619193999999</v>
      </c>
      <c r="D7" s="154">
        <v>23660.768497000001</v>
      </c>
      <c r="E7" s="154">
        <v>19145.850901999998</v>
      </c>
      <c r="F7" s="269">
        <v>-19.081872152937297</v>
      </c>
      <c r="G7" s="270">
        <v>-10.773647677774145</v>
      </c>
      <c r="H7" s="121" t="s">
        <v>479</v>
      </c>
      <c r="I7" s="178"/>
      <c r="J7" s="230"/>
      <c r="K7" s="230"/>
      <c r="L7" s="138"/>
      <c r="M7" s="138"/>
    </row>
    <row r="8" spans="1:18" ht="18" customHeight="1" x14ac:dyDescent="0.65">
      <c r="A8" s="292"/>
      <c r="B8" s="158" t="s">
        <v>128</v>
      </c>
      <c r="C8" s="159">
        <v>14520.926106000001</v>
      </c>
      <c r="D8" s="159">
        <v>17161.523003999999</v>
      </c>
      <c r="E8" s="159">
        <v>16408.628141000001</v>
      </c>
      <c r="F8" s="271">
        <v>-4.3871098318285284</v>
      </c>
      <c r="G8" s="272">
        <v>12.999873570185084</v>
      </c>
      <c r="H8" s="128" t="s">
        <v>477</v>
      </c>
      <c r="I8" s="180"/>
      <c r="J8" s="230"/>
      <c r="K8" s="230"/>
      <c r="L8" s="138"/>
      <c r="M8" s="138"/>
    </row>
    <row r="9" spans="1:18" ht="18" customHeight="1" x14ac:dyDescent="0.65">
      <c r="A9" s="291"/>
      <c r="B9" s="153" t="s">
        <v>135</v>
      </c>
      <c r="C9" s="154">
        <v>682.49172799999997</v>
      </c>
      <c r="D9" s="154">
        <v>1508.3969179999999</v>
      </c>
      <c r="E9" s="154">
        <v>1632.1193740000001</v>
      </c>
      <c r="F9" s="269">
        <v>8.2022479974332754</v>
      </c>
      <c r="G9" s="270">
        <v>139.14126824406</v>
      </c>
      <c r="H9" s="121" t="s">
        <v>480</v>
      </c>
      <c r="I9" s="178"/>
      <c r="J9" s="230"/>
      <c r="K9" s="230"/>
      <c r="L9" s="138"/>
      <c r="M9" s="138"/>
    </row>
    <row r="10" spans="1:18" ht="18" customHeight="1" x14ac:dyDescent="0.65">
      <c r="A10" s="292"/>
      <c r="B10" s="158" t="s">
        <v>133</v>
      </c>
      <c r="C10" s="159">
        <v>1465.4630830000001</v>
      </c>
      <c r="D10" s="159">
        <v>1067.753328</v>
      </c>
      <c r="E10" s="159">
        <v>1023.583488</v>
      </c>
      <c r="F10" s="271">
        <v>-4.1367082491547187</v>
      </c>
      <c r="G10" s="272">
        <v>-30.152898433675524</v>
      </c>
      <c r="H10" s="128" t="s">
        <v>483</v>
      </c>
      <c r="I10" s="180"/>
      <c r="J10" s="230"/>
      <c r="K10" s="230"/>
      <c r="L10" s="138"/>
      <c r="M10" s="138"/>
      <c r="N10" s="228"/>
      <c r="O10" s="228"/>
      <c r="P10" s="229"/>
      <c r="Q10" s="229"/>
      <c r="R10" s="229"/>
    </row>
    <row r="11" spans="1:18" ht="18" customHeight="1" x14ac:dyDescent="0.65">
      <c r="A11" s="291"/>
      <c r="B11" s="153" t="s">
        <v>205</v>
      </c>
      <c r="C11" s="154">
        <v>258.66121500000003</v>
      </c>
      <c r="D11" s="154">
        <v>1143.6644289999999</v>
      </c>
      <c r="E11" s="154">
        <v>497.57364200000001</v>
      </c>
      <c r="F11" s="269">
        <v>-56.49303857119439</v>
      </c>
      <c r="G11" s="270">
        <v>92.364998362819861</v>
      </c>
      <c r="H11" s="121" t="s">
        <v>486</v>
      </c>
      <c r="I11" s="178"/>
      <c r="J11" s="230"/>
      <c r="K11" s="230"/>
      <c r="L11" s="138"/>
      <c r="M11" s="138"/>
      <c r="N11" s="228"/>
      <c r="O11" s="228"/>
      <c r="P11" s="229"/>
      <c r="Q11" s="229"/>
      <c r="R11" s="229"/>
    </row>
    <row r="12" spans="1:18" ht="18" customHeight="1" x14ac:dyDescent="0.65">
      <c r="A12" s="292"/>
      <c r="B12" s="158" t="s">
        <v>134</v>
      </c>
      <c r="C12" s="159">
        <v>1029.3237919999999</v>
      </c>
      <c r="D12" s="159">
        <v>465.229715</v>
      </c>
      <c r="E12" s="159">
        <v>503.177165</v>
      </c>
      <c r="F12" s="271">
        <v>8.1567124318359561</v>
      </c>
      <c r="G12" s="272">
        <v>-51.115754934381229</v>
      </c>
      <c r="H12" s="128" t="s">
        <v>484</v>
      </c>
      <c r="I12" s="180"/>
      <c r="J12" s="230"/>
      <c r="K12" s="230"/>
      <c r="L12" s="138"/>
      <c r="M12" s="138"/>
      <c r="N12" s="228"/>
      <c r="O12" s="228"/>
      <c r="P12" s="229"/>
      <c r="Q12" s="229"/>
      <c r="R12" s="229"/>
    </row>
    <row r="13" spans="1:18" ht="18" customHeight="1" x14ac:dyDescent="0.65">
      <c r="A13" s="291"/>
      <c r="B13" s="153" t="s">
        <v>131</v>
      </c>
      <c r="C13" s="154">
        <v>921.42598199999998</v>
      </c>
      <c r="D13" s="154">
        <v>994.32185000000004</v>
      </c>
      <c r="E13" s="154">
        <v>771.54582400000004</v>
      </c>
      <c r="F13" s="269">
        <v>-22.404820531702086</v>
      </c>
      <c r="G13" s="270">
        <v>-16.266109370464864</v>
      </c>
      <c r="H13" s="121" t="s">
        <v>482</v>
      </c>
      <c r="I13" s="178"/>
      <c r="J13" s="230"/>
      <c r="K13" s="230"/>
      <c r="L13" s="138"/>
      <c r="M13" s="138"/>
      <c r="N13" s="228"/>
      <c r="O13" s="228"/>
      <c r="P13" s="229"/>
      <c r="Q13" s="229"/>
      <c r="R13" s="229"/>
    </row>
    <row r="14" spans="1:18" ht="18" customHeight="1" x14ac:dyDescent="0.65">
      <c r="A14" s="292"/>
      <c r="B14" s="158" t="s">
        <v>203</v>
      </c>
      <c r="C14" s="159">
        <v>908.29966999999999</v>
      </c>
      <c r="D14" s="159">
        <v>939.67372799999998</v>
      </c>
      <c r="E14" s="159">
        <v>731.03340800000001</v>
      </c>
      <c r="F14" s="271">
        <v>-22.203485505981924</v>
      </c>
      <c r="G14" s="272">
        <v>-19.516275063713273</v>
      </c>
      <c r="H14" s="128" t="s">
        <v>476</v>
      </c>
      <c r="I14" s="180"/>
      <c r="J14" s="230"/>
      <c r="K14" s="230"/>
      <c r="L14" s="215"/>
      <c r="M14" s="215"/>
      <c r="N14" s="228"/>
      <c r="O14" s="228"/>
      <c r="P14" s="229"/>
      <c r="Q14" s="229"/>
      <c r="R14" s="229"/>
    </row>
    <row r="15" spans="1:18" ht="18" customHeight="1" x14ac:dyDescent="0.65">
      <c r="A15" s="291"/>
      <c r="B15" s="153" t="s">
        <v>129</v>
      </c>
      <c r="C15" s="154">
        <v>919.15506300000004</v>
      </c>
      <c r="D15" s="154">
        <v>491.16278599999998</v>
      </c>
      <c r="E15" s="154">
        <v>629.83742099999995</v>
      </c>
      <c r="F15" s="269">
        <v>28.23394584295724</v>
      </c>
      <c r="G15" s="270">
        <v>-31.4764780880068</v>
      </c>
      <c r="H15" s="121" t="s">
        <v>478</v>
      </c>
      <c r="I15" s="178"/>
      <c r="J15" s="230"/>
      <c r="K15" s="230"/>
      <c r="L15" s="138"/>
      <c r="M15" s="138"/>
      <c r="N15" s="228"/>
      <c r="O15" s="228"/>
      <c r="P15" s="229"/>
      <c r="Q15" s="229"/>
      <c r="R15" s="229"/>
    </row>
    <row r="16" spans="1:18" ht="18" customHeight="1" x14ac:dyDescent="0.65">
      <c r="A16" s="292"/>
      <c r="B16" s="158" t="s">
        <v>241</v>
      </c>
      <c r="C16" s="159">
        <v>838.734016</v>
      </c>
      <c r="D16" s="159">
        <v>763.22158300000001</v>
      </c>
      <c r="E16" s="159">
        <v>756.15197499999999</v>
      </c>
      <c r="F16" s="271">
        <v>-0.92628512577060951</v>
      </c>
      <c r="G16" s="272">
        <v>-9.846034550242921</v>
      </c>
      <c r="H16" s="128" t="s">
        <v>488</v>
      </c>
      <c r="I16" s="180"/>
      <c r="J16" s="230"/>
      <c r="K16" s="230"/>
      <c r="L16" s="138"/>
      <c r="M16" s="138"/>
      <c r="N16" s="228"/>
      <c r="O16" s="228"/>
      <c r="P16" s="229"/>
      <c r="Q16" s="229"/>
      <c r="R16" s="229"/>
    </row>
    <row r="17" spans="1:18" ht="18" customHeight="1" x14ac:dyDescent="0.65">
      <c r="A17" s="291"/>
      <c r="B17" s="153" t="s">
        <v>136</v>
      </c>
      <c r="C17" s="154">
        <v>756.42349400000001</v>
      </c>
      <c r="D17" s="154">
        <v>500.23203899999999</v>
      </c>
      <c r="E17" s="154">
        <v>458.64517999999998</v>
      </c>
      <c r="F17" s="269">
        <v>-8.3135136811978594</v>
      </c>
      <c r="G17" s="270">
        <v>-39.366613591724317</v>
      </c>
      <c r="H17" s="121" t="s">
        <v>485</v>
      </c>
      <c r="I17" s="178"/>
      <c r="J17" s="230"/>
      <c r="K17" s="230"/>
      <c r="L17" s="138"/>
      <c r="M17" s="138"/>
      <c r="N17" s="228"/>
      <c r="O17" s="228"/>
      <c r="P17" s="229"/>
      <c r="Q17" s="229"/>
      <c r="R17" s="229"/>
    </row>
    <row r="18" spans="1:18" ht="18" customHeight="1" x14ac:dyDescent="0.65">
      <c r="A18" s="292"/>
      <c r="B18" s="158" t="s">
        <v>204</v>
      </c>
      <c r="C18" s="159">
        <v>0</v>
      </c>
      <c r="D18" s="159">
        <v>267.09747599999997</v>
      </c>
      <c r="E18" s="159">
        <v>188.30992800000001</v>
      </c>
      <c r="F18" s="271">
        <v>-29.497675972048487</v>
      </c>
      <c r="G18" s="272" t="s">
        <v>67</v>
      </c>
      <c r="H18" s="128" t="s">
        <v>487</v>
      </c>
      <c r="I18" s="180"/>
      <c r="J18" s="230"/>
      <c r="K18" s="230"/>
      <c r="L18" s="138"/>
      <c r="M18" s="138"/>
      <c r="N18" s="228"/>
      <c r="O18" s="228"/>
      <c r="P18" s="229"/>
      <c r="Q18" s="229"/>
      <c r="R18" s="229"/>
    </row>
    <row r="19" spans="1:18" ht="18" customHeight="1" thickBot="1" x14ac:dyDescent="0.7">
      <c r="A19" s="291"/>
      <c r="B19" s="153" t="s">
        <v>132</v>
      </c>
      <c r="C19" s="154">
        <v>201.08677499999999</v>
      </c>
      <c r="D19" s="154">
        <v>148.463955</v>
      </c>
      <c r="E19" s="154">
        <v>152.18679499999999</v>
      </c>
      <c r="F19" s="269">
        <v>2.5075716189832065</v>
      </c>
      <c r="G19" s="270">
        <v>-24.317849843680673</v>
      </c>
      <c r="H19" s="121" t="s">
        <v>481</v>
      </c>
      <c r="I19" s="178"/>
      <c r="J19" s="230"/>
      <c r="K19" s="230"/>
      <c r="L19" s="138"/>
      <c r="M19" s="138"/>
      <c r="N19" s="228"/>
      <c r="O19" s="228"/>
      <c r="P19" s="229"/>
      <c r="Q19" s="229"/>
      <c r="R19" s="229"/>
    </row>
    <row r="20" spans="1:18" ht="18" customHeight="1" thickBot="1" x14ac:dyDescent="0.7">
      <c r="A20" s="290" t="s">
        <v>137</v>
      </c>
      <c r="B20" s="168" t="s">
        <v>127</v>
      </c>
      <c r="C20" s="169">
        <v>8853.1948410000005</v>
      </c>
      <c r="D20" s="169">
        <v>8821.04709</v>
      </c>
      <c r="E20" s="169">
        <v>8209.1465470000003</v>
      </c>
      <c r="F20" s="273">
        <v>-6.9368243560753884</v>
      </c>
      <c r="G20" s="274">
        <v>-7.2747556737071895</v>
      </c>
      <c r="H20" s="176" t="s">
        <v>301</v>
      </c>
      <c r="I20" s="136" t="s">
        <v>489</v>
      </c>
      <c r="L20" s="138"/>
      <c r="M20" s="138"/>
      <c r="N20" s="228"/>
      <c r="O20" s="228"/>
      <c r="P20" s="229"/>
      <c r="Q20" s="228"/>
      <c r="R20" s="228"/>
    </row>
    <row r="21" spans="1:18" ht="18" customHeight="1" x14ac:dyDescent="0.65">
      <c r="A21" s="291"/>
      <c r="B21" s="153" t="s">
        <v>206</v>
      </c>
      <c r="C21" s="154">
        <v>3568.3039800000001</v>
      </c>
      <c r="D21" s="154">
        <v>3592.9113670000002</v>
      </c>
      <c r="E21" s="154">
        <v>3468.2990840000002</v>
      </c>
      <c r="F21" s="269">
        <v>-3.4682815764544794</v>
      </c>
      <c r="G21" s="270">
        <v>-2.8025890327875058</v>
      </c>
      <c r="H21" s="121" t="s">
        <v>490</v>
      </c>
      <c r="I21" s="178"/>
      <c r="L21" s="138"/>
      <c r="M21" s="138"/>
      <c r="N21" s="228"/>
      <c r="O21" s="228"/>
      <c r="P21" s="228"/>
      <c r="Q21" s="228"/>
      <c r="R21" s="228"/>
    </row>
    <row r="22" spans="1:18" ht="18" customHeight="1" x14ac:dyDescent="0.65">
      <c r="A22" s="292"/>
      <c r="B22" s="158" t="s">
        <v>139</v>
      </c>
      <c r="C22" s="159">
        <v>3281.8255610000001</v>
      </c>
      <c r="D22" s="159">
        <v>2555.6377389999998</v>
      </c>
      <c r="E22" s="159">
        <v>2202.279622</v>
      </c>
      <c r="F22" s="271">
        <v>-13.826612105762138</v>
      </c>
      <c r="G22" s="272">
        <v>-32.894677640058767</v>
      </c>
      <c r="H22" s="128" t="s">
        <v>501</v>
      </c>
      <c r="I22" s="180"/>
      <c r="L22" s="138"/>
      <c r="M22" s="138"/>
      <c r="N22" s="47"/>
      <c r="O22" s="47"/>
      <c r="P22" s="47"/>
      <c r="Q22" s="47"/>
      <c r="R22" s="47"/>
    </row>
    <row r="23" spans="1:18" ht="18" customHeight="1" x14ac:dyDescent="0.65">
      <c r="A23" s="291"/>
      <c r="B23" s="153" t="s">
        <v>138</v>
      </c>
      <c r="C23" s="154">
        <v>663.14785300000005</v>
      </c>
      <c r="D23" s="154">
        <v>801.75060299999996</v>
      </c>
      <c r="E23" s="154">
        <v>882.30194100000006</v>
      </c>
      <c r="F23" s="269">
        <v>10.04693201334581</v>
      </c>
      <c r="G23" s="270">
        <v>33.047545431772662</v>
      </c>
      <c r="H23" s="121" t="s">
        <v>494</v>
      </c>
      <c r="I23" s="178"/>
      <c r="L23" s="138"/>
      <c r="M23" s="138"/>
    </row>
    <row r="24" spans="1:18" ht="18" customHeight="1" x14ac:dyDescent="0.65">
      <c r="A24" s="292"/>
      <c r="B24" s="158" t="s">
        <v>207</v>
      </c>
      <c r="C24" s="159">
        <v>483.78675600000003</v>
      </c>
      <c r="D24" s="159">
        <v>567.157963</v>
      </c>
      <c r="E24" s="159">
        <v>496.508286</v>
      </c>
      <c r="F24" s="271">
        <v>-12.456790102407499</v>
      </c>
      <c r="G24" s="272">
        <v>2.629573844720956</v>
      </c>
      <c r="H24" s="128" t="s">
        <v>491</v>
      </c>
      <c r="I24" s="180"/>
      <c r="L24" s="138"/>
      <c r="M24" s="138"/>
    </row>
    <row r="25" spans="1:18" ht="18" customHeight="1" x14ac:dyDescent="0.65">
      <c r="A25" s="291"/>
      <c r="B25" s="153" t="s">
        <v>210</v>
      </c>
      <c r="C25" s="154">
        <v>202.67182700000001</v>
      </c>
      <c r="D25" s="154">
        <v>454.73927099999997</v>
      </c>
      <c r="E25" s="154">
        <v>367.758847</v>
      </c>
      <c r="F25" s="269">
        <v>-19.127537370749749</v>
      </c>
      <c r="G25" s="270">
        <v>81.455337154482748</v>
      </c>
      <c r="H25" s="121" t="s">
        <v>498</v>
      </c>
      <c r="I25" s="178"/>
      <c r="L25" s="138"/>
      <c r="M25" s="138"/>
    </row>
    <row r="26" spans="1:18" ht="18" customHeight="1" x14ac:dyDescent="0.65">
      <c r="A26" s="292"/>
      <c r="B26" s="158" t="s">
        <v>202</v>
      </c>
      <c r="C26" s="159">
        <v>281.05616300000003</v>
      </c>
      <c r="D26" s="159">
        <v>389.56185299999999</v>
      </c>
      <c r="E26" s="159">
        <v>347.75934799999999</v>
      </c>
      <c r="F26" s="271">
        <v>-10.730646411623878</v>
      </c>
      <c r="G26" s="272">
        <v>23.733044772264943</v>
      </c>
      <c r="H26" s="128" t="s">
        <v>496</v>
      </c>
      <c r="I26" s="180"/>
      <c r="L26" s="138"/>
      <c r="M26" s="138"/>
    </row>
    <row r="27" spans="1:18" ht="18" customHeight="1" x14ac:dyDescent="0.65">
      <c r="A27" s="291"/>
      <c r="B27" s="153" t="s">
        <v>208</v>
      </c>
      <c r="C27" s="154">
        <v>196.11435599999999</v>
      </c>
      <c r="D27" s="154">
        <v>247.63959299999999</v>
      </c>
      <c r="E27" s="154">
        <v>224.53931</v>
      </c>
      <c r="F27" s="269">
        <v>-9.3281864665316192</v>
      </c>
      <c r="G27" s="270">
        <v>14.494071000085285</v>
      </c>
      <c r="H27" s="121" t="s">
        <v>495</v>
      </c>
      <c r="I27" s="178"/>
      <c r="L27" s="138"/>
      <c r="M27" s="138"/>
    </row>
    <row r="28" spans="1:18" ht="18" customHeight="1" x14ac:dyDescent="0.65">
      <c r="A28" s="292"/>
      <c r="B28" s="158" t="s">
        <v>209</v>
      </c>
      <c r="C28" s="159">
        <v>64.000508999999994</v>
      </c>
      <c r="D28" s="159">
        <v>132.780237</v>
      </c>
      <c r="E28" s="159">
        <v>130.01764600000001</v>
      </c>
      <c r="F28" s="271">
        <v>-2.0805739336042794</v>
      </c>
      <c r="G28" s="272">
        <v>103.15095619005162</v>
      </c>
      <c r="H28" s="128" t="s">
        <v>493</v>
      </c>
      <c r="I28" s="180"/>
      <c r="L28" s="138"/>
      <c r="M28" s="138"/>
    </row>
    <row r="29" spans="1:18" ht="18" customHeight="1" x14ac:dyDescent="0.65">
      <c r="A29" s="291"/>
      <c r="B29" s="153" t="s">
        <v>211</v>
      </c>
      <c r="C29" s="154">
        <v>51.468055999999997</v>
      </c>
      <c r="D29" s="154">
        <v>27.983305000000001</v>
      </c>
      <c r="E29" s="154">
        <v>34.679167999999997</v>
      </c>
      <c r="F29" s="269">
        <v>23.928063536455024</v>
      </c>
      <c r="G29" s="270">
        <v>-32.620015801645977</v>
      </c>
      <c r="H29" s="121" t="s">
        <v>492</v>
      </c>
      <c r="I29" s="178"/>
      <c r="L29" s="138"/>
      <c r="M29" s="138"/>
    </row>
    <row r="30" spans="1:18" ht="18" customHeight="1" x14ac:dyDescent="0.65">
      <c r="A30" s="292"/>
      <c r="B30" s="158" t="s">
        <v>212</v>
      </c>
      <c r="C30" s="159">
        <v>49.955768999999997</v>
      </c>
      <c r="D30" s="159">
        <v>42.109358999999998</v>
      </c>
      <c r="E30" s="159">
        <v>42.891376999999999</v>
      </c>
      <c r="F30" s="271">
        <v>1.857112097099356</v>
      </c>
      <c r="G30" s="272">
        <v>-14.141293671207421</v>
      </c>
      <c r="H30" s="128" t="s">
        <v>499</v>
      </c>
      <c r="I30" s="180"/>
      <c r="L30" s="138"/>
      <c r="M30" s="138"/>
    </row>
    <row r="31" spans="1:18" ht="18" customHeight="1" x14ac:dyDescent="0.65">
      <c r="A31" s="291"/>
      <c r="B31" s="153" t="s">
        <v>213</v>
      </c>
      <c r="C31" s="154">
        <v>10.775245</v>
      </c>
      <c r="D31" s="154">
        <v>8.3948630000000009</v>
      </c>
      <c r="E31" s="154">
        <v>9.6407810000000005</v>
      </c>
      <c r="F31" s="269">
        <v>14.84143338610766</v>
      </c>
      <c r="G31" s="270">
        <v>-10.528428819947944</v>
      </c>
      <c r="H31" s="121" t="s">
        <v>500</v>
      </c>
      <c r="I31" s="178"/>
      <c r="L31" s="138"/>
      <c r="M31" s="138"/>
    </row>
    <row r="32" spans="1:18" ht="18" customHeight="1" thickBot="1" x14ac:dyDescent="0.7">
      <c r="A32" s="292"/>
      <c r="B32" s="158" t="s">
        <v>214</v>
      </c>
      <c r="C32" s="159">
        <v>8.8765999999999998E-2</v>
      </c>
      <c r="D32" s="159">
        <v>0.38093700000000003</v>
      </c>
      <c r="E32" s="159">
        <v>2.4711370000000001</v>
      </c>
      <c r="F32" s="271">
        <v>548.69965374852006</v>
      </c>
      <c r="G32" s="272">
        <v>2683.8778361084201</v>
      </c>
      <c r="H32" s="128" t="s">
        <v>497</v>
      </c>
      <c r="I32" s="180"/>
      <c r="L32" s="138"/>
      <c r="M32" s="138"/>
    </row>
    <row r="33" spans="1:13" ht="18" customHeight="1" thickBot="1" x14ac:dyDescent="0.7">
      <c r="A33" s="290" t="s">
        <v>140</v>
      </c>
      <c r="B33" s="168" t="s">
        <v>127</v>
      </c>
      <c r="C33" s="169">
        <v>16912.428486000001</v>
      </c>
      <c r="D33" s="169">
        <v>24408.279826999995</v>
      </c>
      <c r="E33" s="169">
        <v>23750.481478999995</v>
      </c>
      <c r="F33" s="273">
        <v>-2.694980361837529</v>
      </c>
      <c r="G33" s="274">
        <v>40.432117709532321</v>
      </c>
      <c r="H33" s="176" t="s">
        <v>301</v>
      </c>
      <c r="I33" s="136" t="s">
        <v>502</v>
      </c>
      <c r="L33" s="138"/>
      <c r="M33" s="138"/>
    </row>
    <row r="34" spans="1:13" ht="18" customHeight="1" x14ac:dyDescent="0.65">
      <c r="A34" s="291"/>
      <c r="B34" s="153" t="s">
        <v>142</v>
      </c>
      <c r="C34" s="154">
        <v>8592.6195189999999</v>
      </c>
      <c r="D34" s="154">
        <v>10897.678158999999</v>
      </c>
      <c r="E34" s="154">
        <v>9879.6396430000004</v>
      </c>
      <c r="F34" s="269">
        <v>-9.3417928217969788</v>
      </c>
      <c r="G34" s="270">
        <v>14.978204506252624</v>
      </c>
      <c r="H34" s="121" t="s">
        <v>503</v>
      </c>
      <c r="I34" s="178"/>
      <c r="J34" s="231"/>
      <c r="K34" s="232"/>
      <c r="L34" s="138"/>
      <c r="M34" s="138"/>
    </row>
    <row r="35" spans="1:13" ht="18" customHeight="1" x14ac:dyDescent="0.65">
      <c r="A35" s="292"/>
      <c r="B35" s="158" t="s">
        <v>141</v>
      </c>
      <c r="C35" s="159">
        <v>3988.5684390000001</v>
      </c>
      <c r="D35" s="159">
        <v>8557.0569329999998</v>
      </c>
      <c r="E35" s="159">
        <v>9065.4066669999993</v>
      </c>
      <c r="F35" s="271">
        <v>5.9407076285722171</v>
      </c>
      <c r="G35" s="272">
        <v>127.2847214644472</v>
      </c>
      <c r="H35" s="128" t="s">
        <v>504</v>
      </c>
      <c r="I35" s="180"/>
      <c r="J35" s="231"/>
      <c r="K35" s="232"/>
      <c r="L35" s="138"/>
      <c r="M35" s="138"/>
    </row>
    <row r="36" spans="1:13" ht="18" customHeight="1" x14ac:dyDescent="0.65">
      <c r="A36" s="291"/>
      <c r="B36" s="153" t="s">
        <v>215</v>
      </c>
      <c r="C36" s="154">
        <v>4048.6936810000002</v>
      </c>
      <c r="D36" s="154">
        <v>4446.1011079999998</v>
      </c>
      <c r="E36" s="154">
        <v>4316.2238139999999</v>
      </c>
      <c r="F36" s="269">
        <v>-2.9211502582860316</v>
      </c>
      <c r="G36" s="270">
        <v>6.6078136327152759</v>
      </c>
      <c r="H36" s="121" t="s">
        <v>505</v>
      </c>
      <c r="I36" s="178"/>
      <c r="J36" s="231"/>
      <c r="K36" s="232"/>
      <c r="L36" s="138"/>
      <c r="M36" s="138"/>
    </row>
    <row r="37" spans="1:13" ht="18" customHeight="1" x14ac:dyDescent="0.65">
      <c r="A37" s="292"/>
      <c r="B37" s="158" t="s">
        <v>149</v>
      </c>
      <c r="C37" s="159">
        <v>278.89881100000002</v>
      </c>
      <c r="D37" s="159">
        <v>502.02482400000002</v>
      </c>
      <c r="E37" s="159">
        <v>483.30687499999999</v>
      </c>
      <c r="F37" s="271">
        <v>-3.728490724992517</v>
      </c>
      <c r="G37" s="272">
        <v>73.291120627975687</v>
      </c>
      <c r="H37" s="128" t="s">
        <v>508</v>
      </c>
      <c r="I37" s="180"/>
      <c r="J37" s="231"/>
      <c r="K37" s="232"/>
      <c r="L37" s="138"/>
      <c r="M37" s="138"/>
    </row>
    <row r="38" spans="1:13" ht="18" customHeight="1" x14ac:dyDescent="0.65">
      <c r="A38" s="291"/>
      <c r="B38" s="153" t="s">
        <v>216</v>
      </c>
      <c r="C38" s="154">
        <v>1.5131110000000001</v>
      </c>
      <c r="D38" s="154">
        <v>4.076759</v>
      </c>
      <c r="E38" s="154">
        <v>4.4642749999999998</v>
      </c>
      <c r="F38" s="269">
        <v>9.5054919851774287</v>
      </c>
      <c r="G38" s="270">
        <v>195.03949148476215</v>
      </c>
      <c r="H38" s="121" t="s">
        <v>506</v>
      </c>
      <c r="I38" s="178"/>
      <c r="J38" s="231"/>
      <c r="K38" s="232"/>
      <c r="L38" s="138"/>
      <c r="M38" s="138"/>
    </row>
    <row r="39" spans="1:13" ht="18" customHeight="1" x14ac:dyDescent="0.65">
      <c r="A39" s="292"/>
      <c r="B39" s="158" t="s">
        <v>218</v>
      </c>
      <c r="C39" s="159">
        <v>1.718933</v>
      </c>
      <c r="D39" s="159">
        <v>0.20153499999999999</v>
      </c>
      <c r="E39" s="159">
        <v>0.56109900000000001</v>
      </c>
      <c r="F39" s="271">
        <v>178.41268266058009</v>
      </c>
      <c r="G39" s="272">
        <v>-67.357715513053734</v>
      </c>
      <c r="H39" s="128" t="s">
        <v>509</v>
      </c>
      <c r="I39" s="180"/>
      <c r="J39" s="231"/>
      <c r="K39" s="232"/>
      <c r="L39" s="138"/>
      <c r="M39" s="138"/>
    </row>
    <row r="40" spans="1:13" ht="18" customHeight="1" x14ac:dyDescent="0.65">
      <c r="A40" s="291"/>
      <c r="B40" s="153" t="s">
        <v>217</v>
      </c>
      <c r="C40" s="154">
        <v>0.33078400000000002</v>
      </c>
      <c r="D40" s="154">
        <v>0.81833699999999998</v>
      </c>
      <c r="E40" s="154">
        <v>0.68985300000000005</v>
      </c>
      <c r="F40" s="269">
        <v>-15.700622115338781</v>
      </c>
      <c r="G40" s="270">
        <v>108.5508972622618</v>
      </c>
      <c r="H40" s="121" t="s">
        <v>510</v>
      </c>
      <c r="I40" s="178"/>
      <c r="J40" s="231"/>
      <c r="K40" s="232"/>
      <c r="L40" s="138"/>
      <c r="M40" s="138"/>
    </row>
    <row r="41" spans="1:13" ht="18" customHeight="1" x14ac:dyDescent="0.65">
      <c r="A41" s="292"/>
      <c r="B41" s="158" t="s">
        <v>143</v>
      </c>
      <c r="C41" s="159">
        <v>3.9988999999999997E-2</v>
      </c>
      <c r="D41" s="159">
        <v>0.30650899999999998</v>
      </c>
      <c r="E41" s="159">
        <v>9.1734999999999997E-2</v>
      </c>
      <c r="F41" s="271">
        <v>-70.071025646881495</v>
      </c>
      <c r="G41" s="272">
        <v>129.40058516091929</v>
      </c>
      <c r="H41" s="128" t="s">
        <v>507</v>
      </c>
      <c r="I41" s="180"/>
      <c r="J41" s="231"/>
      <c r="K41" s="232"/>
      <c r="L41" s="138"/>
      <c r="M41" s="138"/>
    </row>
    <row r="42" spans="1:13" ht="18" customHeight="1" x14ac:dyDescent="0.65">
      <c r="A42" s="291"/>
      <c r="B42" s="153" t="s">
        <v>219</v>
      </c>
      <c r="C42" s="154">
        <v>5.6519999999999999E-3</v>
      </c>
      <c r="D42" s="154">
        <v>9.859999999999999E-4</v>
      </c>
      <c r="E42" s="154">
        <v>9.2950000000000005E-2</v>
      </c>
      <c r="F42" s="269">
        <v>9326.977687626777</v>
      </c>
      <c r="G42" s="270">
        <v>1544.5506015569713</v>
      </c>
      <c r="H42" s="121" t="s">
        <v>525</v>
      </c>
      <c r="I42" s="178"/>
      <c r="J42" s="231"/>
      <c r="K42" s="232"/>
      <c r="L42" s="138"/>
      <c r="M42" s="138"/>
    </row>
    <row r="43" spans="1:13" ht="18" customHeight="1" x14ac:dyDescent="0.65">
      <c r="A43" s="292"/>
      <c r="B43" s="158" t="s">
        <v>679</v>
      </c>
      <c r="C43" s="159">
        <v>3.7981000000000001E-2</v>
      </c>
      <c r="D43" s="159">
        <v>2.4039999999999999E-3</v>
      </c>
      <c r="E43" s="159">
        <v>0</v>
      </c>
      <c r="F43" s="271">
        <v>-100</v>
      </c>
      <c r="G43" s="272">
        <v>-100</v>
      </c>
      <c r="H43" s="128" t="s">
        <v>680</v>
      </c>
      <c r="I43" s="180"/>
      <c r="J43" s="231"/>
      <c r="K43" s="232"/>
      <c r="L43" s="138"/>
      <c r="M43" s="138"/>
    </row>
    <row r="44" spans="1:13" ht="18" customHeight="1" x14ac:dyDescent="0.65">
      <c r="A44" s="291"/>
      <c r="B44" s="153" t="s">
        <v>220</v>
      </c>
      <c r="C44" s="154">
        <v>4.5800000000000002E-4</v>
      </c>
      <c r="D44" s="154">
        <v>9.9120000000000007E-3</v>
      </c>
      <c r="E44" s="154">
        <v>2.042E-3</v>
      </c>
      <c r="F44" s="269">
        <v>-79.398708635996769</v>
      </c>
      <c r="G44" s="270">
        <v>345.8515283842795</v>
      </c>
      <c r="H44" s="121" t="s">
        <v>526</v>
      </c>
      <c r="I44" s="178"/>
      <c r="J44" s="231"/>
      <c r="K44" s="232"/>
      <c r="L44" s="138"/>
      <c r="M44" s="138"/>
    </row>
    <row r="45" spans="1:13" ht="18" customHeight="1" x14ac:dyDescent="0.65">
      <c r="A45" s="292"/>
      <c r="B45" s="158" t="s">
        <v>248</v>
      </c>
      <c r="C45" s="159">
        <v>1.0139999999999999E-3</v>
      </c>
      <c r="D45" s="159">
        <v>2.349E-3</v>
      </c>
      <c r="E45" s="159">
        <v>2.526E-3</v>
      </c>
      <c r="F45" s="271">
        <v>7.5351213282247809</v>
      </c>
      <c r="G45" s="272">
        <v>149.11242603550298</v>
      </c>
      <c r="H45" s="128" t="s">
        <v>524</v>
      </c>
      <c r="I45" s="180"/>
      <c r="J45" s="231"/>
      <c r="K45" s="232"/>
      <c r="L45" s="138"/>
      <c r="M45" s="138"/>
    </row>
    <row r="46" spans="1:13" ht="18" customHeight="1" thickBot="1" x14ac:dyDescent="0.7">
      <c r="A46" s="291"/>
      <c r="B46" s="153" t="s">
        <v>150</v>
      </c>
      <c r="C46" s="154">
        <v>1.1400000000000001E-4</v>
      </c>
      <c r="D46" s="154">
        <v>1.2E-5</v>
      </c>
      <c r="E46" s="154">
        <v>0</v>
      </c>
      <c r="F46" s="269">
        <v>-100</v>
      </c>
      <c r="G46" s="270">
        <v>-100</v>
      </c>
      <c r="H46" s="121" t="s">
        <v>527</v>
      </c>
      <c r="I46" s="178"/>
      <c r="J46" s="231"/>
      <c r="K46" s="232"/>
      <c r="L46" s="138"/>
      <c r="M46" s="138"/>
    </row>
    <row r="47" spans="1:13" ht="21" customHeight="1" thickBot="1" x14ac:dyDescent="0.7">
      <c r="A47" s="293"/>
      <c r="B47" s="168" t="s">
        <v>32</v>
      </c>
      <c r="C47" s="169">
        <v>69725.23344500002</v>
      </c>
      <c r="D47" s="169">
        <v>82340.836224999992</v>
      </c>
      <c r="E47" s="169">
        <v>74858.271269000004</v>
      </c>
      <c r="F47" s="273">
        <v>-9.0873074637638496</v>
      </c>
      <c r="G47" s="274">
        <v>7.3618080146679921</v>
      </c>
      <c r="H47" s="176" t="s">
        <v>301</v>
      </c>
      <c r="I47" s="233"/>
      <c r="L47" s="138"/>
      <c r="M47" s="138"/>
    </row>
    <row r="48" spans="1:13" ht="18" customHeight="1" x14ac:dyDescent="0.65">
      <c r="A48" s="137" t="s">
        <v>654</v>
      </c>
      <c r="B48" s="47"/>
      <c r="C48" s="172"/>
      <c r="D48" s="172"/>
      <c r="E48" s="172"/>
      <c r="F48" s="172"/>
      <c r="G48" s="172"/>
      <c r="I48" s="51" t="s">
        <v>655</v>
      </c>
      <c r="L48" s="138"/>
      <c r="M48" s="138"/>
    </row>
    <row r="49" spans="1:13" ht="18" customHeight="1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ht="18" customHeight="1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ht="18" customHeight="1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ht="18" customHeight="1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ht="18" customHeight="1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ht="18" customHeight="1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ht="18" customHeight="1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ht="18" customHeight="1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ht="18" customHeight="1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ht="18" customHeight="1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ht="18" customHeight="1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ht="18" customHeight="1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ht="18" customHeight="1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ht="18" customHeight="1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ht="18" customHeight="1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ht="18" customHeight="1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ht="18" customHeight="1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ht="18" customHeight="1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ht="18" customHeight="1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ht="18" customHeight="1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ht="18" customHeight="1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ht="18" customHeight="1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ht="18" customHeight="1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ht="18" customHeight="1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ht="18" customHeight="1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ht="18" customHeight="1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ht="18" customHeight="1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ht="18" customHeight="1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ht="18" customHeight="1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ht="18" customHeight="1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ht="18" customHeight="1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ht="18" customHeight="1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ht="18" customHeight="1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ht="18" customHeight="1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ht="18" customHeight="1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ht="18" customHeight="1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ht="18" customHeight="1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ht="18" customHeight="1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ht="18" customHeight="1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ht="18" customHeight="1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ht="18" customHeight="1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ht="18" customHeight="1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ht="18" customHeight="1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ht="18" customHeight="1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ht="18" customHeight="1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ht="18" customHeight="1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ht="18" customHeight="1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ht="18" customHeight="1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ht="18" customHeight="1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ht="18" customHeight="1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ht="18" customHeight="1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ht="18" customHeight="1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ht="18" customHeight="1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ht="18" customHeight="1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ht="18" customHeight="1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ht="18" customHeight="1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ht="18" customHeight="1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ht="18" customHeight="1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ht="18" customHeight="1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ht="18" customHeight="1" x14ac:dyDescent="0.6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ht="18" customHeight="1" x14ac:dyDescent="0.6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ht="18" customHeight="1" x14ac:dyDescent="0.6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ht="18" customHeight="1" x14ac:dyDescent="0.6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ht="18" customHeight="1" x14ac:dyDescent="0.6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ht="18" customHeight="1" x14ac:dyDescent="0.6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ht="18" customHeight="1" x14ac:dyDescent="0.6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ht="18" customHeight="1" x14ac:dyDescent="0.6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ht="18" customHeight="1" x14ac:dyDescent="0.6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ht="18" customHeight="1" x14ac:dyDescent="0.6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ht="18" customHeight="1" x14ac:dyDescent="0.65">
      <c r="A118" s="47"/>
      <c r="B118" s="47"/>
      <c r="C118" s="47"/>
      <c r="D118" s="47"/>
      <c r="E118" s="47"/>
      <c r="F118" s="47"/>
      <c r="G118" s="47"/>
      <c r="L118" s="138"/>
      <c r="M118" s="138"/>
    </row>
    <row r="119" spans="1:13" ht="18" customHeight="1" x14ac:dyDescent="0.65">
      <c r="A119" s="47"/>
      <c r="B119" s="47"/>
      <c r="C119" s="47"/>
      <c r="D119" s="47"/>
      <c r="E119" s="47"/>
      <c r="F119" s="47"/>
      <c r="G119" s="47"/>
      <c r="L119" s="138"/>
      <c r="M119" s="138"/>
    </row>
    <row r="120" spans="1:13" ht="18" customHeight="1" x14ac:dyDescent="0.65">
      <c r="A120" s="47"/>
      <c r="B120" s="47"/>
      <c r="C120" s="47"/>
      <c r="D120" s="47"/>
      <c r="E120" s="47"/>
      <c r="F120" s="47"/>
      <c r="G120" s="47"/>
      <c r="L120" s="138"/>
      <c r="M120" s="138"/>
    </row>
    <row r="121" spans="1:13" ht="18" customHeight="1" x14ac:dyDescent="0.65">
      <c r="A121" s="47"/>
      <c r="B121" s="47"/>
      <c r="C121" s="47"/>
      <c r="D121" s="47"/>
      <c r="E121" s="47"/>
      <c r="F121" s="47"/>
      <c r="G121" s="47"/>
      <c r="L121" s="138"/>
      <c r="M121" s="138"/>
    </row>
    <row r="122" spans="1:13" ht="18" customHeight="1" x14ac:dyDescent="0.65">
      <c r="A122" s="47"/>
      <c r="B122" s="47"/>
      <c r="C122" s="47"/>
      <c r="D122" s="47"/>
      <c r="E122" s="47"/>
      <c r="F122" s="47"/>
      <c r="G122" s="47"/>
      <c r="L122" s="138"/>
      <c r="M122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90625" defaultRowHeight="18.5" x14ac:dyDescent="0.65"/>
  <cols>
    <col min="1" max="1" width="5.453125" style="49" customWidth="1"/>
    <col min="2" max="2" width="25.453125" style="49" customWidth="1"/>
    <col min="3" max="5" width="10" style="49" customWidth="1"/>
    <col min="6" max="7" width="7" style="49" customWidth="1"/>
    <col min="8" max="8" width="25.453125" style="49" customWidth="1"/>
    <col min="9" max="9" width="5.453125" style="49" customWidth="1"/>
    <col min="10" max="11" width="8.90625" style="49"/>
    <col min="12" max="13" width="8.90625" style="224"/>
    <col min="14" max="247" width="8.90625" style="49"/>
    <col min="248" max="248" width="5.90625" style="49" customWidth="1"/>
    <col min="249" max="249" width="32.90625" style="49" customWidth="1"/>
    <col min="250" max="250" width="5.90625" style="49" customWidth="1"/>
    <col min="251" max="251" width="32.90625" style="49" customWidth="1"/>
    <col min="252" max="257" width="8.90625" style="49"/>
    <col min="258" max="258" width="32.90625" style="49" customWidth="1"/>
    <col min="259" max="259" width="5.90625" style="49" customWidth="1"/>
    <col min="260" max="260" width="32.90625" style="49" customWidth="1"/>
    <col min="261" max="261" width="5.90625" style="49" customWidth="1"/>
    <col min="262" max="503" width="8.90625" style="49"/>
    <col min="504" max="504" width="5.90625" style="49" customWidth="1"/>
    <col min="505" max="505" width="32.90625" style="49" customWidth="1"/>
    <col min="506" max="506" width="5.90625" style="49" customWidth="1"/>
    <col min="507" max="507" width="32.90625" style="49" customWidth="1"/>
    <col min="508" max="513" width="8.90625" style="49"/>
    <col min="514" max="514" width="32.90625" style="49" customWidth="1"/>
    <col min="515" max="515" width="5.90625" style="49" customWidth="1"/>
    <col min="516" max="516" width="32.90625" style="49" customWidth="1"/>
    <col min="517" max="517" width="5.90625" style="49" customWidth="1"/>
    <col min="518" max="759" width="8.90625" style="49"/>
    <col min="760" max="760" width="5.90625" style="49" customWidth="1"/>
    <col min="761" max="761" width="32.90625" style="49" customWidth="1"/>
    <col min="762" max="762" width="5.90625" style="49" customWidth="1"/>
    <col min="763" max="763" width="32.90625" style="49" customWidth="1"/>
    <col min="764" max="769" width="8.90625" style="49"/>
    <col min="770" max="770" width="32.90625" style="49" customWidth="1"/>
    <col min="771" max="771" width="5.90625" style="49" customWidth="1"/>
    <col min="772" max="772" width="32.90625" style="49" customWidth="1"/>
    <col min="773" max="773" width="5.90625" style="49" customWidth="1"/>
    <col min="774" max="1015" width="8.90625" style="49"/>
    <col min="1016" max="1016" width="5.90625" style="49" customWidth="1"/>
    <col min="1017" max="1017" width="32.90625" style="49" customWidth="1"/>
    <col min="1018" max="1018" width="5.90625" style="49" customWidth="1"/>
    <col min="1019" max="1019" width="32.90625" style="49" customWidth="1"/>
    <col min="1020" max="1025" width="8.90625" style="49"/>
    <col min="1026" max="1026" width="32.90625" style="49" customWidth="1"/>
    <col min="1027" max="1027" width="5.90625" style="49" customWidth="1"/>
    <col min="1028" max="1028" width="32.90625" style="49" customWidth="1"/>
    <col min="1029" max="1029" width="5.90625" style="49" customWidth="1"/>
    <col min="1030" max="1271" width="8.90625" style="49"/>
    <col min="1272" max="1272" width="5.90625" style="49" customWidth="1"/>
    <col min="1273" max="1273" width="32.90625" style="49" customWidth="1"/>
    <col min="1274" max="1274" width="5.90625" style="49" customWidth="1"/>
    <col min="1275" max="1275" width="32.90625" style="49" customWidth="1"/>
    <col min="1276" max="1281" width="8.90625" style="49"/>
    <col min="1282" max="1282" width="32.90625" style="49" customWidth="1"/>
    <col min="1283" max="1283" width="5.90625" style="49" customWidth="1"/>
    <col min="1284" max="1284" width="32.90625" style="49" customWidth="1"/>
    <col min="1285" max="1285" width="5.90625" style="49" customWidth="1"/>
    <col min="1286" max="1527" width="8.90625" style="49"/>
    <col min="1528" max="1528" width="5.90625" style="49" customWidth="1"/>
    <col min="1529" max="1529" width="32.90625" style="49" customWidth="1"/>
    <col min="1530" max="1530" width="5.90625" style="49" customWidth="1"/>
    <col min="1531" max="1531" width="32.90625" style="49" customWidth="1"/>
    <col min="1532" max="1537" width="8.90625" style="49"/>
    <col min="1538" max="1538" width="32.90625" style="49" customWidth="1"/>
    <col min="1539" max="1539" width="5.90625" style="49" customWidth="1"/>
    <col min="1540" max="1540" width="32.90625" style="49" customWidth="1"/>
    <col min="1541" max="1541" width="5.90625" style="49" customWidth="1"/>
    <col min="1542" max="1783" width="8.90625" style="49"/>
    <col min="1784" max="1784" width="5.90625" style="49" customWidth="1"/>
    <col min="1785" max="1785" width="32.90625" style="49" customWidth="1"/>
    <col min="1786" max="1786" width="5.90625" style="49" customWidth="1"/>
    <col min="1787" max="1787" width="32.90625" style="49" customWidth="1"/>
    <col min="1788" max="1793" width="8.90625" style="49"/>
    <col min="1794" max="1794" width="32.90625" style="49" customWidth="1"/>
    <col min="1795" max="1795" width="5.90625" style="49" customWidth="1"/>
    <col min="1796" max="1796" width="32.90625" style="49" customWidth="1"/>
    <col min="1797" max="1797" width="5.90625" style="49" customWidth="1"/>
    <col min="1798" max="2039" width="8.90625" style="49"/>
    <col min="2040" max="2040" width="5.90625" style="49" customWidth="1"/>
    <col min="2041" max="2041" width="32.90625" style="49" customWidth="1"/>
    <col min="2042" max="2042" width="5.90625" style="49" customWidth="1"/>
    <col min="2043" max="2043" width="32.90625" style="49" customWidth="1"/>
    <col min="2044" max="2049" width="8.90625" style="49"/>
    <col min="2050" max="2050" width="32.90625" style="49" customWidth="1"/>
    <col min="2051" max="2051" width="5.90625" style="49" customWidth="1"/>
    <col min="2052" max="2052" width="32.90625" style="49" customWidth="1"/>
    <col min="2053" max="2053" width="5.90625" style="49" customWidth="1"/>
    <col min="2054" max="2295" width="8.90625" style="49"/>
    <col min="2296" max="2296" width="5.90625" style="49" customWidth="1"/>
    <col min="2297" max="2297" width="32.90625" style="49" customWidth="1"/>
    <col min="2298" max="2298" width="5.90625" style="49" customWidth="1"/>
    <col min="2299" max="2299" width="32.90625" style="49" customWidth="1"/>
    <col min="2300" max="2305" width="8.90625" style="49"/>
    <col min="2306" max="2306" width="32.90625" style="49" customWidth="1"/>
    <col min="2307" max="2307" width="5.90625" style="49" customWidth="1"/>
    <col min="2308" max="2308" width="32.90625" style="49" customWidth="1"/>
    <col min="2309" max="2309" width="5.90625" style="49" customWidth="1"/>
    <col min="2310" max="2551" width="8.90625" style="49"/>
    <col min="2552" max="2552" width="5.90625" style="49" customWidth="1"/>
    <col min="2553" max="2553" width="32.90625" style="49" customWidth="1"/>
    <col min="2554" max="2554" width="5.90625" style="49" customWidth="1"/>
    <col min="2555" max="2555" width="32.90625" style="49" customWidth="1"/>
    <col min="2556" max="2561" width="8.90625" style="49"/>
    <col min="2562" max="2562" width="32.90625" style="49" customWidth="1"/>
    <col min="2563" max="2563" width="5.90625" style="49" customWidth="1"/>
    <col min="2564" max="2564" width="32.90625" style="49" customWidth="1"/>
    <col min="2565" max="2565" width="5.90625" style="49" customWidth="1"/>
    <col min="2566" max="2807" width="8.90625" style="49"/>
    <col min="2808" max="2808" width="5.90625" style="49" customWidth="1"/>
    <col min="2809" max="2809" width="32.90625" style="49" customWidth="1"/>
    <col min="2810" max="2810" width="5.90625" style="49" customWidth="1"/>
    <col min="2811" max="2811" width="32.90625" style="49" customWidth="1"/>
    <col min="2812" max="2817" width="8.90625" style="49"/>
    <col min="2818" max="2818" width="32.90625" style="49" customWidth="1"/>
    <col min="2819" max="2819" width="5.90625" style="49" customWidth="1"/>
    <col min="2820" max="2820" width="32.90625" style="49" customWidth="1"/>
    <col min="2821" max="2821" width="5.90625" style="49" customWidth="1"/>
    <col min="2822" max="3063" width="8.90625" style="49"/>
    <col min="3064" max="3064" width="5.90625" style="49" customWidth="1"/>
    <col min="3065" max="3065" width="32.90625" style="49" customWidth="1"/>
    <col min="3066" max="3066" width="5.90625" style="49" customWidth="1"/>
    <col min="3067" max="3067" width="32.90625" style="49" customWidth="1"/>
    <col min="3068" max="3073" width="8.90625" style="49"/>
    <col min="3074" max="3074" width="32.90625" style="49" customWidth="1"/>
    <col min="3075" max="3075" width="5.90625" style="49" customWidth="1"/>
    <col min="3076" max="3076" width="32.90625" style="49" customWidth="1"/>
    <col min="3077" max="3077" width="5.90625" style="49" customWidth="1"/>
    <col min="3078" max="3319" width="8.90625" style="49"/>
    <col min="3320" max="3320" width="5.90625" style="49" customWidth="1"/>
    <col min="3321" max="3321" width="32.90625" style="49" customWidth="1"/>
    <col min="3322" max="3322" width="5.90625" style="49" customWidth="1"/>
    <col min="3323" max="3323" width="32.90625" style="49" customWidth="1"/>
    <col min="3324" max="3329" width="8.90625" style="49"/>
    <col min="3330" max="3330" width="32.90625" style="49" customWidth="1"/>
    <col min="3331" max="3331" width="5.90625" style="49" customWidth="1"/>
    <col min="3332" max="3332" width="32.90625" style="49" customWidth="1"/>
    <col min="3333" max="3333" width="5.90625" style="49" customWidth="1"/>
    <col min="3334" max="3575" width="8.90625" style="49"/>
    <col min="3576" max="3576" width="5.90625" style="49" customWidth="1"/>
    <col min="3577" max="3577" width="32.90625" style="49" customWidth="1"/>
    <col min="3578" max="3578" width="5.90625" style="49" customWidth="1"/>
    <col min="3579" max="3579" width="32.90625" style="49" customWidth="1"/>
    <col min="3580" max="3585" width="8.90625" style="49"/>
    <col min="3586" max="3586" width="32.90625" style="49" customWidth="1"/>
    <col min="3587" max="3587" width="5.90625" style="49" customWidth="1"/>
    <col min="3588" max="3588" width="32.90625" style="49" customWidth="1"/>
    <col min="3589" max="3589" width="5.90625" style="49" customWidth="1"/>
    <col min="3590" max="3831" width="8.90625" style="49"/>
    <col min="3832" max="3832" width="5.90625" style="49" customWidth="1"/>
    <col min="3833" max="3833" width="32.90625" style="49" customWidth="1"/>
    <col min="3834" max="3834" width="5.90625" style="49" customWidth="1"/>
    <col min="3835" max="3835" width="32.90625" style="49" customWidth="1"/>
    <col min="3836" max="3841" width="8.90625" style="49"/>
    <col min="3842" max="3842" width="32.90625" style="49" customWidth="1"/>
    <col min="3843" max="3843" width="5.90625" style="49" customWidth="1"/>
    <col min="3844" max="3844" width="32.90625" style="49" customWidth="1"/>
    <col min="3845" max="3845" width="5.90625" style="49" customWidth="1"/>
    <col min="3846" max="4087" width="8.90625" style="49"/>
    <col min="4088" max="4088" width="5.90625" style="49" customWidth="1"/>
    <col min="4089" max="4089" width="32.90625" style="49" customWidth="1"/>
    <col min="4090" max="4090" width="5.90625" style="49" customWidth="1"/>
    <col min="4091" max="4091" width="32.90625" style="49" customWidth="1"/>
    <col min="4092" max="4097" width="8.90625" style="49"/>
    <col min="4098" max="4098" width="32.90625" style="49" customWidth="1"/>
    <col min="4099" max="4099" width="5.90625" style="49" customWidth="1"/>
    <col min="4100" max="4100" width="32.90625" style="49" customWidth="1"/>
    <col min="4101" max="4101" width="5.90625" style="49" customWidth="1"/>
    <col min="4102" max="4343" width="8.90625" style="49"/>
    <col min="4344" max="4344" width="5.90625" style="49" customWidth="1"/>
    <col min="4345" max="4345" width="32.90625" style="49" customWidth="1"/>
    <col min="4346" max="4346" width="5.90625" style="49" customWidth="1"/>
    <col min="4347" max="4347" width="32.90625" style="49" customWidth="1"/>
    <col min="4348" max="4353" width="8.90625" style="49"/>
    <col min="4354" max="4354" width="32.90625" style="49" customWidth="1"/>
    <col min="4355" max="4355" width="5.90625" style="49" customWidth="1"/>
    <col min="4356" max="4356" width="32.90625" style="49" customWidth="1"/>
    <col min="4357" max="4357" width="5.90625" style="49" customWidth="1"/>
    <col min="4358" max="4599" width="8.90625" style="49"/>
    <col min="4600" max="4600" width="5.90625" style="49" customWidth="1"/>
    <col min="4601" max="4601" width="32.90625" style="49" customWidth="1"/>
    <col min="4602" max="4602" width="5.90625" style="49" customWidth="1"/>
    <col min="4603" max="4603" width="32.90625" style="49" customWidth="1"/>
    <col min="4604" max="4609" width="8.90625" style="49"/>
    <col min="4610" max="4610" width="32.90625" style="49" customWidth="1"/>
    <col min="4611" max="4611" width="5.90625" style="49" customWidth="1"/>
    <col min="4612" max="4612" width="32.90625" style="49" customWidth="1"/>
    <col min="4613" max="4613" width="5.90625" style="49" customWidth="1"/>
    <col min="4614" max="4855" width="8.90625" style="49"/>
    <col min="4856" max="4856" width="5.90625" style="49" customWidth="1"/>
    <col min="4857" max="4857" width="32.90625" style="49" customWidth="1"/>
    <col min="4858" max="4858" width="5.90625" style="49" customWidth="1"/>
    <col min="4859" max="4859" width="32.90625" style="49" customWidth="1"/>
    <col min="4860" max="4865" width="8.90625" style="49"/>
    <col min="4866" max="4866" width="32.90625" style="49" customWidth="1"/>
    <col min="4867" max="4867" width="5.90625" style="49" customWidth="1"/>
    <col min="4868" max="4868" width="32.90625" style="49" customWidth="1"/>
    <col min="4869" max="4869" width="5.90625" style="49" customWidth="1"/>
    <col min="4870" max="5111" width="8.90625" style="49"/>
    <col min="5112" max="5112" width="5.90625" style="49" customWidth="1"/>
    <col min="5113" max="5113" width="32.90625" style="49" customWidth="1"/>
    <col min="5114" max="5114" width="5.90625" style="49" customWidth="1"/>
    <col min="5115" max="5115" width="32.90625" style="49" customWidth="1"/>
    <col min="5116" max="5121" width="8.90625" style="49"/>
    <col min="5122" max="5122" width="32.90625" style="49" customWidth="1"/>
    <col min="5123" max="5123" width="5.90625" style="49" customWidth="1"/>
    <col min="5124" max="5124" width="32.90625" style="49" customWidth="1"/>
    <col min="5125" max="5125" width="5.90625" style="49" customWidth="1"/>
    <col min="5126" max="5367" width="8.90625" style="49"/>
    <col min="5368" max="5368" width="5.90625" style="49" customWidth="1"/>
    <col min="5369" max="5369" width="32.90625" style="49" customWidth="1"/>
    <col min="5370" max="5370" width="5.90625" style="49" customWidth="1"/>
    <col min="5371" max="5371" width="32.90625" style="49" customWidth="1"/>
    <col min="5372" max="5377" width="8.90625" style="49"/>
    <col min="5378" max="5378" width="32.90625" style="49" customWidth="1"/>
    <col min="5379" max="5379" width="5.90625" style="49" customWidth="1"/>
    <col min="5380" max="5380" width="32.90625" style="49" customWidth="1"/>
    <col min="5381" max="5381" width="5.90625" style="49" customWidth="1"/>
    <col min="5382" max="5623" width="8.90625" style="49"/>
    <col min="5624" max="5624" width="5.90625" style="49" customWidth="1"/>
    <col min="5625" max="5625" width="32.90625" style="49" customWidth="1"/>
    <col min="5626" max="5626" width="5.90625" style="49" customWidth="1"/>
    <col min="5627" max="5627" width="32.90625" style="49" customWidth="1"/>
    <col min="5628" max="5633" width="8.90625" style="49"/>
    <col min="5634" max="5634" width="32.90625" style="49" customWidth="1"/>
    <col min="5635" max="5635" width="5.90625" style="49" customWidth="1"/>
    <col min="5636" max="5636" width="32.90625" style="49" customWidth="1"/>
    <col min="5637" max="5637" width="5.90625" style="49" customWidth="1"/>
    <col min="5638" max="5879" width="8.90625" style="49"/>
    <col min="5880" max="5880" width="5.90625" style="49" customWidth="1"/>
    <col min="5881" max="5881" width="32.90625" style="49" customWidth="1"/>
    <col min="5882" max="5882" width="5.90625" style="49" customWidth="1"/>
    <col min="5883" max="5883" width="32.90625" style="49" customWidth="1"/>
    <col min="5884" max="5889" width="8.90625" style="49"/>
    <col min="5890" max="5890" width="32.90625" style="49" customWidth="1"/>
    <col min="5891" max="5891" width="5.90625" style="49" customWidth="1"/>
    <col min="5892" max="5892" width="32.90625" style="49" customWidth="1"/>
    <col min="5893" max="5893" width="5.90625" style="49" customWidth="1"/>
    <col min="5894" max="6135" width="8.90625" style="49"/>
    <col min="6136" max="6136" width="5.90625" style="49" customWidth="1"/>
    <col min="6137" max="6137" width="32.90625" style="49" customWidth="1"/>
    <col min="6138" max="6138" width="5.90625" style="49" customWidth="1"/>
    <col min="6139" max="6139" width="32.90625" style="49" customWidth="1"/>
    <col min="6140" max="6145" width="8.90625" style="49"/>
    <col min="6146" max="6146" width="32.90625" style="49" customWidth="1"/>
    <col min="6147" max="6147" width="5.90625" style="49" customWidth="1"/>
    <col min="6148" max="6148" width="32.90625" style="49" customWidth="1"/>
    <col min="6149" max="6149" width="5.90625" style="49" customWidth="1"/>
    <col min="6150" max="6391" width="8.90625" style="49"/>
    <col min="6392" max="6392" width="5.90625" style="49" customWidth="1"/>
    <col min="6393" max="6393" width="32.90625" style="49" customWidth="1"/>
    <col min="6394" max="6394" width="5.90625" style="49" customWidth="1"/>
    <col min="6395" max="6395" width="32.90625" style="49" customWidth="1"/>
    <col min="6396" max="6401" width="8.90625" style="49"/>
    <col min="6402" max="6402" width="32.90625" style="49" customWidth="1"/>
    <col min="6403" max="6403" width="5.90625" style="49" customWidth="1"/>
    <col min="6404" max="6404" width="32.90625" style="49" customWidth="1"/>
    <col min="6405" max="6405" width="5.90625" style="49" customWidth="1"/>
    <col min="6406" max="6647" width="8.90625" style="49"/>
    <col min="6648" max="6648" width="5.90625" style="49" customWidth="1"/>
    <col min="6649" max="6649" width="32.90625" style="49" customWidth="1"/>
    <col min="6650" max="6650" width="5.90625" style="49" customWidth="1"/>
    <col min="6651" max="6651" width="32.90625" style="49" customWidth="1"/>
    <col min="6652" max="6657" width="8.90625" style="49"/>
    <col min="6658" max="6658" width="32.90625" style="49" customWidth="1"/>
    <col min="6659" max="6659" width="5.90625" style="49" customWidth="1"/>
    <col min="6660" max="6660" width="32.90625" style="49" customWidth="1"/>
    <col min="6661" max="6661" width="5.90625" style="49" customWidth="1"/>
    <col min="6662" max="6903" width="8.90625" style="49"/>
    <col min="6904" max="6904" width="5.90625" style="49" customWidth="1"/>
    <col min="6905" max="6905" width="32.90625" style="49" customWidth="1"/>
    <col min="6906" max="6906" width="5.90625" style="49" customWidth="1"/>
    <col min="6907" max="6907" width="32.90625" style="49" customWidth="1"/>
    <col min="6908" max="6913" width="8.90625" style="49"/>
    <col min="6914" max="6914" width="32.90625" style="49" customWidth="1"/>
    <col min="6915" max="6915" width="5.90625" style="49" customWidth="1"/>
    <col min="6916" max="6916" width="32.90625" style="49" customWidth="1"/>
    <col min="6917" max="6917" width="5.90625" style="49" customWidth="1"/>
    <col min="6918" max="7159" width="8.90625" style="49"/>
    <col min="7160" max="7160" width="5.90625" style="49" customWidth="1"/>
    <col min="7161" max="7161" width="32.90625" style="49" customWidth="1"/>
    <col min="7162" max="7162" width="5.90625" style="49" customWidth="1"/>
    <col min="7163" max="7163" width="32.90625" style="49" customWidth="1"/>
    <col min="7164" max="7169" width="8.90625" style="49"/>
    <col min="7170" max="7170" width="32.90625" style="49" customWidth="1"/>
    <col min="7171" max="7171" width="5.90625" style="49" customWidth="1"/>
    <col min="7172" max="7172" width="32.90625" style="49" customWidth="1"/>
    <col min="7173" max="7173" width="5.90625" style="49" customWidth="1"/>
    <col min="7174" max="7415" width="8.90625" style="49"/>
    <col min="7416" max="7416" width="5.90625" style="49" customWidth="1"/>
    <col min="7417" max="7417" width="32.90625" style="49" customWidth="1"/>
    <col min="7418" max="7418" width="5.90625" style="49" customWidth="1"/>
    <col min="7419" max="7419" width="32.90625" style="49" customWidth="1"/>
    <col min="7420" max="7425" width="8.90625" style="49"/>
    <col min="7426" max="7426" width="32.90625" style="49" customWidth="1"/>
    <col min="7427" max="7427" width="5.90625" style="49" customWidth="1"/>
    <col min="7428" max="7428" width="32.90625" style="49" customWidth="1"/>
    <col min="7429" max="7429" width="5.90625" style="49" customWidth="1"/>
    <col min="7430" max="7671" width="8.90625" style="49"/>
    <col min="7672" max="7672" width="5.90625" style="49" customWidth="1"/>
    <col min="7673" max="7673" width="32.90625" style="49" customWidth="1"/>
    <col min="7674" max="7674" width="5.90625" style="49" customWidth="1"/>
    <col min="7675" max="7675" width="32.90625" style="49" customWidth="1"/>
    <col min="7676" max="7681" width="8.90625" style="49"/>
    <col min="7682" max="7682" width="32.90625" style="49" customWidth="1"/>
    <col min="7683" max="7683" width="5.90625" style="49" customWidth="1"/>
    <col min="7684" max="7684" width="32.90625" style="49" customWidth="1"/>
    <col min="7685" max="7685" width="5.90625" style="49" customWidth="1"/>
    <col min="7686" max="7927" width="8.90625" style="49"/>
    <col min="7928" max="7928" width="5.90625" style="49" customWidth="1"/>
    <col min="7929" max="7929" width="32.90625" style="49" customWidth="1"/>
    <col min="7930" max="7930" width="5.90625" style="49" customWidth="1"/>
    <col min="7931" max="7931" width="32.90625" style="49" customWidth="1"/>
    <col min="7932" max="7937" width="8.90625" style="49"/>
    <col min="7938" max="7938" width="32.90625" style="49" customWidth="1"/>
    <col min="7939" max="7939" width="5.90625" style="49" customWidth="1"/>
    <col min="7940" max="7940" width="32.90625" style="49" customWidth="1"/>
    <col min="7941" max="7941" width="5.90625" style="49" customWidth="1"/>
    <col min="7942" max="8183" width="8.90625" style="49"/>
    <col min="8184" max="8184" width="5.90625" style="49" customWidth="1"/>
    <col min="8185" max="8185" width="32.90625" style="49" customWidth="1"/>
    <col min="8186" max="8186" width="5.90625" style="49" customWidth="1"/>
    <col min="8187" max="8187" width="32.90625" style="49" customWidth="1"/>
    <col min="8188" max="8193" width="8.90625" style="49"/>
    <col min="8194" max="8194" width="32.90625" style="49" customWidth="1"/>
    <col min="8195" max="8195" width="5.90625" style="49" customWidth="1"/>
    <col min="8196" max="8196" width="32.90625" style="49" customWidth="1"/>
    <col min="8197" max="8197" width="5.90625" style="49" customWidth="1"/>
    <col min="8198" max="8439" width="8.90625" style="49"/>
    <col min="8440" max="8440" width="5.90625" style="49" customWidth="1"/>
    <col min="8441" max="8441" width="32.90625" style="49" customWidth="1"/>
    <col min="8442" max="8442" width="5.90625" style="49" customWidth="1"/>
    <col min="8443" max="8443" width="32.90625" style="49" customWidth="1"/>
    <col min="8444" max="8449" width="8.90625" style="49"/>
    <col min="8450" max="8450" width="32.90625" style="49" customWidth="1"/>
    <col min="8451" max="8451" width="5.90625" style="49" customWidth="1"/>
    <col min="8452" max="8452" width="32.90625" style="49" customWidth="1"/>
    <col min="8453" max="8453" width="5.90625" style="49" customWidth="1"/>
    <col min="8454" max="8695" width="8.90625" style="49"/>
    <col min="8696" max="8696" width="5.90625" style="49" customWidth="1"/>
    <col min="8697" max="8697" width="32.90625" style="49" customWidth="1"/>
    <col min="8698" max="8698" width="5.90625" style="49" customWidth="1"/>
    <col min="8699" max="8699" width="32.90625" style="49" customWidth="1"/>
    <col min="8700" max="8705" width="8.90625" style="49"/>
    <col min="8706" max="8706" width="32.90625" style="49" customWidth="1"/>
    <col min="8707" max="8707" width="5.90625" style="49" customWidth="1"/>
    <col min="8708" max="8708" width="32.90625" style="49" customWidth="1"/>
    <col min="8709" max="8709" width="5.90625" style="49" customWidth="1"/>
    <col min="8710" max="8951" width="8.90625" style="49"/>
    <col min="8952" max="8952" width="5.90625" style="49" customWidth="1"/>
    <col min="8953" max="8953" width="32.90625" style="49" customWidth="1"/>
    <col min="8954" max="8954" width="5.90625" style="49" customWidth="1"/>
    <col min="8955" max="8955" width="32.90625" style="49" customWidth="1"/>
    <col min="8956" max="8961" width="8.90625" style="49"/>
    <col min="8962" max="8962" width="32.90625" style="49" customWidth="1"/>
    <col min="8963" max="8963" width="5.90625" style="49" customWidth="1"/>
    <col min="8964" max="8964" width="32.90625" style="49" customWidth="1"/>
    <col min="8965" max="8965" width="5.90625" style="49" customWidth="1"/>
    <col min="8966" max="9207" width="8.90625" style="49"/>
    <col min="9208" max="9208" width="5.90625" style="49" customWidth="1"/>
    <col min="9209" max="9209" width="32.90625" style="49" customWidth="1"/>
    <col min="9210" max="9210" width="5.90625" style="49" customWidth="1"/>
    <col min="9211" max="9211" width="32.90625" style="49" customWidth="1"/>
    <col min="9212" max="9217" width="8.90625" style="49"/>
    <col min="9218" max="9218" width="32.90625" style="49" customWidth="1"/>
    <col min="9219" max="9219" width="5.90625" style="49" customWidth="1"/>
    <col min="9220" max="9220" width="32.90625" style="49" customWidth="1"/>
    <col min="9221" max="9221" width="5.90625" style="49" customWidth="1"/>
    <col min="9222" max="9463" width="8.90625" style="49"/>
    <col min="9464" max="9464" width="5.90625" style="49" customWidth="1"/>
    <col min="9465" max="9465" width="32.90625" style="49" customWidth="1"/>
    <col min="9466" max="9466" width="5.90625" style="49" customWidth="1"/>
    <col min="9467" max="9467" width="32.90625" style="49" customWidth="1"/>
    <col min="9468" max="9473" width="8.90625" style="49"/>
    <col min="9474" max="9474" width="32.90625" style="49" customWidth="1"/>
    <col min="9475" max="9475" width="5.90625" style="49" customWidth="1"/>
    <col min="9476" max="9476" width="32.90625" style="49" customWidth="1"/>
    <col min="9477" max="9477" width="5.90625" style="49" customWidth="1"/>
    <col min="9478" max="9719" width="8.90625" style="49"/>
    <col min="9720" max="9720" width="5.90625" style="49" customWidth="1"/>
    <col min="9721" max="9721" width="32.90625" style="49" customWidth="1"/>
    <col min="9722" max="9722" width="5.90625" style="49" customWidth="1"/>
    <col min="9723" max="9723" width="32.90625" style="49" customWidth="1"/>
    <col min="9724" max="9729" width="8.90625" style="49"/>
    <col min="9730" max="9730" width="32.90625" style="49" customWidth="1"/>
    <col min="9731" max="9731" width="5.90625" style="49" customWidth="1"/>
    <col min="9732" max="9732" width="32.90625" style="49" customWidth="1"/>
    <col min="9733" max="9733" width="5.90625" style="49" customWidth="1"/>
    <col min="9734" max="9975" width="8.90625" style="49"/>
    <col min="9976" max="9976" width="5.90625" style="49" customWidth="1"/>
    <col min="9977" max="9977" width="32.90625" style="49" customWidth="1"/>
    <col min="9978" max="9978" width="5.90625" style="49" customWidth="1"/>
    <col min="9979" max="9979" width="32.90625" style="49" customWidth="1"/>
    <col min="9980" max="9985" width="8.90625" style="49"/>
    <col min="9986" max="9986" width="32.90625" style="49" customWidth="1"/>
    <col min="9987" max="9987" width="5.90625" style="49" customWidth="1"/>
    <col min="9988" max="9988" width="32.90625" style="49" customWidth="1"/>
    <col min="9989" max="9989" width="5.90625" style="49" customWidth="1"/>
    <col min="9990" max="10231" width="8.90625" style="49"/>
    <col min="10232" max="10232" width="5.90625" style="49" customWidth="1"/>
    <col min="10233" max="10233" width="32.90625" style="49" customWidth="1"/>
    <col min="10234" max="10234" width="5.90625" style="49" customWidth="1"/>
    <col min="10235" max="10235" width="32.90625" style="49" customWidth="1"/>
    <col min="10236" max="10241" width="8.90625" style="49"/>
    <col min="10242" max="10242" width="32.90625" style="49" customWidth="1"/>
    <col min="10243" max="10243" width="5.90625" style="49" customWidth="1"/>
    <col min="10244" max="10244" width="32.90625" style="49" customWidth="1"/>
    <col min="10245" max="10245" width="5.90625" style="49" customWidth="1"/>
    <col min="10246" max="10487" width="8.90625" style="49"/>
    <col min="10488" max="10488" width="5.90625" style="49" customWidth="1"/>
    <col min="10489" max="10489" width="32.90625" style="49" customWidth="1"/>
    <col min="10490" max="10490" width="5.90625" style="49" customWidth="1"/>
    <col min="10491" max="10491" width="32.90625" style="49" customWidth="1"/>
    <col min="10492" max="10497" width="8.90625" style="49"/>
    <col min="10498" max="10498" width="32.90625" style="49" customWidth="1"/>
    <col min="10499" max="10499" width="5.90625" style="49" customWidth="1"/>
    <col min="10500" max="10500" width="32.90625" style="49" customWidth="1"/>
    <col min="10501" max="10501" width="5.90625" style="49" customWidth="1"/>
    <col min="10502" max="10743" width="8.90625" style="49"/>
    <col min="10744" max="10744" width="5.90625" style="49" customWidth="1"/>
    <col min="10745" max="10745" width="32.90625" style="49" customWidth="1"/>
    <col min="10746" max="10746" width="5.90625" style="49" customWidth="1"/>
    <col min="10747" max="10747" width="32.90625" style="49" customWidth="1"/>
    <col min="10748" max="10753" width="8.90625" style="49"/>
    <col min="10754" max="10754" width="32.90625" style="49" customWidth="1"/>
    <col min="10755" max="10755" width="5.90625" style="49" customWidth="1"/>
    <col min="10756" max="10756" width="32.90625" style="49" customWidth="1"/>
    <col min="10757" max="10757" width="5.90625" style="49" customWidth="1"/>
    <col min="10758" max="10999" width="8.90625" style="49"/>
    <col min="11000" max="11000" width="5.90625" style="49" customWidth="1"/>
    <col min="11001" max="11001" width="32.90625" style="49" customWidth="1"/>
    <col min="11002" max="11002" width="5.90625" style="49" customWidth="1"/>
    <col min="11003" max="11003" width="32.90625" style="49" customWidth="1"/>
    <col min="11004" max="11009" width="8.90625" style="49"/>
    <col min="11010" max="11010" width="32.90625" style="49" customWidth="1"/>
    <col min="11011" max="11011" width="5.90625" style="49" customWidth="1"/>
    <col min="11012" max="11012" width="32.90625" style="49" customWidth="1"/>
    <col min="11013" max="11013" width="5.90625" style="49" customWidth="1"/>
    <col min="11014" max="11255" width="8.90625" style="49"/>
    <col min="11256" max="11256" width="5.90625" style="49" customWidth="1"/>
    <col min="11257" max="11257" width="32.90625" style="49" customWidth="1"/>
    <col min="11258" max="11258" width="5.90625" style="49" customWidth="1"/>
    <col min="11259" max="11259" width="32.90625" style="49" customWidth="1"/>
    <col min="11260" max="11265" width="8.90625" style="49"/>
    <col min="11266" max="11266" width="32.90625" style="49" customWidth="1"/>
    <col min="11267" max="11267" width="5.90625" style="49" customWidth="1"/>
    <col min="11268" max="11268" width="32.90625" style="49" customWidth="1"/>
    <col min="11269" max="11269" width="5.90625" style="49" customWidth="1"/>
    <col min="11270" max="11511" width="8.90625" style="49"/>
    <col min="11512" max="11512" width="5.90625" style="49" customWidth="1"/>
    <col min="11513" max="11513" width="32.90625" style="49" customWidth="1"/>
    <col min="11514" max="11514" width="5.90625" style="49" customWidth="1"/>
    <col min="11515" max="11515" width="32.90625" style="49" customWidth="1"/>
    <col min="11516" max="11521" width="8.90625" style="49"/>
    <col min="11522" max="11522" width="32.90625" style="49" customWidth="1"/>
    <col min="11523" max="11523" width="5.90625" style="49" customWidth="1"/>
    <col min="11524" max="11524" width="32.90625" style="49" customWidth="1"/>
    <col min="11525" max="11525" width="5.90625" style="49" customWidth="1"/>
    <col min="11526" max="11767" width="8.90625" style="49"/>
    <col min="11768" max="11768" width="5.90625" style="49" customWidth="1"/>
    <col min="11769" max="11769" width="32.90625" style="49" customWidth="1"/>
    <col min="11770" max="11770" width="5.90625" style="49" customWidth="1"/>
    <col min="11771" max="11771" width="32.90625" style="49" customWidth="1"/>
    <col min="11772" max="11777" width="8.90625" style="49"/>
    <col min="11778" max="11778" width="32.90625" style="49" customWidth="1"/>
    <col min="11779" max="11779" width="5.90625" style="49" customWidth="1"/>
    <col min="11780" max="11780" width="32.90625" style="49" customWidth="1"/>
    <col min="11781" max="11781" width="5.90625" style="49" customWidth="1"/>
    <col min="11782" max="12023" width="8.90625" style="49"/>
    <col min="12024" max="12024" width="5.90625" style="49" customWidth="1"/>
    <col min="12025" max="12025" width="32.90625" style="49" customWidth="1"/>
    <col min="12026" max="12026" width="5.90625" style="49" customWidth="1"/>
    <col min="12027" max="12027" width="32.90625" style="49" customWidth="1"/>
    <col min="12028" max="12033" width="8.90625" style="49"/>
    <col min="12034" max="12034" width="32.90625" style="49" customWidth="1"/>
    <col min="12035" max="12035" width="5.90625" style="49" customWidth="1"/>
    <col min="12036" max="12036" width="32.90625" style="49" customWidth="1"/>
    <col min="12037" max="12037" width="5.90625" style="49" customWidth="1"/>
    <col min="12038" max="12279" width="8.90625" style="49"/>
    <col min="12280" max="12280" width="5.90625" style="49" customWidth="1"/>
    <col min="12281" max="12281" width="32.90625" style="49" customWidth="1"/>
    <col min="12282" max="12282" width="5.90625" style="49" customWidth="1"/>
    <col min="12283" max="12283" width="32.90625" style="49" customWidth="1"/>
    <col min="12284" max="12289" width="8.90625" style="49"/>
    <col min="12290" max="12290" width="32.90625" style="49" customWidth="1"/>
    <col min="12291" max="12291" width="5.90625" style="49" customWidth="1"/>
    <col min="12292" max="12292" width="32.90625" style="49" customWidth="1"/>
    <col min="12293" max="12293" width="5.90625" style="49" customWidth="1"/>
    <col min="12294" max="12535" width="8.90625" style="49"/>
    <col min="12536" max="12536" width="5.90625" style="49" customWidth="1"/>
    <col min="12537" max="12537" width="32.90625" style="49" customWidth="1"/>
    <col min="12538" max="12538" width="5.90625" style="49" customWidth="1"/>
    <col min="12539" max="12539" width="32.90625" style="49" customWidth="1"/>
    <col min="12540" max="12545" width="8.90625" style="49"/>
    <col min="12546" max="12546" width="32.90625" style="49" customWidth="1"/>
    <col min="12547" max="12547" width="5.90625" style="49" customWidth="1"/>
    <col min="12548" max="12548" width="32.90625" style="49" customWidth="1"/>
    <col min="12549" max="12549" width="5.90625" style="49" customWidth="1"/>
    <col min="12550" max="12791" width="8.90625" style="49"/>
    <col min="12792" max="12792" width="5.90625" style="49" customWidth="1"/>
    <col min="12793" max="12793" width="32.90625" style="49" customWidth="1"/>
    <col min="12794" max="12794" width="5.90625" style="49" customWidth="1"/>
    <col min="12795" max="12795" width="32.90625" style="49" customWidth="1"/>
    <col min="12796" max="12801" width="8.90625" style="49"/>
    <col min="12802" max="12802" width="32.90625" style="49" customWidth="1"/>
    <col min="12803" max="12803" width="5.90625" style="49" customWidth="1"/>
    <col min="12804" max="12804" width="32.90625" style="49" customWidth="1"/>
    <col min="12805" max="12805" width="5.90625" style="49" customWidth="1"/>
    <col min="12806" max="13047" width="8.90625" style="49"/>
    <col min="13048" max="13048" width="5.90625" style="49" customWidth="1"/>
    <col min="13049" max="13049" width="32.90625" style="49" customWidth="1"/>
    <col min="13050" max="13050" width="5.90625" style="49" customWidth="1"/>
    <col min="13051" max="13051" width="32.90625" style="49" customWidth="1"/>
    <col min="13052" max="13057" width="8.90625" style="49"/>
    <col min="13058" max="13058" width="32.90625" style="49" customWidth="1"/>
    <col min="13059" max="13059" width="5.90625" style="49" customWidth="1"/>
    <col min="13060" max="13060" width="32.90625" style="49" customWidth="1"/>
    <col min="13061" max="13061" width="5.90625" style="49" customWidth="1"/>
    <col min="13062" max="13303" width="8.90625" style="49"/>
    <col min="13304" max="13304" width="5.90625" style="49" customWidth="1"/>
    <col min="13305" max="13305" width="32.90625" style="49" customWidth="1"/>
    <col min="13306" max="13306" width="5.90625" style="49" customWidth="1"/>
    <col min="13307" max="13307" width="32.90625" style="49" customWidth="1"/>
    <col min="13308" max="13313" width="8.90625" style="49"/>
    <col min="13314" max="13314" width="32.90625" style="49" customWidth="1"/>
    <col min="13315" max="13315" width="5.90625" style="49" customWidth="1"/>
    <col min="13316" max="13316" width="32.90625" style="49" customWidth="1"/>
    <col min="13317" max="13317" width="5.90625" style="49" customWidth="1"/>
    <col min="13318" max="13559" width="8.90625" style="49"/>
    <col min="13560" max="13560" width="5.90625" style="49" customWidth="1"/>
    <col min="13561" max="13561" width="32.90625" style="49" customWidth="1"/>
    <col min="13562" max="13562" width="5.90625" style="49" customWidth="1"/>
    <col min="13563" max="13563" width="32.90625" style="49" customWidth="1"/>
    <col min="13564" max="13569" width="8.90625" style="49"/>
    <col min="13570" max="13570" width="32.90625" style="49" customWidth="1"/>
    <col min="13571" max="13571" width="5.90625" style="49" customWidth="1"/>
    <col min="13572" max="13572" width="32.90625" style="49" customWidth="1"/>
    <col min="13573" max="13573" width="5.90625" style="49" customWidth="1"/>
    <col min="13574" max="13815" width="8.90625" style="49"/>
    <col min="13816" max="13816" width="5.90625" style="49" customWidth="1"/>
    <col min="13817" max="13817" width="32.90625" style="49" customWidth="1"/>
    <col min="13818" max="13818" width="5.90625" style="49" customWidth="1"/>
    <col min="13819" max="13819" width="32.90625" style="49" customWidth="1"/>
    <col min="13820" max="13825" width="8.90625" style="49"/>
    <col min="13826" max="13826" width="32.90625" style="49" customWidth="1"/>
    <col min="13827" max="13827" width="5.90625" style="49" customWidth="1"/>
    <col min="13828" max="13828" width="32.90625" style="49" customWidth="1"/>
    <col min="13829" max="13829" width="5.90625" style="49" customWidth="1"/>
    <col min="13830" max="14071" width="8.90625" style="49"/>
    <col min="14072" max="14072" width="5.90625" style="49" customWidth="1"/>
    <col min="14073" max="14073" width="32.90625" style="49" customWidth="1"/>
    <col min="14074" max="14074" width="5.90625" style="49" customWidth="1"/>
    <col min="14075" max="14075" width="32.90625" style="49" customWidth="1"/>
    <col min="14076" max="14081" width="8.90625" style="49"/>
    <col min="14082" max="14082" width="32.90625" style="49" customWidth="1"/>
    <col min="14083" max="14083" width="5.90625" style="49" customWidth="1"/>
    <col min="14084" max="14084" width="32.90625" style="49" customWidth="1"/>
    <col min="14085" max="14085" width="5.90625" style="49" customWidth="1"/>
    <col min="14086" max="14327" width="8.90625" style="49"/>
    <col min="14328" max="14328" width="5.90625" style="49" customWidth="1"/>
    <col min="14329" max="14329" width="32.90625" style="49" customWidth="1"/>
    <col min="14330" max="14330" width="5.90625" style="49" customWidth="1"/>
    <col min="14331" max="14331" width="32.90625" style="49" customWidth="1"/>
    <col min="14332" max="14337" width="8.90625" style="49"/>
    <col min="14338" max="14338" width="32.90625" style="49" customWidth="1"/>
    <col min="14339" max="14339" width="5.90625" style="49" customWidth="1"/>
    <col min="14340" max="14340" width="32.90625" style="49" customWidth="1"/>
    <col min="14341" max="14341" width="5.90625" style="49" customWidth="1"/>
    <col min="14342" max="14583" width="8.90625" style="49"/>
    <col min="14584" max="14584" width="5.90625" style="49" customWidth="1"/>
    <col min="14585" max="14585" width="32.90625" style="49" customWidth="1"/>
    <col min="14586" max="14586" width="5.90625" style="49" customWidth="1"/>
    <col min="14587" max="14587" width="32.90625" style="49" customWidth="1"/>
    <col min="14588" max="14593" width="8.90625" style="49"/>
    <col min="14594" max="14594" width="32.90625" style="49" customWidth="1"/>
    <col min="14595" max="14595" width="5.90625" style="49" customWidth="1"/>
    <col min="14596" max="14596" width="32.90625" style="49" customWidth="1"/>
    <col min="14597" max="14597" width="5.90625" style="49" customWidth="1"/>
    <col min="14598" max="14839" width="8.90625" style="49"/>
    <col min="14840" max="14840" width="5.90625" style="49" customWidth="1"/>
    <col min="14841" max="14841" width="32.90625" style="49" customWidth="1"/>
    <col min="14842" max="14842" width="5.90625" style="49" customWidth="1"/>
    <col min="14843" max="14843" width="32.90625" style="49" customWidth="1"/>
    <col min="14844" max="14849" width="8.90625" style="49"/>
    <col min="14850" max="14850" width="32.90625" style="49" customWidth="1"/>
    <col min="14851" max="14851" width="5.90625" style="49" customWidth="1"/>
    <col min="14852" max="14852" width="32.90625" style="49" customWidth="1"/>
    <col min="14853" max="14853" width="5.90625" style="49" customWidth="1"/>
    <col min="14854" max="15095" width="8.90625" style="49"/>
    <col min="15096" max="15096" width="5.90625" style="49" customWidth="1"/>
    <col min="15097" max="15097" width="32.90625" style="49" customWidth="1"/>
    <col min="15098" max="15098" width="5.90625" style="49" customWidth="1"/>
    <col min="15099" max="15099" width="32.90625" style="49" customWidth="1"/>
    <col min="15100" max="15105" width="8.90625" style="49"/>
    <col min="15106" max="15106" width="32.90625" style="49" customWidth="1"/>
    <col min="15107" max="15107" width="5.90625" style="49" customWidth="1"/>
    <col min="15108" max="15108" width="32.90625" style="49" customWidth="1"/>
    <col min="15109" max="15109" width="5.90625" style="49" customWidth="1"/>
    <col min="15110" max="15351" width="8.90625" style="49"/>
    <col min="15352" max="15352" width="5.90625" style="49" customWidth="1"/>
    <col min="15353" max="15353" width="32.90625" style="49" customWidth="1"/>
    <col min="15354" max="15354" width="5.90625" style="49" customWidth="1"/>
    <col min="15355" max="15355" width="32.90625" style="49" customWidth="1"/>
    <col min="15356" max="15361" width="8.90625" style="49"/>
    <col min="15362" max="15362" width="32.90625" style="49" customWidth="1"/>
    <col min="15363" max="15363" width="5.90625" style="49" customWidth="1"/>
    <col min="15364" max="15364" width="32.90625" style="49" customWidth="1"/>
    <col min="15365" max="15365" width="5.90625" style="49" customWidth="1"/>
    <col min="15366" max="15607" width="8.90625" style="49"/>
    <col min="15608" max="15608" width="5.90625" style="49" customWidth="1"/>
    <col min="15609" max="15609" width="32.90625" style="49" customWidth="1"/>
    <col min="15610" max="15610" width="5.90625" style="49" customWidth="1"/>
    <col min="15611" max="15611" width="32.90625" style="49" customWidth="1"/>
    <col min="15612" max="15617" width="8.90625" style="49"/>
    <col min="15618" max="15618" width="32.90625" style="49" customWidth="1"/>
    <col min="15619" max="15619" width="5.90625" style="49" customWidth="1"/>
    <col min="15620" max="15620" width="32.90625" style="49" customWidth="1"/>
    <col min="15621" max="15621" width="5.90625" style="49" customWidth="1"/>
    <col min="15622" max="15863" width="8.90625" style="49"/>
    <col min="15864" max="15864" width="5.90625" style="49" customWidth="1"/>
    <col min="15865" max="15865" width="32.90625" style="49" customWidth="1"/>
    <col min="15866" max="15866" width="5.90625" style="49" customWidth="1"/>
    <col min="15867" max="15867" width="32.90625" style="49" customWidth="1"/>
    <col min="15868" max="15873" width="8.90625" style="49"/>
    <col min="15874" max="15874" width="32.90625" style="49" customWidth="1"/>
    <col min="15875" max="15875" width="5.90625" style="49" customWidth="1"/>
    <col min="15876" max="15876" width="32.90625" style="49" customWidth="1"/>
    <col min="15877" max="15877" width="5.90625" style="49" customWidth="1"/>
    <col min="15878" max="16119" width="8.90625" style="49"/>
    <col min="16120" max="16120" width="5.90625" style="49" customWidth="1"/>
    <col min="16121" max="16121" width="32.90625" style="49" customWidth="1"/>
    <col min="16122" max="16122" width="5.90625" style="49" customWidth="1"/>
    <col min="16123" max="16123" width="32.90625" style="49" customWidth="1"/>
    <col min="16124" max="16129" width="8.90625" style="49"/>
    <col min="16130" max="16130" width="32.90625" style="49" customWidth="1"/>
    <col min="16131" max="16131" width="5.90625" style="49" customWidth="1"/>
    <col min="16132" max="16132" width="32.90625" style="49" customWidth="1"/>
    <col min="16133" max="16133" width="5.90625" style="49" customWidth="1"/>
    <col min="16134" max="16384" width="8.90625" style="49"/>
  </cols>
  <sheetData>
    <row r="1" spans="1:19" s="30" customFormat="1" ht="57.65" customHeight="1" x14ac:dyDescent="0.55000000000000004">
      <c r="A1" s="13"/>
      <c r="L1" s="14"/>
      <c r="M1" s="14"/>
    </row>
    <row r="2" spans="1:19" s="82" customFormat="1" ht="18" customHeight="1" x14ac:dyDescent="0.5">
      <c r="A2" s="300" t="s">
        <v>613</v>
      </c>
      <c r="B2" s="34"/>
      <c r="C2" s="34"/>
      <c r="D2" s="34"/>
      <c r="E2" s="34"/>
      <c r="F2" s="34"/>
      <c r="G2" s="34"/>
      <c r="H2" s="34"/>
      <c r="I2" s="34"/>
    </row>
    <row r="3" spans="1:19" s="82" customFormat="1" ht="18" customHeight="1" x14ac:dyDescent="0.5">
      <c r="A3" s="301" t="s">
        <v>624</v>
      </c>
      <c r="B3" s="16"/>
      <c r="C3" s="16"/>
      <c r="D3" s="16"/>
      <c r="E3" s="16"/>
      <c r="F3" s="16"/>
      <c r="G3" s="16"/>
      <c r="H3" s="16"/>
      <c r="I3" s="16"/>
    </row>
    <row r="4" spans="1:19" s="92" customFormat="1" ht="36" customHeight="1" x14ac:dyDescent="0.65">
      <c r="A4" s="307" t="s">
        <v>33</v>
      </c>
      <c r="B4" s="331" t="s">
        <v>151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32" t="s">
        <v>528</v>
      </c>
      <c r="I4" s="330" t="s">
        <v>304</v>
      </c>
    </row>
    <row r="5" spans="1:19" s="92" customFormat="1" ht="36" customHeight="1" x14ac:dyDescent="0.65">
      <c r="A5" s="307"/>
      <c r="B5" s="331"/>
      <c r="C5" s="90">
        <v>2024</v>
      </c>
      <c r="D5" s="90" t="s">
        <v>599</v>
      </c>
      <c r="E5" s="90" t="s">
        <v>599</v>
      </c>
      <c r="F5" s="52" t="s">
        <v>641</v>
      </c>
      <c r="G5" s="53" t="s">
        <v>642</v>
      </c>
      <c r="H5" s="332"/>
      <c r="I5" s="330"/>
      <c r="O5" s="103"/>
      <c r="P5" s="103"/>
      <c r="Q5" s="104"/>
      <c r="R5" s="104"/>
      <c r="S5" s="104"/>
    </row>
    <row r="6" spans="1:19" ht="18" customHeight="1" x14ac:dyDescent="0.65">
      <c r="A6" s="152">
        <v>1</v>
      </c>
      <c r="B6" s="153" t="s">
        <v>152</v>
      </c>
      <c r="C6" s="154">
        <v>23366.817588999998</v>
      </c>
      <c r="D6" s="154">
        <v>25358.238056999999</v>
      </c>
      <c r="E6" s="154">
        <v>23852.066369</v>
      </c>
      <c r="F6" s="269">
        <v>-5.9395754729269505</v>
      </c>
      <c r="G6" s="270">
        <v>2.0766575429100431</v>
      </c>
      <c r="H6" s="155" t="s">
        <v>529</v>
      </c>
      <c r="I6" s="156">
        <v>1</v>
      </c>
      <c r="L6" s="49"/>
      <c r="M6" s="49"/>
      <c r="O6" s="228"/>
      <c r="P6" s="228"/>
      <c r="Q6" s="229"/>
      <c r="R6" s="229"/>
      <c r="S6" s="229"/>
    </row>
    <row r="7" spans="1:19" ht="18" customHeight="1" x14ac:dyDescent="0.65">
      <c r="A7" s="157">
        <v>2</v>
      </c>
      <c r="B7" s="158" t="s">
        <v>153</v>
      </c>
      <c r="C7" s="159">
        <v>32508.249008999999</v>
      </c>
      <c r="D7" s="159">
        <v>36959.977096000002</v>
      </c>
      <c r="E7" s="159">
        <v>32079.735822999999</v>
      </c>
      <c r="F7" s="271">
        <v>-13.204124180932375</v>
      </c>
      <c r="G7" s="272">
        <v>-1.3181675392032521</v>
      </c>
      <c r="H7" s="160" t="s">
        <v>530</v>
      </c>
      <c r="I7" s="161">
        <v>2</v>
      </c>
      <c r="L7" s="49"/>
      <c r="M7" s="49"/>
    </row>
    <row r="8" spans="1:19" ht="18" customHeight="1" thickBot="1" x14ac:dyDescent="0.7">
      <c r="A8" s="162">
        <v>3</v>
      </c>
      <c r="B8" s="163" t="s">
        <v>154</v>
      </c>
      <c r="C8" s="164">
        <v>13850.166847</v>
      </c>
      <c r="D8" s="164">
        <v>20022.621072000002</v>
      </c>
      <c r="E8" s="164">
        <v>18926.469077000002</v>
      </c>
      <c r="F8" s="277">
        <v>-5.4745679452171121</v>
      </c>
      <c r="G8" s="278">
        <v>36.651560129757918</v>
      </c>
      <c r="H8" s="165" t="s">
        <v>531</v>
      </c>
      <c r="I8" s="166">
        <v>3</v>
      </c>
      <c r="L8" s="49"/>
      <c r="M8" s="49"/>
    </row>
    <row r="9" spans="1:19" ht="18" customHeight="1" thickBot="1" x14ac:dyDescent="0.7">
      <c r="A9" s="167"/>
      <c r="B9" s="168" t="s">
        <v>32</v>
      </c>
      <c r="C9" s="169">
        <v>69725.233444999991</v>
      </c>
      <c r="D9" s="169">
        <v>82340.836225000006</v>
      </c>
      <c r="E9" s="169">
        <v>74858.271269000004</v>
      </c>
      <c r="F9" s="273">
        <v>-9.0873074637638602</v>
      </c>
      <c r="G9" s="274">
        <v>7.3618080146680365</v>
      </c>
      <c r="H9" s="170" t="s">
        <v>301</v>
      </c>
      <c r="I9" s="171"/>
      <c r="L9" s="49"/>
      <c r="M9" s="49"/>
    </row>
    <row r="10" spans="1:19" ht="18" customHeight="1" x14ac:dyDescent="0.65">
      <c r="A10" s="137" t="s">
        <v>659</v>
      </c>
      <c r="B10" s="47"/>
      <c r="C10" s="172"/>
      <c r="D10" s="172"/>
      <c r="E10" s="172"/>
      <c r="F10" s="172"/>
      <c r="G10" s="172"/>
      <c r="I10" s="51" t="s">
        <v>660</v>
      </c>
      <c r="L10" s="49"/>
      <c r="M10" s="49"/>
    </row>
    <row r="11" spans="1:19" x14ac:dyDescent="0.65">
      <c r="A11" s="47"/>
      <c r="B11" s="47"/>
      <c r="C11" s="47"/>
      <c r="D11" s="47"/>
      <c r="E11" s="47"/>
      <c r="F11" s="47"/>
      <c r="G11" s="47"/>
      <c r="L11" s="49"/>
      <c r="M11" s="49"/>
    </row>
    <row r="12" spans="1:19" x14ac:dyDescent="0.65">
      <c r="A12" s="47"/>
      <c r="B12" s="47"/>
      <c r="C12" s="47"/>
      <c r="D12" s="47"/>
      <c r="E12" s="47"/>
      <c r="F12" s="47"/>
      <c r="G12" s="47"/>
      <c r="L12" s="49"/>
      <c r="M12" s="49"/>
    </row>
    <row r="13" spans="1:19" x14ac:dyDescent="0.65">
      <c r="A13" s="47"/>
      <c r="B13" s="47"/>
      <c r="C13" s="47"/>
      <c r="D13" s="47"/>
      <c r="E13" s="47"/>
      <c r="F13" s="47"/>
      <c r="G13" s="47"/>
      <c r="L13" s="49"/>
      <c r="M13" s="49"/>
    </row>
    <row r="14" spans="1:19" x14ac:dyDescent="0.65">
      <c r="A14" s="47"/>
      <c r="B14" s="47"/>
      <c r="C14" s="47"/>
      <c r="D14" s="47"/>
      <c r="E14" s="47"/>
      <c r="F14" s="47"/>
      <c r="G14" s="47"/>
      <c r="L14" s="49"/>
      <c r="M14" s="49"/>
    </row>
    <row r="15" spans="1:19" x14ac:dyDescent="0.65">
      <c r="A15" s="47"/>
      <c r="B15" s="47"/>
      <c r="C15" s="47"/>
      <c r="D15" s="47"/>
      <c r="E15" s="47"/>
      <c r="F15" s="47"/>
      <c r="G15" s="47"/>
      <c r="L15" s="49"/>
      <c r="M15" s="49"/>
    </row>
    <row r="16" spans="1:19" x14ac:dyDescent="0.6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6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6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6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6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6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6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6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6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6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6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6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6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6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6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6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6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6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6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6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6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6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6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6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6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6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6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6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6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6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6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6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6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6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6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6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6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6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6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6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6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6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6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6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6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6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6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6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6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6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6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6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6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6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6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6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6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6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6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6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6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6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6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6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6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6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6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6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6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90625" defaultRowHeight="18.5" x14ac:dyDescent="0.65"/>
  <cols>
    <col min="1" max="1" width="5.453125" style="49" customWidth="1"/>
    <col min="2" max="2" width="25.453125" style="49" customWidth="1"/>
    <col min="3" max="5" width="10" style="49" customWidth="1"/>
    <col min="6" max="7" width="7" style="49" customWidth="1"/>
    <col min="8" max="8" width="25.453125" style="49" customWidth="1"/>
    <col min="9" max="9" width="5.453125" style="49" customWidth="1"/>
    <col min="10" max="11" width="8.90625" style="49"/>
    <col min="12" max="13" width="8.90625" style="224"/>
    <col min="14" max="247" width="8.90625" style="49"/>
    <col min="248" max="248" width="5.90625" style="49" customWidth="1"/>
    <col min="249" max="249" width="32.90625" style="49" customWidth="1"/>
    <col min="250" max="250" width="5.90625" style="49" customWidth="1"/>
    <col min="251" max="251" width="32.90625" style="49" customWidth="1"/>
    <col min="252" max="257" width="8.90625" style="49"/>
    <col min="258" max="258" width="32.90625" style="49" customWidth="1"/>
    <col min="259" max="259" width="5.90625" style="49" customWidth="1"/>
    <col min="260" max="260" width="32.90625" style="49" customWidth="1"/>
    <col min="261" max="261" width="5.90625" style="49" customWidth="1"/>
    <col min="262" max="503" width="8.90625" style="49"/>
    <col min="504" max="504" width="5.90625" style="49" customWidth="1"/>
    <col min="505" max="505" width="32.90625" style="49" customWidth="1"/>
    <col min="506" max="506" width="5.90625" style="49" customWidth="1"/>
    <col min="507" max="507" width="32.90625" style="49" customWidth="1"/>
    <col min="508" max="513" width="8.90625" style="49"/>
    <col min="514" max="514" width="32.90625" style="49" customWidth="1"/>
    <col min="515" max="515" width="5.90625" style="49" customWidth="1"/>
    <col min="516" max="516" width="32.90625" style="49" customWidth="1"/>
    <col min="517" max="517" width="5.90625" style="49" customWidth="1"/>
    <col min="518" max="759" width="8.90625" style="49"/>
    <col min="760" max="760" width="5.90625" style="49" customWidth="1"/>
    <col min="761" max="761" width="32.90625" style="49" customWidth="1"/>
    <col min="762" max="762" width="5.90625" style="49" customWidth="1"/>
    <col min="763" max="763" width="32.90625" style="49" customWidth="1"/>
    <col min="764" max="769" width="8.90625" style="49"/>
    <col min="770" max="770" width="32.90625" style="49" customWidth="1"/>
    <col min="771" max="771" width="5.90625" style="49" customWidth="1"/>
    <col min="772" max="772" width="32.90625" style="49" customWidth="1"/>
    <col min="773" max="773" width="5.90625" style="49" customWidth="1"/>
    <col min="774" max="1015" width="8.90625" style="49"/>
    <col min="1016" max="1016" width="5.90625" style="49" customWidth="1"/>
    <col min="1017" max="1017" width="32.90625" style="49" customWidth="1"/>
    <col min="1018" max="1018" width="5.90625" style="49" customWidth="1"/>
    <col min="1019" max="1019" width="32.90625" style="49" customWidth="1"/>
    <col min="1020" max="1025" width="8.90625" style="49"/>
    <col min="1026" max="1026" width="32.90625" style="49" customWidth="1"/>
    <col min="1027" max="1027" width="5.90625" style="49" customWidth="1"/>
    <col min="1028" max="1028" width="32.90625" style="49" customWidth="1"/>
    <col min="1029" max="1029" width="5.90625" style="49" customWidth="1"/>
    <col min="1030" max="1271" width="8.90625" style="49"/>
    <col min="1272" max="1272" width="5.90625" style="49" customWidth="1"/>
    <col min="1273" max="1273" width="32.90625" style="49" customWidth="1"/>
    <col min="1274" max="1274" width="5.90625" style="49" customWidth="1"/>
    <col min="1275" max="1275" width="32.90625" style="49" customWidth="1"/>
    <col min="1276" max="1281" width="8.90625" style="49"/>
    <col min="1282" max="1282" width="32.90625" style="49" customWidth="1"/>
    <col min="1283" max="1283" width="5.90625" style="49" customWidth="1"/>
    <col min="1284" max="1284" width="32.90625" style="49" customWidth="1"/>
    <col min="1285" max="1285" width="5.90625" style="49" customWidth="1"/>
    <col min="1286" max="1527" width="8.90625" style="49"/>
    <col min="1528" max="1528" width="5.90625" style="49" customWidth="1"/>
    <col min="1529" max="1529" width="32.90625" style="49" customWidth="1"/>
    <col min="1530" max="1530" width="5.90625" style="49" customWidth="1"/>
    <col min="1531" max="1531" width="32.90625" style="49" customWidth="1"/>
    <col min="1532" max="1537" width="8.90625" style="49"/>
    <col min="1538" max="1538" width="32.90625" style="49" customWidth="1"/>
    <col min="1539" max="1539" width="5.90625" style="49" customWidth="1"/>
    <col min="1540" max="1540" width="32.90625" style="49" customWidth="1"/>
    <col min="1541" max="1541" width="5.90625" style="49" customWidth="1"/>
    <col min="1542" max="1783" width="8.90625" style="49"/>
    <col min="1784" max="1784" width="5.90625" style="49" customWidth="1"/>
    <col min="1785" max="1785" width="32.90625" style="49" customWidth="1"/>
    <col min="1786" max="1786" width="5.90625" style="49" customWidth="1"/>
    <col min="1787" max="1787" width="32.90625" style="49" customWidth="1"/>
    <col min="1788" max="1793" width="8.90625" style="49"/>
    <col min="1794" max="1794" width="32.90625" style="49" customWidth="1"/>
    <col min="1795" max="1795" width="5.90625" style="49" customWidth="1"/>
    <col min="1796" max="1796" width="32.90625" style="49" customWidth="1"/>
    <col min="1797" max="1797" width="5.90625" style="49" customWidth="1"/>
    <col min="1798" max="2039" width="8.90625" style="49"/>
    <col min="2040" max="2040" width="5.90625" style="49" customWidth="1"/>
    <col min="2041" max="2041" width="32.90625" style="49" customWidth="1"/>
    <col min="2042" max="2042" width="5.90625" style="49" customWidth="1"/>
    <col min="2043" max="2043" width="32.90625" style="49" customWidth="1"/>
    <col min="2044" max="2049" width="8.90625" style="49"/>
    <col min="2050" max="2050" width="32.90625" style="49" customWidth="1"/>
    <col min="2051" max="2051" width="5.90625" style="49" customWidth="1"/>
    <col min="2052" max="2052" width="32.90625" style="49" customWidth="1"/>
    <col min="2053" max="2053" width="5.90625" style="49" customWidth="1"/>
    <col min="2054" max="2295" width="8.90625" style="49"/>
    <col min="2296" max="2296" width="5.90625" style="49" customWidth="1"/>
    <col min="2297" max="2297" width="32.90625" style="49" customWidth="1"/>
    <col min="2298" max="2298" width="5.90625" style="49" customWidth="1"/>
    <col min="2299" max="2299" width="32.90625" style="49" customWidth="1"/>
    <col min="2300" max="2305" width="8.90625" style="49"/>
    <col min="2306" max="2306" width="32.90625" style="49" customWidth="1"/>
    <col min="2307" max="2307" width="5.90625" style="49" customWidth="1"/>
    <col min="2308" max="2308" width="32.90625" style="49" customWidth="1"/>
    <col min="2309" max="2309" width="5.90625" style="49" customWidth="1"/>
    <col min="2310" max="2551" width="8.90625" style="49"/>
    <col min="2552" max="2552" width="5.90625" style="49" customWidth="1"/>
    <col min="2553" max="2553" width="32.90625" style="49" customWidth="1"/>
    <col min="2554" max="2554" width="5.90625" style="49" customWidth="1"/>
    <col min="2555" max="2555" width="32.90625" style="49" customWidth="1"/>
    <col min="2556" max="2561" width="8.90625" style="49"/>
    <col min="2562" max="2562" width="32.90625" style="49" customWidth="1"/>
    <col min="2563" max="2563" width="5.90625" style="49" customWidth="1"/>
    <col min="2564" max="2564" width="32.90625" style="49" customWidth="1"/>
    <col min="2565" max="2565" width="5.90625" style="49" customWidth="1"/>
    <col min="2566" max="2807" width="8.90625" style="49"/>
    <col min="2808" max="2808" width="5.90625" style="49" customWidth="1"/>
    <col min="2809" max="2809" width="32.90625" style="49" customWidth="1"/>
    <col min="2810" max="2810" width="5.90625" style="49" customWidth="1"/>
    <col min="2811" max="2811" width="32.90625" style="49" customWidth="1"/>
    <col min="2812" max="2817" width="8.90625" style="49"/>
    <col min="2818" max="2818" width="32.90625" style="49" customWidth="1"/>
    <col min="2819" max="2819" width="5.90625" style="49" customWidth="1"/>
    <col min="2820" max="2820" width="32.90625" style="49" customWidth="1"/>
    <col min="2821" max="2821" width="5.90625" style="49" customWidth="1"/>
    <col min="2822" max="3063" width="8.90625" style="49"/>
    <col min="3064" max="3064" width="5.90625" style="49" customWidth="1"/>
    <col min="3065" max="3065" width="32.90625" style="49" customWidth="1"/>
    <col min="3066" max="3066" width="5.90625" style="49" customWidth="1"/>
    <col min="3067" max="3067" width="32.90625" style="49" customWidth="1"/>
    <col min="3068" max="3073" width="8.90625" style="49"/>
    <col min="3074" max="3074" width="32.90625" style="49" customWidth="1"/>
    <col min="3075" max="3075" width="5.90625" style="49" customWidth="1"/>
    <col min="3076" max="3076" width="32.90625" style="49" customWidth="1"/>
    <col min="3077" max="3077" width="5.90625" style="49" customWidth="1"/>
    <col min="3078" max="3319" width="8.90625" style="49"/>
    <col min="3320" max="3320" width="5.90625" style="49" customWidth="1"/>
    <col min="3321" max="3321" width="32.90625" style="49" customWidth="1"/>
    <col min="3322" max="3322" width="5.90625" style="49" customWidth="1"/>
    <col min="3323" max="3323" width="32.90625" style="49" customWidth="1"/>
    <col min="3324" max="3329" width="8.90625" style="49"/>
    <col min="3330" max="3330" width="32.90625" style="49" customWidth="1"/>
    <col min="3331" max="3331" width="5.90625" style="49" customWidth="1"/>
    <col min="3332" max="3332" width="32.90625" style="49" customWidth="1"/>
    <col min="3333" max="3333" width="5.90625" style="49" customWidth="1"/>
    <col min="3334" max="3575" width="8.90625" style="49"/>
    <col min="3576" max="3576" width="5.90625" style="49" customWidth="1"/>
    <col min="3577" max="3577" width="32.90625" style="49" customWidth="1"/>
    <col min="3578" max="3578" width="5.90625" style="49" customWidth="1"/>
    <col min="3579" max="3579" width="32.90625" style="49" customWidth="1"/>
    <col min="3580" max="3585" width="8.90625" style="49"/>
    <col min="3586" max="3586" width="32.90625" style="49" customWidth="1"/>
    <col min="3587" max="3587" width="5.90625" style="49" customWidth="1"/>
    <col min="3588" max="3588" width="32.90625" style="49" customWidth="1"/>
    <col min="3589" max="3589" width="5.90625" style="49" customWidth="1"/>
    <col min="3590" max="3831" width="8.90625" style="49"/>
    <col min="3832" max="3832" width="5.90625" style="49" customWidth="1"/>
    <col min="3833" max="3833" width="32.90625" style="49" customWidth="1"/>
    <col min="3834" max="3834" width="5.90625" style="49" customWidth="1"/>
    <col min="3835" max="3835" width="32.90625" style="49" customWidth="1"/>
    <col min="3836" max="3841" width="8.90625" style="49"/>
    <col min="3842" max="3842" width="32.90625" style="49" customWidth="1"/>
    <col min="3843" max="3843" width="5.90625" style="49" customWidth="1"/>
    <col min="3844" max="3844" width="32.90625" style="49" customWidth="1"/>
    <col min="3845" max="3845" width="5.90625" style="49" customWidth="1"/>
    <col min="3846" max="4087" width="8.90625" style="49"/>
    <col min="4088" max="4088" width="5.90625" style="49" customWidth="1"/>
    <col min="4089" max="4089" width="32.90625" style="49" customWidth="1"/>
    <col min="4090" max="4090" width="5.90625" style="49" customWidth="1"/>
    <col min="4091" max="4091" width="32.90625" style="49" customWidth="1"/>
    <col min="4092" max="4097" width="8.90625" style="49"/>
    <col min="4098" max="4098" width="32.90625" style="49" customWidth="1"/>
    <col min="4099" max="4099" width="5.90625" style="49" customWidth="1"/>
    <col min="4100" max="4100" width="32.90625" style="49" customWidth="1"/>
    <col min="4101" max="4101" width="5.90625" style="49" customWidth="1"/>
    <col min="4102" max="4343" width="8.90625" style="49"/>
    <col min="4344" max="4344" width="5.90625" style="49" customWidth="1"/>
    <col min="4345" max="4345" width="32.90625" style="49" customWidth="1"/>
    <col min="4346" max="4346" width="5.90625" style="49" customWidth="1"/>
    <col min="4347" max="4347" width="32.90625" style="49" customWidth="1"/>
    <col min="4348" max="4353" width="8.90625" style="49"/>
    <col min="4354" max="4354" width="32.90625" style="49" customWidth="1"/>
    <col min="4355" max="4355" width="5.90625" style="49" customWidth="1"/>
    <col min="4356" max="4356" width="32.90625" style="49" customWidth="1"/>
    <col min="4357" max="4357" width="5.90625" style="49" customWidth="1"/>
    <col min="4358" max="4599" width="8.90625" style="49"/>
    <col min="4600" max="4600" width="5.90625" style="49" customWidth="1"/>
    <col min="4601" max="4601" width="32.90625" style="49" customWidth="1"/>
    <col min="4602" max="4602" width="5.90625" style="49" customWidth="1"/>
    <col min="4603" max="4603" width="32.90625" style="49" customWidth="1"/>
    <col min="4604" max="4609" width="8.90625" style="49"/>
    <col min="4610" max="4610" width="32.90625" style="49" customWidth="1"/>
    <col min="4611" max="4611" width="5.90625" style="49" customWidth="1"/>
    <col min="4612" max="4612" width="32.90625" style="49" customWidth="1"/>
    <col min="4613" max="4613" width="5.90625" style="49" customWidth="1"/>
    <col min="4614" max="4855" width="8.90625" style="49"/>
    <col min="4856" max="4856" width="5.90625" style="49" customWidth="1"/>
    <col min="4857" max="4857" width="32.90625" style="49" customWidth="1"/>
    <col min="4858" max="4858" width="5.90625" style="49" customWidth="1"/>
    <col min="4859" max="4859" width="32.90625" style="49" customWidth="1"/>
    <col min="4860" max="4865" width="8.90625" style="49"/>
    <col min="4866" max="4866" width="32.90625" style="49" customWidth="1"/>
    <col min="4867" max="4867" width="5.90625" style="49" customWidth="1"/>
    <col min="4868" max="4868" width="32.90625" style="49" customWidth="1"/>
    <col min="4869" max="4869" width="5.90625" style="49" customWidth="1"/>
    <col min="4870" max="5111" width="8.90625" style="49"/>
    <col min="5112" max="5112" width="5.90625" style="49" customWidth="1"/>
    <col min="5113" max="5113" width="32.90625" style="49" customWidth="1"/>
    <col min="5114" max="5114" width="5.90625" style="49" customWidth="1"/>
    <col min="5115" max="5115" width="32.90625" style="49" customWidth="1"/>
    <col min="5116" max="5121" width="8.90625" style="49"/>
    <col min="5122" max="5122" width="32.90625" style="49" customWidth="1"/>
    <col min="5123" max="5123" width="5.90625" style="49" customWidth="1"/>
    <col min="5124" max="5124" width="32.90625" style="49" customWidth="1"/>
    <col min="5125" max="5125" width="5.90625" style="49" customWidth="1"/>
    <col min="5126" max="5367" width="8.90625" style="49"/>
    <col min="5368" max="5368" width="5.90625" style="49" customWidth="1"/>
    <col min="5369" max="5369" width="32.90625" style="49" customWidth="1"/>
    <col min="5370" max="5370" width="5.90625" style="49" customWidth="1"/>
    <col min="5371" max="5371" width="32.90625" style="49" customWidth="1"/>
    <col min="5372" max="5377" width="8.90625" style="49"/>
    <col min="5378" max="5378" width="32.90625" style="49" customWidth="1"/>
    <col min="5379" max="5379" width="5.90625" style="49" customWidth="1"/>
    <col min="5380" max="5380" width="32.90625" style="49" customWidth="1"/>
    <col min="5381" max="5381" width="5.90625" style="49" customWidth="1"/>
    <col min="5382" max="5623" width="8.90625" style="49"/>
    <col min="5624" max="5624" width="5.90625" style="49" customWidth="1"/>
    <col min="5625" max="5625" width="32.90625" style="49" customWidth="1"/>
    <col min="5626" max="5626" width="5.90625" style="49" customWidth="1"/>
    <col min="5627" max="5627" width="32.90625" style="49" customWidth="1"/>
    <col min="5628" max="5633" width="8.90625" style="49"/>
    <col min="5634" max="5634" width="32.90625" style="49" customWidth="1"/>
    <col min="5635" max="5635" width="5.90625" style="49" customWidth="1"/>
    <col min="5636" max="5636" width="32.90625" style="49" customWidth="1"/>
    <col min="5637" max="5637" width="5.90625" style="49" customWidth="1"/>
    <col min="5638" max="5879" width="8.90625" style="49"/>
    <col min="5880" max="5880" width="5.90625" style="49" customWidth="1"/>
    <col min="5881" max="5881" width="32.90625" style="49" customWidth="1"/>
    <col min="5882" max="5882" width="5.90625" style="49" customWidth="1"/>
    <col min="5883" max="5883" width="32.90625" style="49" customWidth="1"/>
    <col min="5884" max="5889" width="8.90625" style="49"/>
    <col min="5890" max="5890" width="32.90625" style="49" customWidth="1"/>
    <col min="5891" max="5891" width="5.90625" style="49" customWidth="1"/>
    <col min="5892" max="5892" width="32.90625" style="49" customWidth="1"/>
    <col min="5893" max="5893" width="5.90625" style="49" customWidth="1"/>
    <col min="5894" max="6135" width="8.90625" style="49"/>
    <col min="6136" max="6136" width="5.90625" style="49" customWidth="1"/>
    <col min="6137" max="6137" width="32.90625" style="49" customWidth="1"/>
    <col min="6138" max="6138" width="5.90625" style="49" customWidth="1"/>
    <col min="6139" max="6139" width="32.90625" style="49" customWidth="1"/>
    <col min="6140" max="6145" width="8.90625" style="49"/>
    <col min="6146" max="6146" width="32.90625" style="49" customWidth="1"/>
    <col min="6147" max="6147" width="5.90625" style="49" customWidth="1"/>
    <col min="6148" max="6148" width="32.90625" style="49" customWidth="1"/>
    <col min="6149" max="6149" width="5.90625" style="49" customWidth="1"/>
    <col min="6150" max="6391" width="8.90625" style="49"/>
    <col min="6392" max="6392" width="5.90625" style="49" customWidth="1"/>
    <col min="6393" max="6393" width="32.90625" style="49" customWidth="1"/>
    <col min="6394" max="6394" width="5.90625" style="49" customWidth="1"/>
    <col min="6395" max="6395" width="32.90625" style="49" customWidth="1"/>
    <col min="6396" max="6401" width="8.90625" style="49"/>
    <col min="6402" max="6402" width="32.90625" style="49" customWidth="1"/>
    <col min="6403" max="6403" width="5.90625" style="49" customWidth="1"/>
    <col min="6404" max="6404" width="32.90625" style="49" customWidth="1"/>
    <col min="6405" max="6405" width="5.90625" style="49" customWidth="1"/>
    <col min="6406" max="6647" width="8.90625" style="49"/>
    <col min="6648" max="6648" width="5.90625" style="49" customWidth="1"/>
    <col min="6649" max="6649" width="32.90625" style="49" customWidth="1"/>
    <col min="6650" max="6650" width="5.90625" style="49" customWidth="1"/>
    <col min="6651" max="6651" width="32.90625" style="49" customWidth="1"/>
    <col min="6652" max="6657" width="8.90625" style="49"/>
    <col min="6658" max="6658" width="32.90625" style="49" customWidth="1"/>
    <col min="6659" max="6659" width="5.90625" style="49" customWidth="1"/>
    <col min="6660" max="6660" width="32.90625" style="49" customWidth="1"/>
    <col min="6661" max="6661" width="5.90625" style="49" customWidth="1"/>
    <col min="6662" max="6903" width="8.90625" style="49"/>
    <col min="6904" max="6904" width="5.90625" style="49" customWidth="1"/>
    <col min="6905" max="6905" width="32.90625" style="49" customWidth="1"/>
    <col min="6906" max="6906" width="5.90625" style="49" customWidth="1"/>
    <col min="6907" max="6907" width="32.90625" style="49" customWidth="1"/>
    <col min="6908" max="6913" width="8.90625" style="49"/>
    <col min="6914" max="6914" width="32.90625" style="49" customWidth="1"/>
    <col min="6915" max="6915" width="5.90625" style="49" customWidth="1"/>
    <col min="6916" max="6916" width="32.90625" style="49" customWidth="1"/>
    <col min="6917" max="6917" width="5.90625" style="49" customWidth="1"/>
    <col min="6918" max="7159" width="8.90625" style="49"/>
    <col min="7160" max="7160" width="5.90625" style="49" customWidth="1"/>
    <col min="7161" max="7161" width="32.90625" style="49" customWidth="1"/>
    <col min="7162" max="7162" width="5.90625" style="49" customWidth="1"/>
    <col min="7163" max="7163" width="32.90625" style="49" customWidth="1"/>
    <col min="7164" max="7169" width="8.90625" style="49"/>
    <col min="7170" max="7170" width="32.90625" style="49" customWidth="1"/>
    <col min="7171" max="7171" width="5.90625" style="49" customWidth="1"/>
    <col min="7172" max="7172" width="32.90625" style="49" customWidth="1"/>
    <col min="7173" max="7173" width="5.90625" style="49" customWidth="1"/>
    <col min="7174" max="7415" width="8.90625" style="49"/>
    <col min="7416" max="7416" width="5.90625" style="49" customWidth="1"/>
    <col min="7417" max="7417" width="32.90625" style="49" customWidth="1"/>
    <col min="7418" max="7418" width="5.90625" style="49" customWidth="1"/>
    <col min="7419" max="7419" width="32.90625" style="49" customWidth="1"/>
    <col min="7420" max="7425" width="8.90625" style="49"/>
    <col min="7426" max="7426" width="32.90625" style="49" customWidth="1"/>
    <col min="7427" max="7427" width="5.90625" style="49" customWidth="1"/>
    <col min="7428" max="7428" width="32.90625" style="49" customWidth="1"/>
    <col min="7429" max="7429" width="5.90625" style="49" customWidth="1"/>
    <col min="7430" max="7671" width="8.90625" style="49"/>
    <col min="7672" max="7672" width="5.90625" style="49" customWidth="1"/>
    <col min="7673" max="7673" width="32.90625" style="49" customWidth="1"/>
    <col min="7674" max="7674" width="5.90625" style="49" customWidth="1"/>
    <col min="7675" max="7675" width="32.90625" style="49" customWidth="1"/>
    <col min="7676" max="7681" width="8.90625" style="49"/>
    <col min="7682" max="7682" width="32.90625" style="49" customWidth="1"/>
    <col min="7683" max="7683" width="5.90625" style="49" customWidth="1"/>
    <col min="7684" max="7684" width="32.90625" style="49" customWidth="1"/>
    <col min="7685" max="7685" width="5.90625" style="49" customWidth="1"/>
    <col min="7686" max="7927" width="8.90625" style="49"/>
    <col min="7928" max="7928" width="5.90625" style="49" customWidth="1"/>
    <col min="7929" max="7929" width="32.90625" style="49" customWidth="1"/>
    <col min="7930" max="7930" width="5.90625" style="49" customWidth="1"/>
    <col min="7931" max="7931" width="32.90625" style="49" customWidth="1"/>
    <col min="7932" max="7937" width="8.90625" style="49"/>
    <col min="7938" max="7938" width="32.90625" style="49" customWidth="1"/>
    <col min="7939" max="7939" width="5.90625" style="49" customWidth="1"/>
    <col min="7940" max="7940" width="32.90625" style="49" customWidth="1"/>
    <col min="7941" max="7941" width="5.90625" style="49" customWidth="1"/>
    <col min="7942" max="8183" width="8.90625" style="49"/>
    <col min="8184" max="8184" width="5.90625" style="49" customWidth="1"/>
    <col min="8185" max="8185" width="32.90625" style="49" customWidth="1"/>
    <col min="8186" max="8186" width="5.90625" style="49" customWidth="1"/>
    <col min="8187" max="8187" width="32.90625" style="49" customWidth="1"/>
    <col min="8188" max="8193" width="8.90625" style="49"/>
    <col min="8194" max="8194" width="32.90625" style="49" customWidth="1"/>
    <col min="8195" max="8195" width="5.90625" style="49" customWidth="1"/>
    <col min="8196" max="8196" width="32.90625" style="49" customWidth="1"/>
    <col min="8197" max="8197" width="5.90625" style="49" customWidth="1"/>
    <col min="8198" max="8439" width="8.90625" style="49"/>
    <col min="8440" max="8440" width="5.90625" style="49" customWidth="1"/>
    <col min="8441" max="8441" width="32.90625" style="49" customWidth="1"/>
    <col min="8442" max="8442" width="5.90625" style="49" customWidth="1"/>
    <col min="8443" max="8443" width="32.90625" style="49" customWidth="1"/>
    <col min="8444" max="8449" width="8.90625" style="49"/>
    <col min="8450" max="8450" width="32.90625" style="49" customWidth="1"/>
    <col min="8451" max="8451" width="5.90625" style="49" customWidth="1"/>
    <col min="8452" max="8452" width="32.90625" style="49" customWidth="1"/>
    <col min="8453" max="8453" width="5.90625" style="49" customWidth="1"/>
    <col min="8454" max="8695" width="8.90625" style="49"/>
    <col min="8696" max="8696" width="5.90625" style="49" customWidth="1"/>
    <col min="8697" max="8697" width="32.90625" style="49" customWidth="1"/>
    <col min="8698" max="8698" width="5.90625" style="49" customWidth="1"/>
    <col min="8699" max="8699" width="32.90625" style="49" customWidth="1"/>
    <col min="8700" max="8705" width="8.90625" style="49"/>
    <col min="8706" max="8706" width="32.90625" style="49" customWidth="1"/>
    <col min="8707" max="8707" width="5.90625" style="49" customWidth="1"/>
    <col min="8708" max="8708" width="32.90625" style="49" customWidth="1"/>
    <col min="8709" max="8709" width="5.90625" style="49" customWidth="1"/>
    <col min="8710" max="8951" width="8.90625" style="49"/>
    <col min="8952" max="8952" width="5.90625" style="49" customWidth="1"/>
    <col min="8953" max="8953" width="32.90625" style="49" customWidth="1"/>
    <col min="8954" max="8954" width="5.90625" style="49" customWidth="1"/>
    <col min="8955" max="8955" width="32.90625" style="49" customWidth="1"/>
    <col min="8956" max="8961" width="8.90625" style="49"/>
    <col min="8962" max="8962" width="32.90625" style="49" customWidth="1"/>
    <col min="8963" max="8963" width="5.90625" style="49" customWidth="1"/>
    <col min="8964" max="8964" width="32.90625" style="49" customWidth="1"/>
    <col min="8965" max="8965" width="5.90625" style="49" customWidth="1"/>
    <col min="8966" max="9207" width="8.90625" style="49"/>
    <col min="9208" max="9208" width="5.90625" style="49" customWidth="1"/>
    <col min="9209" max="9209" width="32.90625" style="49" customWidth="1"/>
    <col min="9210" max="9210" width="5.90625" style="49" customWidth="1"/>
    <col min="9211" max="9211" width="32.90625" style="49" customWidth="1"/>
    <col min="9212" max="9217" width="8.90625" style="49"/>
    <col min="9218" max="9218" width="32.90625" style="49" customWidth="1"/>
    <col min="9219" max="9219" width="5.90625" style="49" customWidth="1"/>
    <col min="9220" max="9220" width="32.90625" style="49" customWidth="1"/>
    <col min="9221" max="9221" width="5.90625" style="49" customWidth="1"/>
    <col min="9222" max="9463" width="8.90625" style="49"/>
    <col min="9464" max="9464" width="5.90625" style="49" customWidth="1"/>
    <col min="9465" max="9465" width="32.90625" style="49" customWidth="1"/>
    <col min="9466" max="9466" width="5.90625" style="49" customWidth="1"/>
    <col min="9467" max="9467" width="32.90625" style="49" customWidth="1"/>
    <col min="9468" max="9473" width="8.90625" style="49"/>
    <col min="9474" max="9474" width="32.90625" style="49" customWidth="1"/>
    <col min="9475" max="9475" width="5.90625" style="49" customWidth="1"/>
    <col min="9476" max="9476" width="32.90625" style="49" customWidth="1"/>
    <col min="9477" max="9477" width="5.90625" style="49" customWidth="1"/>
    <col min="9478" max="9719" width="8.90625" style="49"/>
    <col min="9720" max="9720" width="5.90625" style="49" customWidth="1"/>
    <col min="9721" max="9721" width="32.90625" style="49" customWidth="1"/>
    <col min="9722" max="9722" width="5.90625" style="49" customWidth="1"/>
    <col min="9723" max="9723" width="32.90625" style="49" customWidth="1"/>
    <col min="9724" max="9729" width="8.90625" style="49"/>
    <col min="9730" max="9730" width="32.90625" style="49" customWidth="1"/>
    <col min="9731" max="9731" width="5.90625" style="49" customWidth="1"/>
    <col min="9732" max="9732" width="32.90625" style="49" customWidth="1"/>
    <col min="9733" max="9733" width="5.90625" style="49" customWidth="1"/>
    <col min="9734" max="9975" width="8.90625" style="49"/>
    <col min="9976" max="9976" width="5.90625" style="49" customWidth="1"/>
    <col min="9977" max="9977" width="32.90625" style="49" customWidth="1"/>
    <col min="9978" max="9978" width="5.90625" style="49" customWidth="1"/>
    <col min="9979" max="9979" width="32.90625" style="49" customWidth="1"/>
    <col min="9980" max="9985" width="8.90625" style="49"/>
    <col min="9986" max="9986" width="32.90625" style="49" customWidth="1"/>
    <col min="9987" max="9987" width="5.90625" style="49" customWidth="1"/>
    <col min="9988" max="9988" width="32.90625" style="49" customWidth="1"/>
    <col min="9989" max="9989" width="5.90625" style="49" customWidth="1"/>
    <col min="9990" max="10231" width="8.90625" style="49"/>
    <col min="10232" max="10232" width="5.90625" style="49" customWidth="1"/>
    <col min="10233" max="10233" width="32.90625" style="49" customWidth="1"/>
    <col min="10234" max="10234" width="5.90625" style="49" customWidth="1"/>
    <col min="10235" max="10235" width="32.90625" style="49" customWidth="1"/>
    <col min="10236" max="10241" width="8.90625" style="49"/>
    <col min="10242" max="10242" width="32.90625" style="49" customWidth="1"/>
    <col min="10243" max="10243" width="5.90625" style="49" customWidth="1"/>
    <col min="10244" max="10244" width="32.90625" style="49" customWidth="1"/>
    <col min="10245" max="10245" width="5.90625" style="49" customWidth="1"/>
    <col min="10246" max="10487" width="8.90625" style="49"/>
    <col min="10488" max="10488" width="5.90625" style="49" customWidth="1"/>
    <col min="10489" max="10489" width="32.90625" style="49" customWidth="1"/>
    <col min="10490" max="10490" width="5.90625" style="49" customWidth="1"/>
    <col min="10491" max="10491" width="32.90625" style="49" customWidth="1"/>
    <col min="10492" max="10497" width="8.90625" style="49"/>
    <col min="10498" max="10498" width="32.90625" style="49" customWidth="1"/>
    <col min="10499" max="10499" width="5.90625" style="49" customWidth="1"/>
    <col min="10500" max="10500" width="32.90625" style="49" customWidth="1"/>
    <col min="10501" max="10501" width="5.90625" style="49" customWidth="1"/>
    <col min="10502" max="10743" width="8.90625" style="49"/>
    <col min="10744" max="10744" width="5.90625" style="49" customWidth="1"/>
    <col min="10745" max="10745" width="32.90625" style="49" customWidth="1"/>
    <col min="10746" max="10746" width="5.90625" style="49" customWidth="1"/>
    <col min="10747" max="10747" width="32.90625" style="49" customWidth="1"/>
    <col min="10748" max="10753" width="8.90625" style="49"/>
    <col min="10754" max="10754" width="32.90625" style="49" customWidth="1"/>
    <col min="10755" max="10755" width="5.90625" style="49" customWidth="1"/>
    <col min="10756" max="10756" width="32.90625" style="49" customWidth="1"/>
    <col min="10757" max="10757" width="5.90625" style="49" customWidth="1"/>
    <col min="10758" max="10999" width="8.90625" style="49"/>
    <col min="11000" max="11000" width="5.90625" style="49" customWidth="1"/>
    <col min="11001" max="11001" width="32.90625" style="49" customWidth="1"/>
    <col min="11002" max="11002" width="5.90625" style="49" customWidth="1"/>
    <col min="11003" max="11003" width="32.90625" style="49" customWidth="1"/>
    <col min="11004" max="11009" width="8.90625" style="49"/>
    <col min="11010" max="11010" width="32.90625" style="49" customWidth="1"/>
    <col min="11011" max="11011" width="5.90625" style="49" customWidth="1"/>
    <col min="11012" max="11012" width="32.90625" style="49" customWidth="1"/>
    <col min="11013" max="11013" width="5.90625" style="49" customWidth="1"/>
    <col min="11014" max="11255" width="8.90625" style="49"/>
    <col min="11256" max="11256" width="5.90625" style="49" customWidth="1"/>
    <col min="11257" max="11257" width="32.90625" style="49" customWidth="1"/>
    <col min="11258" max="11258" width="5.90625" style="49" customWidth="1"/>
    <col min="11259" max="11259" width="32.90625" style="49" customWidth="1"/>
    <col min="11260" max="11265" width="8.90625" style="49"/>
    <col min="11266" max="11266" width="32.90625" style="49" customWidth="1"/>
    <col min="11267" max="11267" width="5.90625" style="49" customWidth="1"/>
    <col min="11268" max="11268" width="32.90625" style="49" customWidth="1"/>
    <col min="11269" max="11269" width="5.90625" style="49" customWidth="1"/>
    <col min="11270" max="11511" width="8.90625" style="49"/>
    <col min="11512" max="11512" width="5.90625" style="49" customWidth="1"/>
    <col min="11513" max="11513" width="32.90625" style="49" customWidth="1"/>
    <col min="11514" max="11514" width="5.90625" style="49" customWidth="1"/>
    <col min="11515" max="11515" width="32.90625" style="49" customWidth="1"/>
    <col min="11516" max="11521" width="8.90625" style="49"/>
    <col min="11522" max="11522" width="32.90625" style="49" customWidth="1"/>
    <col min="11523" max="11523" width="5.90625" style="49" customWidth="1"/>
    <col min="11524" max="11524" width="32.90625" style="49" customWidth="1"/>
    <col min="11525" max="11525" width="5.90625" style="49" customWidth="1"/>
    <col min="11526" max="11767" width="8.90625" style="49"/>
    <col min="11768" max="11768" width="5.90625" style="49" customWidth="1"/>
    <col min="11769" max="11769" width="32.90625" style="49" customWidth="1"/>
    <col min="11770" max="11770" width="5.90625" style="49" customWidth="1"/>
    <col min="11771" max="11771" width="32.90625" style="49" customWidth="1"/>
    <col min="11772" max="11777" width="8.90625" style="49"/>
    <col min="11778" max="11778" width="32.90625" style="49" customWidth="1"/>
    <col min="11779" max="11779" width="5.90625" style="49" customWidth="1"/>
    <col min="11780" max="11780" width="32.90625" style="49" customWidth="1"/>
    <col min="11781" max="11781" width="5.90625" style="49" customWidth="1"/>
    <col min="11782" max="12023" width="8.90625" style="49"/>
    <col min="12024" max="12024" width="5.90625" style="49" customWidth="1"/>
    <col min="12025" max="12025" width="32.90625" style="49" customWidth="1"/>
    <col min="12026" max="12026" width="5.90625" style="49" customWidth="1"/>
    <col min="12027" max="12027" width="32.90625" style="49" customWidth="1"/>
    <col min="12028" max="12033" width="8.90625" style="49"/>
    <col min="12034" max="12034" width="32.90625" style="49" customWidth="1"/>
    <col min="12035" max="12035" width="5.90625" style="49" customWidth="1"/>
    <col min="12036" max="12036" width="32.90625" style="49" customWidth="1"/>
    <col min="12037" max="12037" width="5.90625" style="49" customWidth="1"/>
    <col min="12038" max="12279" width="8.90625" style="49"/>
    <col min="12280" max="12280" width="5.90625" style="49" customWidth="1"/>
    <col min="12281" max="12281" width="32.90625" style="49" customWidth="1"/>
    <col min="12282" max="12282" width="5.90625" style="49" customWidth="1"/>
    <col min="12283" max="12283" width="32.90625" style="49" customWidth="1"/>
    <col min="12284" max="12289" width="8.90625" style="49"/>
    <col min="12290" max="12290" width="32.90625" style="49" customWidth="1"/>
    <col min="12291" max="12291" width="5.90625" style="49" customWidth="1"/>
    <col min="12292" max="12292" width="32.90625" style="49" customWidth="1"/>
    <col min="12293" max="12293" width="5.90625" style="49" customWidth="1"/>
    <col min="12294" max="12535" width="8.90625" style="49"/>
    <col min="12536" max="12536" width="5.90625" style="49" customWidth="1"/>
    <col min="12537" max="12537" width="32.90625" style="49" customWidth="1"/>
    <col min="12538" max="12538" width="5.90625" style="49" customWidth="1"/>
    <col min="12539" max="12539" width="32.90625" style="49" customWidth="1"/>
    <col min="12540" max="12545" width="8.90625" style="49"/>
    <col min="12546" max="12546" width="32.90625" style="49" customWidth="1"/>
    <col min="12547" max="12547" width="5.90625" style="49" customWidth="1"/>
    <col min="12548" max="12548" width="32.90625" style="49" customWidth="1"/>
    <col min="12549" max="12549" width="5.90625" style="49" customWidth="1"/>
    <col min="12550" max="12791" width="8.90625" style="49"/>
    <col min="12792" max="12792" width="5.90625" style="49" customWidth="1"/>
    <col min="12793" max="12793" width="32.90625" style="49" customWidth="1"/>
    <col min="12794" max="12794" width="5.90625" style="49" customWidth="1"/>
    <col min="12795" max="12795" width="32.90625" style="49" customWidth="1"/>
    <col min="12796" max="12801" width="8.90625" style="49"/>
    <col min="12802" max="12802" width="32.90625" style="49" customWidth="1"/>
    <col min="12803" max="12803" width="5.90625" style="49" customWidth="1"/>
    <col min="12804" max="12804" width="32.90625" style="49" customWidth="1"/>
    <col min="12805" max="12805" width="5.90625" style="49" customWidth="1"/>
    <col min="12806" max="13047" width="8.90625" style="49"/>
    <col min="13048" max="13048" width="5.90625" style="49" customWidth="1"/>
    <col min="13049" max="13049" width="32.90625" style="49" customWidth="1"/>
    <col min="13050" max="13050" width="5.90625" style="49" customWidth="1"/>
    <col min="13051" max="13051" width="32.90625" style="49" customWidth="1"/>
    <col min="13052" max="13057" width="8.90625" style="49"/>
    <col min="13058" max="13058" width="32.90625" style="49" customWidth="1"/>
    <col min="13059" max="13059" width="5.90625" style="49" customWidth="1"/>
    <col min="13060" max="13060" width="32.90625" style="49" customWidth="1"/>
    <col min="13061" max="13061" width="5.90625" style="49" customWidth="1"/>
    <col min="13062" max="13303" width="8.90625" style="49"/>
    <col min="13304" max="13304" width="5.90625" style="49" customWidth="1"/>
    <col min="13305" max="13305" width="32.90625" style="49" customWidth="1"/>
    <col min="13306" max="13306" width="5.90625" style="49" customWidth="1"/>
    <col min="13307" max="13307" width="32.90625" style="49" customWidth="1"/>
    <col min="13308" max="13313" width="8.90625" style="49"/>
    <col min="13314" max="13314" width="32.90625" style="49" customWidth="1"/>
    <col min="13315" max="13315" width="5.90625" style="49" customWidth="1"/>
    <col min="13316" max="13316" width="32.90625" style="49" customWidth="1"/>
    <col min="13317" max="13317" width="5.90625" style="49" customWidth="1"/>
    <col min="13318" max="13559" width="8.90625" style="49"/>
    <col min="13560" max="13560" width="5.90625" style="49" customWidth="1"/>
    <col min="13561" max="13561" width="32.90625" style="49" customWidth="1"/>
    <col min="13562" max="13562" width="5.90625" style="49" customWidth="1"/>
    <col min="13563" max="13563" width="32.90625" style="49" customWidth="1"/>
    <col min="13564" max="13569" width="8.90625" style="49"/>
    <col min="13570" max="13570" width="32.90625" style="49" customWidth="1"/>
    <col min="13571" max="13571" width="5.90625" style="49" customWidth="1"/>
    <col min="13572" max="13572" width="32.90625" style="49" customWidth="1"/>
    <col min="13573" max="13573" width="5.90625" style="49" customWidth="1"/>
    <col min="13574" max="13815" width="8.90625" style="49"/>
    <col min="13816" max="13816" width="5.90625" style="49" customWidth="1"/>
    <col min="13817" max="13817" width="32.90625" style="49" customWidth="1"/>
    <col min="13818" max="13818" width="5.90625" style="49" customWidth="1"/>
    <col min="13819" max="13819" width="32.90625" style="49" customWidth="1"/>
    <col min="13820" max="13825" width="8.90625" style="49"/>
    <col min="13826" max="13826" width="32.90625" style="49" customWidth="1"/>
    <col min="13827" max="13827" width="5.90625" style="49" customWidth="1"/>
    <col min="13828" max="13828" width="32.90625" style="49" customWidth="1"/>
    <col min="13829" max="13829" width="5.90625" style="49" customWidth="1"/>
    <col min="13830" max="14071" width="8.90625" style="49"/>
    <col min="14072" max="14072" width="5.90625" style="49" customWidth="1"/>
    <col min="14073" max="14073" width="32.90625" style="49" customWidth="1"/>
    <col min="14074" max="14074" width="5.90625" style="49" customWidth="1"/>
    <col min="14075" max="14075" width="32.90625" style="49" customWidth="1"/>
    <col min="14076" max="14081" width="8.90625" style="49"/>
    <col min="14082" max="14082" width="32.90625" style="49" customWidth="1"/>
    <col min="14083" max="14083" width="5.90625" style="49" customWidth="1"/>
    <col min="14084" max="14084" width="32.90625" style="49" customWidth="1"/>
    <col min="14085" max="14085" width="5.90625" style="49" customWidth="1"/>
    <col min="14086" max="14327" width="8.90625" style="49"/>
    <col min="14328" max="14328" width="5.90625" style="49" customWidth="1"/>
    <col min="14329" max="14329" width="32.90625" style="49" customWidth="1"/>
    <col min="14330" max="14330" width="5.90625" style="49" customWidth="1"/>
    <col min="14331" max="14331" width="32.90625" style="49" customWidth="1"/>
    <col min="14332" max="14337" width="8.90625" style="49"/>
    <col min="14338" max="14338" width="32.90625" style="49" customWidth="1"/>
    <col min="14339" max="14339" width="5.90625" style="49" customWidth="1"/>
    <col min="14340" max="14340" width="32.90625" style="49" customWidth="1"/>
    <col min="14341" max="14341" width="5.90625" style="49" customWidth="1"/>
    <col min="14342" max="14583" width="8.90625" style="49"/>
    <col min="14584" max="14584" width="5.90625" style="49" customWidth="1"/>
    <col min="14585" max="14585" width="32.90625" style="49" customWidth="1"/>
    <col min="14586" max="14586" width="5.90625" style="49" customWidth="1"/>
    <col min="14587" max="14587" width="32.90625" style="49" customWidth="1"/>
    <col min="14588" max="14593" width="8.90625" style="49"/>
    <col min="14594" max="14594" width="32.90625" style="49" customWidth="1"/>
    <col min="14595" max="14595" width="5.90625" style="49" customWidth="1"/>
    <col min="14596" max="14596" width="32.90625" style="49" customWidth="1"/>
    <col min="14597" max="14597" width="5.90625" style="49" customWidth="1"/>
    <col min="14598" max="14839" width="8.90625" style="49"/>
    <col min="14840" max="14840" width="5.90625" style="49" customWidth="1"/>
    <col min="14841" max="14841" width="32.90625" style="49" customWidth="1"/>
    <col min="14842" max="14842" width="5.90625" style="49" customWidth="1"/>
    <col min="14843" max="14843" width="32.90625" style="49" customWidth="1"/>
    <col min="14844" max="14849" width="8.90625" style="49"/>
    <col min="14850" max="14850" width="32.90625" style="49" customWidth="1"/>
    <col min="14851" max="14851" width="5.90625" style="49" customWidth="1"/>
    <col min="14852" max="14852" width="32.90625" style="49" customWidth="1"/>
    <col min="14853" max="14853" width="5.90625" style="49" customWidth="1"/>
    <col min="14854" max="15095" width="8.90625" style="49"/>
    <col min="15096" max="15096" width="5.90625" style="49" customWidth="1"/>
    <col min="15097" max="15097" width="32.90625" style="49" customWidth="1"/>
    <col min="15098" max="15098" width="5.90625" style="49" customWidth="1"/>
    <col min="15099" max="15099" width="32.90625" style="49" customWidth="1"/>
    <col min="15100" max="15105" width="8.90625" style="49"/>
    <col min="15106" max="15106" width="32.90625" style="49" customWidth="1"/>
    <col min="15107" max="15107" width="5.90625" style="49" customWidth="1"/>
    <col min="15108" max="15108" width="32.90625" style="49" customWidth="1"/>
    <col min="15109" max="15109" width="5.90625" style="49" customWidth="1"/>
    <col min="15110" max="15351" width="8.90625" style="49"/>
    <col min="15352" max="15352" width="5.90625" style="49" customWidth="1"/>
    <col min="15353" max="15353" width="32.90625" style="49" customWidth="1"/>
    <col min="15354" max="15354" width="5.90625" style="49" customWidth="1"/>
    <col min="15355" max="15355" width="32.90625" style="49" customWidth="1"/>
    <col min="15356" max="15361" width="8.90625" style="49"/>
    <col min="15362" max="15362" width="32.90625" style="49" customWidth="1"/>
    <col min="15363" max="15363" width="5.90625" style="49" customWidth="1"/>
    <col min="15364" max="15364" width="32.90625" style="49" customWidth="1"/>
    <col min="15365" max="15365" width="5.90625" style="49" customWidth="1"/>
    <col min="15366" max="15607" width="8.90625" style="49"/>
    <col min="15608" max="15608" width="5.90625" style="49" customWidth="1"/>
    <col min="15609" max="15609" width="32.90625" style="49" customWidth="1"/>
    <col min="15610" max="15610" width="5.90625" style="49" customWidth="1"/>
    <col min="15611" max="15611" width="32.90625" style="49" customWidth="1"/>
    <col min="15612" max="15617" width="8.90625" style="49"/>
    <col min="15618" max="15618" width="32.90625" style="49" customWidth="1"/>
    <col min="15619" max="15619" width="5.90625" style="49" customWidth="1"/>
    <col min="15620" max="15620" width="32.90625" style="49" customWidth="1"/>
    <col min="15621" max="15621" width="5.90625" style="49" customWidth="1"/>
    <col min="15622" max="15863" width="8.90625" style="49"/>
    <col min="15864" max="15864" width="5.90625" style="49" customWidth="1"/>
    <col min="15865" max="15865" width="32.90625" style="49" customWidth="1"/>
    <col min="15866" max="15866" width="5.90625" style="49" customWidth="1"/>
    <col min="15867" max="15867" width="32.90625" style="49" customWidth="1"/>
    <col min="15868" max="15873" width="8.90625" style="49"/>
    <col min="15874" max="15874" width="32.90625" style="49" customWidth="1"/>
    <col min="15875" max="15875" width="5.90625" style="49" customWidth="1"/>
    <col min="15876" max="15876" width="32.90625" style="49" customWidth="1"/>
    <col min="15877" max="15877" width="5.90625" style="49" customWidth="1"/>
    <col min="15878" max="16119" width="8.90625" style="49"/>
    <col min="16120" max="16120" width="5.90625" style="49" customWidth="1"/>
    <col min="16121" max="16121" width="32.90625" style="49" customWidth="1"/>
    <col min="16122" max="16122" width="5.90625" style="49" customWidth="1"/>
    <col min="16123" max="16123" width="32.90625" style="49" customWidth="1"/>
    <col min="16124" max="16129" width="8.90625" style="49"/>
    <col min="16130" max="16130" width="32.90625" style="49" customWidth="1"/>
    <col min="16131" max="16131" width="5.90625" style="49" customWidth="1"/>
    <col min="16132" max="16132" width="32.90625" style="49" customWidth="1"/>
    <col min="16133" max="16133" width="5.90625" style="49" customWidth="1"/>
    <col min="16134" max="16384" width="8.90625" style="49"/>
  </cols>
  <sheetData>
    <row r="1" spans="1:13" s="30" customFormat="1" ht="57.65" customHeight="1" x14ac:dyDescent="0.55000000000000004">
      <c r="A1" s="13"/>
      <c r="L1" s="14"/>
      <c r="M1" s="14"/>
    </row>
    <row r="2" spans="1:13" s="82" customFormat="1" ht="18" customHeight="1" x14ac:dyDescent="0.5">
      <c r="A2" s="300" t="s">
        <v>614</v>
      </c>
      <c r="B2" s="300"/>
      <c r="C2" s="34"/>
      <c r="D2" s="34"/>
      <c r="E2" s="34"/>
      <c r="F2" s="34"/>
      <c r="G2" s="34"/>
      <c r="H2" s="34"/>
      <c r="I2" s="34"/>
    </row>
    <row r="3" spans="1:13" s="82" customFormat="1" ht="18" customHeight="1" x14ac:dyDescent="0.5">
      <c r="A3" s="301" t="s">
        <v>625</v>
      </c>
      <c r="B3" s="301"/>
      <c r="C3" s="16"/>
      <c r="D3" s="16"/>
      <c r="E3" s="16"/>
      <c r="F3" s="16"/>
      <c r="G3" s="16"/>
      <c r="H3" s="16"/>
      <c r="I3" s="16"/>
    </row>
    <row r="4" spans="1:13" s="92" customFormat="1" ht="36" customHeight="1" x14ac:dyDescent="0.65">
      <c r="A4" s="307" t="s">
        <v>33</v>
      </c>
      <c r="B4" s="331" t="s">
        <v>151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32" t="s">
        <v>528</v>
      </c>
      <c r="I4" s="330" t="s">
        <v>304</v>
      </c>
    </row>
    <row r="5" spans="1:13" s="92" customFormat="1" ht="36" customHeight="1" x14ac:dyDescent="0.65">
      <c r="A5" s="307"/>
      <c r="B5" s="331"/>
      <c r="C5" s="90">
        <v>2024</v>
      </c>
      <c r="D5" s="90" t="s">
        <v>599</v>
      </c>
      <c r="E5" s="90" t="s">
        <v>599</v>
      </c>
      <c r="F5" s="52" t="s">
        <v>641</v>
      </c>
      <c r="G5" s="53" t="s">
        <v>642</v>
      </c>
      <c r="H5" s="332"/>
      <c r="I5" s="330"/>
    </row>
    <row r="6" spans="1:13" ht="18" customHeight="1" x14ac:dyDescent="0.65">
      <c r="A6" s="152">
        <v>1</v>
      </c>
      <c r="B6" s="153" t="s">
        <v>155</v>
      </c>
      <c r="C6" s="154">
        <v>2440.9086710000001</v>
      </c>
      <c r="D6" s="154">
        <v>2353.2224299999998</v>
      </c>
      <c r="E6" s="154">
        <v>1758.9020479999999</v>
      </c>
      <c r="F6" s="269">
        <v>-25.255597363994188</v>
      </c>
      <c r="G6" s="270">
        <v>-27.940685823390243</v>
      </c>
      <c r="H6" s="155" t="s">
        <v>532</v>
      </c>
      <c r="I6" s="156">
        <v>1</v>
      </c>
      <c r="L6" s="49"/>
      <c r="M6" s="49"/>
    </row>
    <row r="7" spans="1:13" ht="18" customHeight="1" x14ac:dyDescent="0.65">
      <c r="A7" s="157">
        <v>2</v>
      </c>
      <c r="B7" s="158" t="s">
        <v>156</v>
      </c>
      <c r="C7" s="159">
        <v>16233.01741</v>
      </c>
      <c r="D7" s="159">
        <v>18859.710730999999</v>
      </c>
      <c r="E7" s="159">
        <v>16229.770005</v>
      </c>
      <c r="F7" s="271">
        <v>-13.944756436147898</v>
      </c>
      <c r="G7" s="272">
        <v>-2.0004937578643744E-2</v>
      </c>
      <c r="H7" s="160" t="s">
        <v>533</v>
      </c>
      <c r="I7" s="161">
        <v>2</v>
      </c>
      <c r="L7" s="49"/>
      <c r="M7" s="49"/>
    </row>
    <row r="8" spans="1:13" ht="18" customHeight="1" thickBot="1" x14ac:dyDescent="0.7">
      <c r="A8" s="162">
        <v>3</v>
      </c>
      <c r="B8" s="163" t="s">
        <v>157</v>
      </c>
      <c r="C8" s="164">
        <v>51051.307364</v>
      </c>
      <c r="D8" s="164">
        <v>61127.903063999998</v>
      </c>
      <c r="E8" s="164">
        <v>56869.599216000002</v>
      </c>
      <c r="F8" s="277">
        <v>-6.9662194097213082</v>
      </c>
      <c r="G8" s="278">
        <v>11.396949759807541</v>
      </c>
      <c r="H8" s="165" t="s">
        <v>534</v>
      </c>
      <c r="I8" s="166">
        <v>3</v>
      </c>
      <c r="L8" s="49"/>
      <c r="M8" s="49"/>
    </row>
    <row r="9" spans="1:13" ht="18" customHeight="1" thickBot="1" x14ac:dyDescent="0.7">
      <c r="A9" s="167"/>
      <c r="B9" s="168" t="s">
        <v>32</v>
      </c>
      <c r="C9" s="169">
        <v>69725.233445000005</v>
      </c>
      <c r="D9" s="169">
        <v>82340.836225000006</v>
      </c>
      <c r="E9" s="169">
        <v>74858.271269000004</v>
      </c>
      <c r="F9" s="273">
        <v>-9.0873074637638602</v>
      </c>
      <c r="G9" s="274">
        <v>7.3618080146680143</v>
      </c>
      <c r="H9" s="170" t="s">
        <v>301</v>
      </c>
      <c r="I9" s="171"/>
      <c r="L9" s="49"/>
      <c r="M9" s="49"/>
    </row>
    <row r="10" spans="1:13" ht="18" customHeight="1" x14ac:dyDescent="0.65">
      <c r="A10" s="137" t="s">
        <v>659</v>
      </c>
      <c r="B10" s="47"/>
      <c r="C10" s="172"/>
      <c r="D10" s="172"/>
      <c r="E10" s="172"/>
      <c r="F10" s="172"/>
      <c r="G10" s="172"/>
      <c r="I10" s="51" t="s">
        <v>660</v>
      </c>
      <c r="L10" s="49"/>
      <c r="M10" s="49"/>
    </row>
    <row r="11" spans="1:13" x14ac:dyDescent="0.65">
      <c r="A11" s="47"/>
      <c r="B11" s="47"/>
      <c r="C11" s="47"/>
      <c r="D11" s="47"/>
      <c r="E11" s="47"/>
      <c r="F11" s="47"/>
      <c r="G11" s="47"/>
      <c r="L11" s="49"/>
      <c r="M11" s="49"/>
    </row>
    <row r="12" spans="1:13" x14ac:dyDescent="0.65">
      <c r="A12" s="47"/>
      <c r="B12" s="47"/>
      <c r="C12" s="47"/>
      <c r="D12" s="47"/>
      <c r="E12" s="47"/>
      <c r="F12" s="47"/>
      <c r="G12" s="47"/>
      <c r="L12" s="49"/>
      <c r="M12" s="49"/>
    </row>
    <row r="13" spans="1:13" x14ac:dyDescent="0.65">
      <c r="A13" s="47"/>
      <c r="B13" s="47"/>
      <c r="C13" s="47"/>
      <c r="D13" s="47"/>
      <c r="E13" s="47"/>
      <c r="F13" s="47"/>
      <c r="G13" s="47"/>
      <c r="L13" s="49"/>
      <c r="M13" s="49"/>
    </row>
    <row r="14" spans="1:13" x14ac:dyDescent="0.65">
      <c r="A14" s="47"/>
      <c r="B14" s="47"/>
      <c r="C14" s="47"/>
      <c r="D14" s="47"/>
      <c r="E14" s="47"/>
      <c r="F14" s="47"/>
      <c r="G14" s="47"/>
      <c r="L14" s="49"/>
      <c r="M14" s="49"/>
    </row>
    <row r="15" spans="1:13" x14ac:dyDescent="0.65">
      <c r="A15" s="47"/>
      <c r="B15" s="47"/>
      <c r="C15" s="47"/>
      <c r="D15" s="47"/>
      <c r="E15" s="47"/>
      <c r="F15" s="47"/>
      <c r="G15" s="47"/>
      <c r="L15" s="49"/>
      <c r="M15" s="49"/>
    </row>
    <row r="16" spans="1:13" x14ac:dyDescent="0.6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6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6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6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6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6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6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6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6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6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6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6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6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6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6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6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6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6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6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6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6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6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6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6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6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6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6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6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6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6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6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6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6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6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6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6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6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6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6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6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6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6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6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6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6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6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6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6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6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6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6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6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6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6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6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6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6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6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6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6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6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6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6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6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6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6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6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6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6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9"/>
  <sheetViews>
    <sheetView showGridLines="0" rightToLeft="1" zoomScaleNormal="100" workbookViewId="0"/>
  </sheetViews>
  <sheetFormatPr defaultColWidth="8.90625" defaultRowHeight="18" customHeight="1" x14ac:dyDescent="0.65"/>
  <cols>
    <col min="1" max="1" width="7.08984375" style="138" customWidth="1"/>
    <col min="2" max="3" width="11.90625" style="138" customWidth="1"/>
    <col min="4" max="5" width="14.90625" style="138" customWidth="1"/>
    <col min="6" max="6" width="27" style="138" customWidth="1"/>
    <col min="7" max="7" width="17.90625" style="138" customWidth="1"/>
    <col min="8" max="259" width="8.90625" style="138"/>
    <col min="260" max="262" width="25.90625" style="138" customWidth="1"/>
    <col min="263" max="515" width="8.90625" style="138"/>
    <col min="516" max="518" width="25.90625" style="138" customWidth="1"/>
    <col min="519" max="771" width="8.90625" style="138"/>
    <col min="772" max="774" width="25.90625" style="138" customWidth="1"/>
    <col min="775" max="1027" width="8.90625" style="138"/>
    <col min="1028" max="1030" width="25.90625" style="138" customWidth="1"/>
    <col min="1031" max="1283" width="8.90625" style="138"/>
    <col min="1284" max="1286" width="25.90625" style="138" customWidth="1"/>
    <col min="1287" max="1539" width="8.90625" style="138"/>
    <col min="1540" max="1542" width="25.90625" style="138" customWidth="1"/>
    <col min="1543" max="1795" width="8.90625" style="138"/>
    <col min="1796" max="1798" width="25.90625" style="138" customWidth="1"/>
    <col min="1799" max="2051" width="8.90625" style="138"/>
    <col min="2052" max="2054" width="25.90625" style="138" customWidth="1"/>
    <col min="2055" max="2307" width="8.90625" style="138"/>
    <col min="2308" max="2310" width="25.90625" style="138" customWidth="1"/>
    <col min="2311" max="2563" width="8.90625" style="138"/>
    <col min="2564" max="2566" width="25.90625" style="138" customWidth="1"/>
    <col min="2567" max="2819" width="8.90625" style="138"/>
    <col min="2820" max="2822" width="25.90625" style="138" customWidth="1"/>
    <col min="2823" max="3075" width="8.90625" style="138"/>
    <col min="3076" max="3078" width="25.90625" style="138" customWidth="1"/>
    <col min="3079" max="3331" width="8.90625" style="138"/>
    <col min="3332" max="3334" width="25.90625" style="138" customWidth="1"/>
    <col min="3335" max="3587" width="8.90625" style="138"/>
    <col min="3588" max="3590" width="25.90625" style="138" customWidth="1"/>
    <col min="3591" max="3843" width="8.90625" style="138"/>
    <col min="3844" max="3846" width="25.90625" style="138" customWidth="1"/>
    <col min="3847" max="4099" width="8.90625" style="138"/>
    <col min="4100" max="4102" width="25.90625" style="138" customWidth="1"/>
    <col min="4103" max="4355" width="8.90625" style="138"/>
    <col min="4356" max="4358" width="25.90625" style="138" customWidth="1"/>
    <col min="4359" max="4611" width="8.90625" style="138"/>
    <col min="4612" max="4614" width="25.90625" style="138" customWidth="1"/>
    <col min="4615" max="4867" width="8.90625" style="138"/>
    <col min="4868" max="4870" width="25.90625" style="138" customWidth="1"/>
    <col min="4871" max="5123" width="8.90625" style="138"/>
    <col min="5124" max="5126" width="25.90625" style="138" customWidth="1"/>
    <col min="5127" max="5379" width="8.90625" style="138"/>
    <col min="5380" max="5382" width="25.90625" style="138" customWidth="1"/>
    <col min="5383" max="5635" width="8.90625" style="138"/>
    <col min="5636" max="5638" width="25.90625" style="138" customWidth="1"/>
    <col min="5639" max="5891" width="8.90625" style="138"/>
    <col min="5892" max="5894" width="25.90625" style="138" customWidth="1"/>
    <col min="5895" max="6147" width="8.90625" style="138"/>
    <col min="6148" max="6150" width="25.90625" style="138" customWidth="1"/>
    <col min="6151" max="6403" width="8.90625" style="138"/>
    <col min="6404" max="6406" width="25.90625" style="138" customWidth="1"/>
    <col min="6407" max="6659" width="8.90625" style="138"/>
    <col min="6660" max="6662" width="25.90625" style="138" customWidth="1"/>
    <col min="6663" max="6915" width="8.90625" style="138"/>
    <col min="6916" max="6918" width="25.90625" style="138" customWidth="1"/>
    <col min="6919" max="7171" width="8.90625" style="138"/>
    <col min="7172" max="7174" width="25.90625" style="138" customWidth="1"/>
    <col min="7175" max="7427" width="8.90625" style="138"/>
    <col min="7428" max="7430" width="25.90625" style="138" customWidth="1"/>
    <col min="7431" max="7683" width="8.90625" style="138"/>
    <col min="7684" max="7686" width="25.90625" style="138" customWidth="1"/>
    <col min="7687" max="7939" width="8.90625" style="138"/>
    <col min="7940" max="7942" width="25.90625" style="138" customWidth="1"/>
    <col min="7943" max="8195" width="8.90625" style="138"/>
    <col min="8196" max="8198" width="25.90625" style="138" customWidth="1"/>
    <col min="8199" max="8451" width="8.90625" style="138"/>
    <col min="8452" max="8454" width="25.90625" style="138" customWidth="1"/>
    <col min="8455" max="8707" width="8.90625" style="138"/>
    <col min="8708" max="8710" width="25.90625" style="138" customWidth="1"/>
    <col min="8711" max="8963" width="8.90625" style="138"/>
    <col min="8964" max="8966" width="25.90625" style="138" customWidth="1"/>
    <col min="8967" max="9219" width="8.90625" style="138"/>
    <col min="9220" max="9222" width="25.90625" style="138" customWidth="1"/>
    <col min="9223" max="9475" width="8.90625" style="138"/>
    <col min="9476" max="9478" width="25.90625" style="138" customWidth="1"/>
    <col min="9479" max="9731" width="8.90625" style="138"/>
    <col min="9732" max="9734" width="25.90625" style="138" customWidth="1"/>
    <col min="9735" max="9987" width="8.90625" style="138"/>
    <col min="9988" max="9990" width="25.90625" style="138" customWidth="1"/>
    <col min="9991" max="10243" width="8.90625" style="138"/>
    <col min="10244" max="10246" width="25.90625" style="138" customWidth="1"/>
    <col min="10247" max="10499" width="8.90625" style="138"/>
    <col min="10500" max="10502" width="25.90625" style="138" customWidth="1"/>
    <col min="10503" max="10755" width="8.90625" style="138"/>
    <col min="10756" max="10758" width="25.90625" style="138" customWidth="1"/>
    <col min="10759" max="11011" width="8.90625" style="138"/>
    <col min="11012" max="11014" width="25.90625" style="138" customWidth="1"/>
    <col min="11015" max="11267" width="8.90625" style="138"/>
    <col min="11268" max="11270" width="25.90625" style="138" customWidth="1"/>
    <col min="11271" max="11523" width="8.90625" style="138"/>
    <col min="11524" max="11526" width="25.90625" style="138" customWidth="1"/>
    <col min="11527" max="11779" width="8.90625" style="138"/>
    <col min="11780" max="11782" width="25.90625" style="138" customWidth="1"/>
    <col min="11783" max="12035" width="8.90625" style="138"/>
    <col min="12036" max="12038" width="25.90625" style="138" customWidth="1"/>
    <col min="12039" max="12291" width="8.90625" style="138"/>
    <col min="12292" max="12294" width="25.90625" style="138" customWidth="1"/>
    <col min="12295" max="12547" width="8.90625" style="138"/>
    <col min="12548" max="12550" width="25.90625" style="138" customWidth="1"/>
    <col min="12551" max="12803" width="8.90625" style="138"/>
    <col min="12804" max="12806" width="25.90625" style="138" customWidth="1"/>
    <col min="12807" max="13059" width="8.90625" style="138"/>
    <col min="13060" max="13062" width="25.90625" style="138" customWidth="1"/>
    <col min="13063" max="13315" width="8.90625" style="138"/>
    <col min="13316" max="13318" width="25.90625" style="138" customWidth="1"/>
    <col min="13319" max="13571" width="8.90625" style="138"/>
    <col min="13572" max="13574" width="25.90625" style="138" customWidth="1"/>
    <col min="13575" max="13827" width="8.90625" style="138"/>
    <col min="13828" max="13830" width="25.90625" style="138" customWidth="1"/>
    <col min="13831" max="14083" width="8.90625" style="138"/>
    <col min="14084" max="14086" width="25.90625" style="138" customWidth="1"/>
    <col min="14087" max="14339" width="8.90625" style="138"/>
    <col min="14340" max="14342" width="25.90625" style="138" customWidth="1"/>
    <col min="14343" max="14595" width="8.90625" style="138"/>
    <col min="14596" max="14598" width="25.90625" style="138" customWidth="1"/>
    <col min="14599" max="14851" width="8.90625" style="138"/>
    <col min="14852" max="14854" width="25.90625" style="138" customWidth="1"/>
    <col min="14855" max="15107" width="8.90625" style="138"/>
    <col min="15108" max="15110" width="25.90625" style="138" customWidth="1"/>
    <col min="15111" max="15363" width="8.90625" style="138"/>
    <col min="15364" max="15366" width="25.90625" style="138" customWidth="1"/>
    <col min="15367" max="15619" width="8.90625" style="138"/>
    <col min="15620" max="15622" width="25.90625" style="138" customWidth="1"/>
    <col min="15623" max="15875" width="8.90625" style="138"/>
    <col min="15876" max="15878" width="25.90625" style="138" customWidth="1"/>
    <col min="15879" max="16131" width="8.90625" style="138"/>
    <col min="16132" max="16134" width="25.90625" style="138" customWidth="1"/>
    <col min="16135" max="16384" width="8.90625" style="138"/>
  </cols>
  <sheetData>
    <row r="1" spans="1:6" s="73" customFormat="1" ht="57.65" customHeight="1" x14ac:dyDescent="0.55000000000000004"/>
    <row r="2" spans="1:6" s="79" customFormat="1" ht="18" customHeight="1" x14ac:dyDescent="0.55000000000000004">
      <c r="A2" s="300" t="s">
        <v>615</v>
      </c>
      <c r="B2" s="34"/>
      <c r="C2" s="34"/>
      <c r="D2" s="34"/>
      <c r="E2" s="34"/>
      <c r="F2" s="34"/>
    </row>
    <row r="3" spans="1:6" s="79" customFormat="1" ht="18" customHeight="1" x14ac:dyDescent="0.55000000000000004">
      <c r="A3" s="301" t="s">
        <v>626</v>
      </c>
      <c r="B3" s="16"/>
      <c r="C3" s="16"/>
      <c r="D3" s="16"/>
      <c r="E3" s="16"/>
      <c r="F3" s="16"/>
    </row>
    <row r="4" spans="1:6" s="89" customFormat="1" ht="36" customHeight="1" x14ac:dyDescent="0.65">
      <c r="A4" s="93" t="s">
        <v>291</v>
      </c>
      <c r="B4" s="94" t="s">
        <v>11</v>
      </c>
      <c r="C4" s="95" t="s">
        <v>275</v>
      </c>
      <c r="D4" s="96" t="s">
        <v>535</v>
      </c>
      <c r="E4" s="96" t="s">
        <v>536</v>
      </c>
      <c r="F4" s="97" t="s">
        <v>537</v>
      </c>
    </row>
    <row r="5" spans="1:6" s="89" customFormat="1" ht="18.5" x14ac:dyDescent="0.65">
      <c r="A5" s="98">
        <v>2017</v>
      </c>
      <c r="B5" s="99" t="s">
        <v>12</v>
      </c>
      <c r="C5" s="100" t="s">
        <v>276</v>
      </c>
      <c r="D5" s="101">
        <v>14802.413705999999</v>
      </c>
      <c r="E5" s="101">
        <v>45353.095735000003</v>
      </c>
      <c r="F5" s="102">
        <v>32.638155050078851</v>
      </c>
    </row>
    <row r="6" spans="1:6" ht="18" customHeight="1" x14ac:dyDescent="0.65">
      <c r="A6" s="144" t="s">
        <v>13</v>
      </c>
      <c r="B6" s="145" t="s">
        <v>14</v>
      </c>
      <c r="C6" s="42" t="s">
        <v>277</v>
      </c>
      <c r="D6" s="146">
        <v>13377.156695</v>
      </c>
      <c r="E6" s="146">
        <v>38864.130824</v>
      </c>
      <c r="F6" s="147">
        <v>34.420316140813121</v>
      </c>
    </row>
    <row r="7" spans="1:6" ht="18" customHeight="1" x14ac:dyDescent="0.65">
      <c r="A7" s="148" t="s">
        <v>13</v>
      </c>
      <c r="B7" s="149" t="s">
        <v>15</v>
      </c>
      <c r="C7" s="36" t="s">
        <v>278</v>
      </c>
      <c r="D7" s="150">
        <v>17322.425251000001</v>
      </c>
      <c r="E7" s="150">
        <v>41503.248833999998</v>
      </c>
      <c r="F7" s="151">
        <v>41.737516309347924</v>
      </c>
    </row>
    <row r="8" spans="1:6" ht="18" customHeight="1" x14ac:dyDescent="0.65">
      <c r="A8" s="144" t="s">
        <v>13</v>
      </c>
      <c r="B8" s="145" t="s">
        <v>16</v>
      </c>
      <c r="C8" s="42" t="s">
        <v>279</v>
      </c>
      <c r="D8" s="146">
        <v>15459.904617</v>
      </c>
      <c r="E8" s="146">
        <v>44124.793023999999</v>
      </c>
      <c r="F8" s="147">
        <v>35.036775376127373</v>
      </c>
    </row>
    <row r="9" spans="1:6" ht="18" customHeight="1" x14ac:dyDescent="0.65">
      <c r="A9" s="148" t="s">
        <v>13</v>
      </c>
      <c r="B9" s="149" t="s">
        <v>17</v>
      </c>
      <c r="C9" s="36" t="s">
        <v>280</v>
      </c>
      <c r="D9" s="150">
        <v>16652.062921000001</v>
      </c>
      <c r="E9" s="150">
        <v>47263.030852000004</v>
      </c>
      <c r="F9" s="151">
        <v>35.232744537997277</v>
      </c>
    </row>
    <row r="10" spans="1:6" ht="18" customHeight="1" x14ac:dyDescent="0.65">
      <c r="A10" s="144" t="s">
        <v>13</v>
      </c>
      <c r="B10" s="145" t="s">
        <v>18</v>
      </c>
      <c r="C10" s="42" t="s">
        <v>281</v>
      </c>
      <c r="D10" s="146">
        <v>13245.551085999999</v>
      </c>
      <c r="E10" s="146">
        <v>35322.480409000003</v>
      </c>
      <c r="F10" s="147">
        <v>37.498926838176104</v>
      </c>
    </row>
    <row r="11" spans="1:6" ht="18" customHeight="1" x14ac:dyDescent="0.65">
      <c r="A11" s="148" t="s">
        <v>13</v>
      </c>
      <c r="B11" s="149" t="s">
        <v>19</v>
      </c>
      <c r="C11" s="36" t="s">
        <v>282</v>
      </c>
      <c r="D11" s="150">
        <v>16172.119461999999</v>
      </c>
      <c r="E11" s="150">
        <v>44894.211418999999</v>
      </c>
      <c r="F11" s="151">
        <v>36.022727542900292</v>
      </c>
    </row>
    <row r="12" spans="1:6" ht="18" customHeight="1" x14ac:dyDescent="0.65">
      <c r="A12" s="144" t="s">
        <v>13</v>
      </c>
      <c r="B12" s="145" t="s">
        <v>20</v>
      </c>
      <c r="C12" s="42" t="s">
        <v>283</v>
      </c>
      <c r="D12" s="146">
        <v>17814.305634</v>
      </c>
      <c r="E12" s="146">
        <v>43538.375118000004</v>
      </c>
      <c r="F12" s="147">
        <v>40.916330905135361</v>
      </c>
    </row>
    <row r="13" spans="1:6" ht="18" customHeight="1" x14ac:dyDescent="0.65">
      <c r="A13" s="148" t="s">
        <v>13</v>
      </c>
      <c r="B13" s="149" t="s">
        <v>21</v>
      </c>
      <c r="C13" s="36" t="s">
        <v>284</v>
      </c>
      <c r="D13" s="150">
        <v>12895.136033000001</v>
      </c>
      <c r="E13" s="150">
        <v>35420.926003</v>
      </c>
      <c r="F13" s="151">
        <v>36.405417610787019</v>
      </c>
    </row>
    <row r="14" spans="1:6" ht="18" customHeight="1" x14ac:dyDescent="0.65">
      <c r="A14" s="144" t="s">
        <v>13</v>
      </c>
      <c r="B14" s="145" t="s">
        <v>22</v>
      </c>
      <c r="C14" s="42" t="s">
        <v>285</v>
      </c>
      <c r="D14" s="146">
        <v>17944.112184000001</v>
      </c>
      <c r="E14" s="146">
        <v>44668.277562000003</v>
      </c>
      <c r="F14" s="147">
        <v>40.171936692865309</v>
      </c>
    </row>
    <row r="15" spans="1:6" ht="18" customHeight="1" x14ac:dyDescent="0.65">
      <c r="A15" s="148" t="s">
        <v>13</v>
      </c>
      <c r="B15" s="149" t="s">
        <v>23</v>
      </c>
      <c r="C15" s="36" t="s">
        <v>286</v>
      </c>
      <c r="D15" s="150">
        <v>18960.673349000001</v>
      </c>
      <c r="E15" s="150">
        <v>40691.838113999998</v>
      </c>
      <c r="F15" s="151">
        <v>46.595765214343054</v>
      </c>
    </row>
    <row r="16" spans="1:6" ht="18" customHeight="1" x14ac:dyDescent="0.65">
      <c r="A16" s="144" t="s">
        <v>13</v>
      </c>
      <c r="B16" s="145" t="s">
        <v>24</v>
      </c>
      <c r="C16" s="42" t="s">
        <v>287</v>
      </c>
      <c r="D16" s="146">
        <v>18833.143533999999</v>
      </c>
      <c r="E16" s="146">
        <v>42802.208843</v>
      </c>
      <c r="F16" s="147">
        <v>44.000401014537893</v>
      </c>
    </row>
    <row r="17" spans="1:6" ht="18" customHeight="1" x14ac:dyDescent="0.65">
      <c r="A17" s="148">
        <v>2018</v>
      </c>
      <c r="B17" s="149" t="s">
        <v>12</v>
      </c>
      <c r="C17" s="36" t="s">
        <v>276</v>
      </c>
      <c r="D17" s="150">
        <v>18041.061877</v>
      </c>
      <c r="E17" s="150">
        <v>42205.095980999999</v>
      </c>
      <c r="F17" s="151">
        <v>42.746169526831004</v>
      </c>
    </row>
    <row r="18" spans="1:6" ht="18" customHeight="1" x14ac:dyDescent="0.65">
      <c r="A18" s="144" t="s">
        <v>13</v>
      </c>
      <c r="B18" s="145" t="s">
        <v>14</v>
      </c>
      <c r="C18" s="42" t="s">
        <v>277</v>
      </c>
      <c r="D18" s="146">
        <v>18287.113181000001</v>
      </c>
      <c r="E18" s="146">
        <v>42044.502259000001</v>
      </c>
      <c r="F18" s="147">
        <v>43.494659702114753</v>
      </c>
    </row>
    <row r="19" spans="1:6" ht="18" customHeight="1" x14ac:dyDescent="0.65">
      <c r="A19" s="148" t="s">
        <v>13</v>
      </c>
      <c r="B19" s="149" t="s">
        <v>15</v>
      </c>
      <c r="C19" s="36" t="s">
        <v>278</v>
      </c>
      <c r="D19" s="150">
        <v>20259.273321000001</v>
      </c>
      <c r="E19" s="150">
        <v>41806.037349999999</v>
      </c>
      <c r="F19" s="151">
        <v>48.460161749819612</v>
      </c>
    </row>
    <row r="20" spans="1:6" ht="18" customHeight="1" x14ac:dyDescent="0.65">
      <c r="A20" s="144" t="s">
        <v>13</v>
      </c>
      <c r="B20" s="145" t="s">
        <v>16</v>
      </c>
      <c r="C20" s="42" t="s">
        <v>279</v>
      </c>
      <c r="D20" s="146">
        <v>20873.752107</v>
      </c>
      <c r="E20" s="146">
        <v>47224.032464999997</v>
      </c>
      <c r="F20" s="147">
        <v>44.201545309521258</v>
      </c>
    </row>
    <row r="21" spans="1:6" ht="18" customHeight="1" x14ac:dyDescent="0.65">
      <c r="A21" s="148" t="s">
        <v>13</v>
      </c>
      <c r="B21" s="149" t="s">
        <v>17</v>
      </c>
      <c r="C21" s="36" t="s">
        <v>280</v>
      </c>
      <c r="D21" s="150">
        <v>21999.099992000003</v>
      </c>
      <c r="E21" s="150">
        <v>48527.659895999997</v>
      </c>
      <c r="F21" s="151">
        <v>45.333115256631878</v>
      </c>
    </row>
    <row r="22" spans="1:6" ht="18" customHeight="1" x14ac:dyDescent="0.65">
      <c r="A22" s="144" t="s">
        <v>13</v>
      </c>
      <c r="B22" s="145" t="s">
        <v>18</v>
      </c>
      <c r="C22" s="42" t="s">
        <v>281</v>
      </c>
      <c r="D22" s="146">
        <v>17884.652427000001</v>
      </c>
      <c r="E22" s="146">
        <v>37268.086433999997</v>
      </c>
      <c r="F22" s="147">
        <v>47.989188977204037</v>
      </c>
    </row>
    <row r="23" spans="1:6" ht="18" customHeight="1" x14ac:dyDescent="0.65">
      <c r="A23" s="148" t="s">
        <v>13</v>
      </c>
      <c r="B23" s="149" t="s">
        <v>19</v>
      </c>
      <c r="C23" s="36" t="s">
        <v>282</v>
      </c>
      <c r="D23" s="150">
        <v>21540.877847</v>
      </c>
      <c r="E23" s="150">
        <v>48363.985882000001</v>
      </c>
      <c r="F23" s="151">
        <v>44.539087203350277</v>
      </c>
    </row>
    <row r="24" spans="1:6" ht="18" customHeight="1" x14ac:dyDescent="0.65">
      <c r="A24" s="144" t="s">
        <v>13</v>
      </c>
      <c r="B24" s="145" t="s">
        <v>20</v>
      </c>
      <c r="C24" s="42" t="s">
        <v>283</v>
      </c>
      <c r="D24" s="146">
        <v>16638.929011</v>
      </c>
      <c r="E24" s="146">
        <v>37265.704925999999</v>
      </c>
      <c r="F24" s="147">
        <v>44.649441206172234</v>
      </c>
    </row>
    <row r="25" spans="1:6" ht="18" customHeight="1" x14ac:dyDescent="0.65">
      <c r="A25" s="148" t="s">
        <v>13</v>
      </c>
      <c r="B25" s="149" t="s">
        <v>21</v>
      </c>
      <c r="C25" s="36" t="s">
        <v>284</v>
      </c>
      <c r="D25" s="150">
        <v>19310.687482000001</v>
      </c>
      <c r="E25" s="150">
        <v>42391.673384000002</v>
      </c>
      <c r="F25" s="151">
        <v>45.553020063813953</v>
      </c>
    </row>
    <row r="26" spans="1:6" ht="18" customHeight="1" x14ac:dyDescent="0.65">
      <c r="A26" s="144" t="s">
        <v>13</v>
      </c>
      <c r="B26" s="145" t="s">
        <v>22</v>
      </c>
      <c r="C26" s="42" t="s">
        <v>285</v>
      </c>
      <c r="D26" s="146">
        <v>20022.686984</v>
      </c>
      <c r="E26" s="146">
        <v>46086.489556</v>
      </c>
      <c r="F26" s="147">
        <v>43.44589309556828</v>
      </c>
    </row>
    <row r="27" spans="1:6" ht="18" customHeight="1" x14ac:dyDescent="0.65">
      <c r="A27" s="148" t="s">
        <v>13</v>
      </c>
      <c r="B27" s="149" t="s">
        <v>23</v>
      </c>
      <c r="C27" s="36" t="s">
        <v>286</v>
      </c>
      <c r="D27" s="150">
        <v>20191.454088999999</v>
      </c>
      <c r="E27" s="150">
        <v>38908.824329000003</v>
      </c>
      <c r="F27" s="151">
        <v>51.894279606774596</v>
      </c>
    </row>
    <row r="28" spans="1:6" ht="18" customHeight="1" x14ac:dyDescent="0.65">
      <c r="A28" s="144" t="s">
        <v>13</v>
      </c>
      <c r="B28" s="145" t="s">
        <v>24</v>
      </c>
      <c r="C28" s="42" t="s">
        <v>287</v>
      </c>
      <c r="D28" s="146">
        <v>20408.495347</v>
      </c>
      <c r="E28" s="146">
        <v>41900.597736999996</v>
      </c>
      <c r="F28" s="147">
        <v>48.706931283174598</v>
      </c>
    </row>
    <row r="29" spans="1:6" ht="18" customHeight="1" x14ac:dyDescent="0.65">
      <c r="A29" s="148" t="s">
        <v>25</v>
      </c>
      <c r="B29" s="149" t="s">
        <v>12</v>
      </c>
      <c r="C29" s="36" t="s">
        <v>276</v>
      </c>
      <c r="D29" s="150">
        <v>19399.531244999998</v>
      </c>
      <c r="E29" s="150">
        <v>46104.347585000003</v>
      </c>
      <c r="F29" s="151">
        <v>42.077444451923256</v>
      </c>
    </row>
    <row r="30" spans="1:6" ht="18" customHeight="1" x14ac:dyDescent="0.65">
      <c r="A30" s="144" t="s">
        <v>13</v>
      </c>
      <c r="B30" s="145" t="s">
        <v>14</v>
      </c>
      <c r="C30" s="42" t="s">
        <v>277</v>
      </c>
      <c r="D30" s="146">
        <v>18531.186318</v>
      </c>
      <c r="E30" s="146">
        <v>41087.700803</v>
      </c>
      <c r="F30" s="147">
        <v>45.101541229698</v>
      </c>
    </row>
    <row r="31" spans="1:6" ht="18" customHeight="1" x14ac:dyDescent="0.65">
      <c r="A31" s="148" t="s">
        <v>13</v>
      </c>
      <c r="B31" s="149" t="s">
        <v>15</v>
      </c>
      <c r="C31" s="36" t="s">
        <v>278</v>
      </c>
      <c r="D31" s="150">
        <v>21308.863099000002</v>
      </c>
      <c r="E31" s="150">
        <v>44999.793593000002</v>
      </c>
      <c r="F31" s="151">
        <v>47.353246309811361</v>
      </c>
    </row>
    <row r="32" spans="1:6" ht="18" customHeight="1" x14ac:dyDescent="0.65">
      <c r="A32" s="144" t="s">
        <v>13</v>
      </c>
      <c r="B32" s="145" t="s">
        <v>16</v>
      </c>
      <c r="C32" s="42" t="s">
        <v>279</v>
      </c>
      <c r="D32" s="146">
        <v>20562.847437</v>
      </c>
      <c r="E32" s="146">
        <v>54200.396258000001</v>
      </c>
      <c r="F32" s="147">
        <v>37.938555539554599</v>
      </c>
    </row>
    <row r="33" spans="1:6" ht="18" customHeight="1" x14ac:dyDescent="0.65">
      <c r="A33" s="148" t="s">
        <v>13</v>
      </c>
      <c r="B33" s="149" t="s">
        <v>17</v>
      </c>
      <c r="C33" s="36" t="s">
        <v>280</v>
      </c>
      <c r="D33" s="150">
        <v>18564.824525</v>
      </c>
      <c r="E33" s="150">
        <v>54376.124280000004</v>
      </c>
      <c r="F33" s="151">
        <v>34.141500099204933</v>
      </c>
    </row>
    <row r="34" spans="1:6" ht="18" customHeight="1" x14ac:dyDescent="0.65">
      <c r="A34" s="144" t="s">
        <v>13</v>
      </c>
      <c r="B34" s="145" t="s">
        <v>18</v>
      </c>
      <c r="C34" s="42" t="s">
        <v>281</v>
      </c>
      <c r="D34" s="146">
        <v>17667.719488999999</v>
      </c>
      <c r="E34" s="146">
        <v>43242.091756000002</v>
      </c>
      <c r="F34" s="147">
        <v>40.857689282684937</v>
      </c>
    </row>
    <row r="35" spans="1:6" ht="18" customHeight="1" x14ac:dyDescent="0.65">
      <c r="A35" s="148" t="s">
        <v>13</v>
      </c>
      <c r="B35" s="149" t="s">
        <v>19</v>
      </c>
      <c r="C35" s="36" t="s">
        <v>282</v>
      </c>
      <c r="D35" s="150">
        <v>19003.160897999998</v>
      </c>
      <c r="E35" s="150">
        <v>54181.396387000001</v>
      </c>
      <c r="F35" s="151">
        <v>35.073221004247721</v>
      </c>
    </row>
    <row r="36" spans="1:6" ht="18" customHeight="1" x14ac:dyDescent="0.65">
      <c r="A36" s="144" t="s">
        <v>13</v>
      </c>
      <c r="B36" s="145" t="s">
        <v>20</v>
      </c>
      <c r="C36" s="42" t="s">
        <v>283</v>
      </c>
      <c r="D36" s="146">
        <v>16799.207480999998</v>
      </c>
      <c r="E36" s="146">
        <v>47158.917594999999</v>
      </c>
      <c r="F36" s="147">
        <v>35.622546779532371</v>
      </c>
    </row>
    <row r="37" spans="1:6" ht="18" customHeight="1" x14ac:dyDescent="0.65">
      <c r="A37" s="148" t="s">
        <v>13</v>
      </c>
      <c r="B37" s="149" t="s">
        <v>21</v>
      </c>
      <c r="C37" s="36" t="s">
        <v>284</v>
      </c>
      <c r="D37" s="150">
        <v>20066.611901</v>
      </c>
      <c r="E37" s="150">
        <v>44111.171941000001</v>
      </c>
      <c r="F37" s="151">
        <v>45.490996992416541</v>
      </c>
    </row>
    <row r="38" spans="1:6" ht="18" customHeight="1" x14ac:dyDescent="0.65">
      <c r="A38" s="144" t="s">
        <v>13</v>
      </c>
      <c r="B38" s="145" t="s">
        <v>22</v>
      </c>
      <c r="C38" s="42" t="s">
        <v>285</v>
      </c>
      <c r="D38" s="146">
        <v>18944.881358999999</v>
      </c>
      <c r="E38" s="146">
        <v>49799.586224999999</v>
      </c>
      <c r="F38" s="147">
        <v>38.042246522701909</v>
      </c>
    </row>
    <row r="39" spans="1:6" ht="18" customHeight="1" x14ac:dyDescent="0.65">
      <c r="A39" s="148" t="s">
        <v>13</v>
      </c>
      <c r="B39" s="149" t="s">
        <v>23</v>
      </c>
      <c r="C39" s="36" t="s">
        <v>286</v>
      </c>
      <c r="D39" s="150">
        <v>18370.194665999999</v>
      </c>
      <c r="E39" s="150">
        <v>44078.892528999997</v>
      </c>
      <c r="F39" s="151">
        <v>41.675717360444217</v>
      </c>
    </row>
    <row r="40" spans="1:6" ht="18" customHeight="1" x14ac:dyDescent="0.65">
      <c r="A40" s="144" t="s">
        <v>13</v>
      </c>
      <c r="B40" s="145" t="s">
        <v>24</v>
      </c>
      <c r="C40" s="42" t="s">
        <v>287</v>
      </c>
      <c r="D40" s="146">
        <v>19965.206219</v>
      </c>
      <c r="E40" s="146">
        <v>51021.035651999999</v>
      </c>
      <c r="F40" s="147">
        <v>39.131322921739581</v>
      </c>
    </row>
    <row r="41" spans="1:6" ht="18" customHeight="1" x14ac:dyDescent="0.65">
      <c r="A41" s="148">
        <v>2020</v>
      </c>
      <c r="B41" s="149" t="s">
        <v>12</v>
      </c>
      <c r="C41" s="36" t="s">
        <v>276</v>
      </c>
      <c r="D41" s="150">
        <v>16971.573192</v>
      </c>
      <c r="E41" s="150">
        <v>46017.6751</v>
      </c>
      <c r="F41" s="151">
        <v>36.88055329853028</v>
      </c>
    </row>
    <row r="42" spans="1:6" ht="18" customHeight="1" x14ac:dyDescent="0.65">
      <c r="A42" s="144" t="s">
        <v>13</v>
      </c>
      <c r="B42" s="145" t="s">
        <v>14</v>
      </c>
      <c r="C42" s="42" t="s">
        <v>277</v>
      </c>
      <c r="D42" s="146">
        <v>16028.080432999999</v>
      </c>
      <c r="E42" s="146">
        <v>43044.386638999997</v>
      </c>
      <c r="F42" s="147">
        <v>37.236168719100519</v>
      </c>
    </row>
    <row r="43" spans="1:6" ht="18" customHeight="1" x14ac:dyDescent="0.65">
      <c r="A43" s="148" t="s">
        <v>13</v>
      </c>
      <c r="B43" s="149" t="s">
        <v>15</v>
      </c>
      <c r="C43" s="36" t="s">
        <v>278</v>
      </c>
      <c r="D43" s="150">
        <v>15659.657225999999</v>
      </c>
      <c r="E43" s="150">
        <v>43318.699232999999</v>
      </c>
      <c r="F43" s="151">
        <v>36.149878697351419</v>
      </c>
    </row>
    <row r="44" spans="1:6" ht="18" customHeight="1" x14ac:dyDescent="0.65">
      <c r="A44" s="144" t="s">
        <v>13</v>
      </c>
      <c r="B44" s="145" t="s">
        <v>16</v>
      </c>
      <c r="C44" s="42" t="s">
        <v>279</v>
      </c>
      <c r="D44" s="146">
        <v>13411.005983000001</v>
      </c>
      <c r="E44" s="146">
        <v>41789.809110000002</v>
      </c>
      <c r="F44" s="147">
        <v>32.091570334047887</v>
      </c>
    </row>
    <row r="45" spans="1:6" ht="18" customHeight="1" x14ac:dyDescent="0.65">
      <c r="A45" s="148" t="s">
        <v>13</v>
      </c>
      <c r="B45" s="149" t="s">
        <v>17</v>
      </c>
      <c r="C45" s="36" t="s">
        <v>280</v>
      </c>
      <c r="D45" s="150">
        <v>12945.502746</v>
      </c>
      <c r="E45" s="150">
        <v>36915.968561000002</v>
      </c>
      <c r="F45" s="151">
        <v>35.06748773124788</v>
      </c>
    </row>
    <row r="46" spans="1:6" ht="18" customHeight="1" x14ac:dyDescent="0.65">
      <c r="A46" s="144" t="s">
        <v>13</v>
      </c>
      <c r="B46" s="145" t="s">
        <v>18</v>
      </c>
      <c r="C46" s="42" t="s">
        <v>281</v>
      </c>
      <c r="D46" s="146">
        <v>16807.000923</v>
      </c>
      <c r="E46" s="146">
        <v>46143.005582999998</v>
      </c>
      <c r="F46" s="147">
        <v>36.423723835605614</v>
      </c>
    </row>
    <row r="47" spans="1:6" ht="18" customHeight="1" x14ac:dyDescent="0.65">
      <c r="A47" s="148" t="s">
        <v>13</v>
      </c>
      <c r="B47" s="149" t="s">
        <v>19</v>
      </c>
      <c r="C47" s="36" t="s">
        <v>282</v>
      </c>
      <c r="D47" s="150">
        <v>17616.104510000001</v>
      </c>
      <c r="E47" s="150">
        <v>40298.209007999998</v>
      </c>
      <c r="F47" s="151">
        <v>43.714360870238309</v>
      </c>
    </row>
    <row r="48" spans="1:6" ht="18" customHeight="1" x14ac:dyDescent="0.65">
      <c r="A48" s="144" t="s">
        <v>13</v>
      </c>
      <c r="B48" s="145" t="s">
        <v>20</v>
      </c>
      <c r="C48" s="42" t="s">
        <v>283</v>
      </c>
      <c r="D48" s="146">
        <v>18098.261565000001</v>
      </c>
      <c r="E48" s="146">
        <v>40739.298187</v>
      </c>
      <c r="F48" s="147">
        <v>44.424578651124619</v>
      </c>
    </row>
    <row r="49" spans="1:6" ht="18" customHeight="1" x14ac:dyDescent="0.65">
      <c r="A49" s="148" t="s">
        <v>13</v>
      </c>
      <c r="B49" s="149" t="s">
        <v>21</v>
      </c>
      <c r="C49" s="36" t="s">
        <v>284</v>
      </c>
      <c r="D49" s="150">
        <v>18302.584155</v>
      </c>
      <c r="E49" s="150">
        <v>41995.055714000002</v>
      </c>
      <c r="F49" s="151">
        <v>43.582711926009949</v>
      </c>
    </row>
    <row r="50" spans="1:6" ht="18" customHeight="1" x14ac:dyDescent="0.65">
      <c r="A50" s="144" t="s">
        <v>13</v>
      </c>
      <c r="B50" s="145" t="s">
        <v>22</v>
      </c>
      <c r="C50" s="42" t="s">
        <v>285</v>
      </c>
      <c r="D50" s="146">
        <v>18967.730683000002</v>
      </c>
      <c r="E50" s="146">
        <v>43035.318184999996</v>
      </c>
      <c r="F50" s="147">
        <v>44.074800612514636</v>
      </c>
    </row>
    <row r="51" spans="1:6" ht="18" customHeight="1" x14ac:dyDescent="0.65">
      <c r="A51" s="148" t="s">
        <v>13</v>
      </c>
      <c r="B51" s="149" t="s">
        <v>23</v>
      </c>
      <c r="C51" s="36" t="s">
        <v>286</v>
      </c>
      <c r="D51" s="150">
        <v>20602.250338999998</v>
      </c>
      <c r="E51" s="150">
        <v>48714.608340999999</v>
      </c>
      <c r="F51" s="151">
        <v>42.291729402369818</v>
      </c>
    </row>
    <row r="52" spans="1:6" ht="18" customHeight="1" x14ac:dyDescent="0.65">
      <c r="A52" s="144" t="s">
        <v>13</v>
      </c>
      <c r="B52" s="145" t="s">
        <v>24</v>
      </c>
      <c r="C52" s="42" t="s">
        <v>287</v>
      </c>
      <c r="D52" s="146">
        <v>18942.985670000002</v>
      </c>
      <c r="E52" s="146">
        <v>45478.560609</v>
      </c>
      <c r="F52" s="147">
        <v>41.652562034364983</v>
      </c>
    </row>
    <row r="53" spans="1:6" ht="18" customHeight="1" x14ac:dyDescent="0.65">
      <c r="A53" s="148">
        <v>2021</v>
      </c>
      <c r="B53" s="149" t="s">
        <v>12</v>
      </c>
      <c r="C53" s="36" t="s">
        <v>276</v>
      </c>
      <c r="D53" s="150">
        <v>19002.757108000002</v>
      </c>
      <c r="E53" s="150">
        <v>48050.631590999998</v>
      </c>
      <c r="F53" s="151">
        <v>39.547361769869568</v>
      </c>
    </row>
    <row r="54" spans="1:6" ht="18" customHeight="1" x14ac:dyDescent="0.65">
      <c r="A54" s="144" t="s">
        <v>13</v>
      </c>
      <c r="B54" s="145" t="s">
        <v>14</v>
      </c>
      <c r="C54" s="42" t="s">
        <v>277</v>
      </c>
      <c r="D54" s="146">
        <v>18672.259327</v>
      </c>
      <c r="E54" s="146">
        <v>41041.415606000002</v>
      </c>
      <c r="F54" s="147">
        <v>45.496138598762734</v>
      </c>
    </row>
    <row r="55" spans="1:6" ht="18" customHeight="1" x14ac:dyDescent="0.65">
      <c r="A55" s="148" t="s">
        <v>13</v>
      </c>
      <c r="B55" s="149" t="s">
        <v>15</v>
      </c>
      <c r="C55" s="36" t="s">
        <v>278</v>
      </c>
      <c r="D55" s="150">
        <v>22467.055627999998</v>
      </c>
      <c r="E55" s="150">
        <v>50300.031558000002</v>
      </c>
      <c r="F55" s="151">
        <v>44.666086545281125</v>
      </c>
    </row>
    <row r="56" spans="1:6" ht="18" customHeight="1" x14ac:dyDescent="0.65">
      <c r="A56" s="144" t="s">
        <v>13</v>
      </c>
      <c r="B56" s="145" t="s">
        <v>16</v>
      </c>
      <c r="C56" s="42" t="s">
        <v>279</v>
      </c>
      <c r="D56" s="146">
        <v>20038.395613000001</v>
      </c>
      <c r="E56" s="146">
        <v>49702.660086999997</v>
      </c>
      <c r="F56" s="147">
        <v>40.316545589158828</v>
      </c>
    </row>
    <row r="57" spans="1:6" ht="18" customHeight="1" x14ac:dyDescent="0.65">
      <c r="A57" s="148" t="s">
        <v>13</v>
      </c>
      <c r="B57" s="149" t="s">
        <v>17</v>
      </c>
      <c r="C57" s="36" t="s">
        <v>280</v>
      </c>
      <c r="D57" s="150">
        <v>22038.954581999998</v>
      </c>
      <c r="E57" s="150">
        <v>44214.151553999996</v>
      </c>
      <c r="F57" s="151">
        <v>49.845928978379689</v>
      </c>
    </row>
    <row r="58" spans="1:6" ht="18" customHeight="1" x14ac:dyDescent="0.65">
      <c r="A58" s="144"/>
      <c r="B58" s="145" t="s">
        <v>18</v>
      </c>
      <c r="C58" s="42" t="s">
        <v>281</v>
      </c>
      <c r="D58" s="146">
        <v>23695.657370000001</v>
      </c>
      <c r="E58" s="146">
        <v>46506.782373000002</v>
      </c>
      <c r="F58" s="147">
        <v>50.950971365752373</v>
      </c>
    </row>
    <row r="59" spans="1:6" ht="18" customHeight="1" x14ac:dyDescent="0.65">
      <c r="A59" s="148"/>
      <c r="B59" s="149" t="s">
        <v>19</v>
      </c>
      <c r="C59" s="36" t="s">
        <v>282</v>
      </c>
      <c r="D59" s="150">
        <v>21080.85167</v>
      </c>
      <c r="E59" s="150">
        <v>46599.587974000002</v>
      </c>
      <c r="F59" s="151">
        <v>45.238279106162807</v>
      </c>
    </row>
    <row r="60" spans="1:6" ht="18" customHeight="1" x14ac:dyDescent="0.65">
      <c r="A60" s="144"/>
      <c r="B60" s="145" t="s">
        <v>20</v>
      </c>
      <c r="C60" s="42" t="s">
        <v>283</v>
      </c>
      <c r="D60" s="146">
        <v>22989.209720999999</v>
      </c>
      <c r="E60" s="146">
        <v>50829.809834</v>
      </c>
      <c r="F60" s="147">
        <v>45.22780981490618</v>
      </c>
    </row>
    <row r="61" spans="1:6" ht="18" customHeight="1" x14ac:dyDescent="0.65">
      <c r="A61" s="148"/>
      <c r="B61" s="149" t="s">
        <v>21</v>
      </c>
      <c r="C61" s="36" t="s">
        <v>284</v>
      </c>
      <c r="D61" s="150">
        <v>25319.469926999998</v>
      </c>
      <c r="E61" s="150">
        <v>47326.975918999997</v>
      </c>
      <c r="F61" s="151">
        <v>53.49902341179417</v>
      </c>
    </row>
    <row r="62" spans="1:6" ht="18" customHeight="1" x14ac:dyDescent="0.65">
      <c r="A62" s="144"/>
      <c r="B62" s="145" t="s">
        <v>22</v>
      </c>
      <c r="C62" s="42" t="s">
        <v>285</v>
      </c>
      <c r="D62" s="146">
        <v>23867.490494000001</v>
      </c>
      <c r="E62" s="146">
        <v>45851.977155</v>
      </c>
      <c r="F62" s="147">
        <v>52.05335074934132</v>
      </c>
    </row>
    <row r="63" spans="1:6" ht="18" customHeight="1" x14ac:dyDescent="0.65">
      <c r="A63" s="148"/>
      <c r="B63" s="149" t="s">
        <v>23</v>
      </c>
      <c r="C63" s="36" t="s">
        <v>286</v>
      </c>
      <c r="D63" s="150">
        <v>28312.145776000001</v>
      </c>
      <c r="E63" s="150">
        <v>49558.592423000002</v>
      </c>
      <c r="F63" s="151">
        <v>57.128631770543215</v>
      </c>
    </row>
    <row r="64" spans="1:6" ht="18" customHeight="1" x14ac:dyDescent="0.65">
      <c r="A64" s="144"/>
      <c r="B64" s="145" t="s">
        <v>24</v>
      </c>
      <c r="C64" s="42" t="s">
        <v>287</v>
      </c>
      <c r="D64" s="146">
        <v>30063.491816999998</v>
      </c>
      <c r="E64" s="146">
        <v>53202.531267999999</v>
      </c>
      <c r="F64" s="147">
        <v>56.507634318298763</v>
      </c>
    </row>
    <row r="65" spans="1:6" ht="18" customHeight="1" x14ac:dyDescent="0.65">
      <c r="A65" s="148">
        <v>2022</v>
      </c>
      <c r="B65" s="149" t="s">
        <v>12</v>
      </c>
      <c r="C65" s="36" t="s">
        <v>276</v>
      </c>
      <c r="D65" s="150">
        <v>24619.558140000001</v>
      </c>
      <c r="E65" s="150">
        <v>52350.524237999998</v>
      </c>
      <c r="F65" s="151">
        <v>47.028293409389107</v>
      </c>
    </row>
    <row r="66" spans="1:6" ht="18" customHeight="1" x14ac:dyDescent="0.65">
      <c r="A66" s="144"/>
      <c r="B66" s="145" t="s">
        <v>14</v>
      </c>
      <c r="C66" s="42" t="s">
        <v>277</v>
      </c>
      <c r="D66" s="146">
        <v>25026.676094999999</v>
      </c>
      <c r="E66" s="146">
        <v>49266.231052000003</v>
      </c>
      <c r="F66" s="147">
        <v>50.798844483525841</v>
      </c>
    </row>
    <row r="67" spans="1:6" ht="18" customHeight="1" x14ac:dyDescent="0.65">
      <c r="A67" s="148"/>
      <c r="B67" s="149" t="s">
        <v>15</v>
      </c>
      <c r="C67" s="36" t="s">
        <v>278</v>
      </c>
      <c r="D67" s="150">
        <v>28941.970063000001</v>
      </c>
      <c r="E67" s="150">
        <v>56287.946711999997</v>
      </c>
      <c r="F67" s="151">
        <v>51.417704417400387</v>
      </c>
    </row>
    <row r="68" spans="1:6" ht="18" customHeight="1" x14ac:dyDescent="0.65">
      <c r="A68" s="144"/>
      <c r="B68" s="145" t="s">
        <v>16</v>
      </c>
      <c r="C68" s="42" t="s">
        <v>279</v>
      </c>
      <c r="D68" s="146">
        <v>27956.720127000001</v>
      </c>
      <c r="E68" s="146">
        <v>57324.396277</v>
      </c>
      <c r="F68" s="147">
        <v>48.769323259697281</v>
      </c>
    </row>
    <row r="69" spans="1:6" ht="18" customHeight="1" x14ac:dyDescent="0.65">
      <c r="A69" s="148"/>
      <c r="B69" s="149" t="s">
        <v>17</v>
      </c>
      <c r="C69" s="36" t="s">
        <v>280</v>
      </c>
      <c r="D69" s="150">
        <v>27525.310928999999</v>
      </c>
      <c r="E69" s="150">
        <v>55958.986956000001</v>
      </c>
      <c r="F69" s="151">
        <v>49.188365312336479</v>
      </c>
    </row>
    <row r="70" spans="1:6" ht="18" customHeight="1" x14ac:dyDescent="0.65">
      <c r="A70" s="144"/>
      <c r="B70" s="145" t="s">
        <v>18</v>
      </c>
      <c r="C70" s="42" t="s">
        <v>281</v>
      </c>
      <c r="D70" s="146">
        <v>30703.491139999998</v>
      </c>
      <c r="E70" s="146">
        <v>62070.882832000003</v>
      </c>
      <c r="F70" s="147">
        <v>49.465207741770882</v>
      </c>
    </row>
    <row r="71" spans="1:6" ht="18" customHeight="1" x14ac:dyDescent="0.65">
      <c r="A71" s="148"/>
      <c r="B71" s="149" t="s">
        <v>19</v>
      </c>
      <c r="C71" s="36" t="s">
        <v>282</v>
      </c>
      <c r="D71" s="150">
        <v>27142.794063000001</v>
      </c>
      <c r="E71" s="150">
        <v>57555.576458000003</v>
      </c>
      <c r="F71" s="151">
        <v>47.159277577224678</v>
      </c>
    </row>
    <row r="72" spans="1:6" ht="18" customHeight="1" x14ac:dyDescent="0.65">
      <c r="A72" s="144"/>
      <c r="B72" s="145" t="s">
        <v>20</v>
      </c>
      <c r="C72" s="42" t="s">
        <v>283</v>
      </c>
      <c r="D72" s="146">
        <v>26799.614558000001</v>
      </c>
      <c r="E72" s="146">
        <v>63796.635368000003</v>
      </c>
      <c r="F72" s="147">
        <v>42.007880828528023</v>
      </c>
    </row>
    <row r="73" spans="1:6" ht="18" customHeight="1" x14ac:dyDescent="0.65">
      <c r="A73" s="148"/>
      <c r="B73" s="149" t="s">
        <v>21</v>
      </c>
      <c r="C73" s="36" t="s">
        <v>284</v>
      </c>
      <c r="D73" s="150">
        <v>24998.307363</v>
      </c>
      <c r="E73" s="150">
        <v>61458.585811999998</v>
      </c>
      <c r="F73" s="151">
        <v>40.67504488220586</v>
      </c>
    </row>
    <row r="74" spans="1:6" ht="18" customHeight="1" x14ac:dyDescent="0.65">
      <c r="A74" s="144"/>
      <c r="B74" s="145" t="s">
        <v>22</v>
      </c>
      <c r="C74" s="42" t="s">
        <v>285</v>
      </c>
      <c r="D74" s="146">
        <v>25577.905961</v>
      </c>
      <c r="E74" s="146">
        <v>66275.153928999993</v>
      </c>
      <c r="F74" s="147">
        <v>38.593506683366428</v>
      </c>
    </row>
    <row r="75" spans="1:6" ht="18" customHeight="1" x14ac:dyDescent="0.65">
      <c r="A75" s="148"/>
      <c r="B75" s="149" t="s">
        <v>23</v>
      </c>
      <c r="C75" s="36" t="s">
        <v>286</v>
      </c>
      <c r="D75" s="150">
        <v>22753.358834999999</v>
      </c>
      <c r="E75" s="150">
        <v>64754.098078000003</v>
      </c>
      <c r="F75" s="151">
        <v>35.138098607430656</v>
      </c>
    </row>
    <row r="76" spans="1:6" ht="18" customHeight="1" x14ac:dyDescent="0.65">
      <c r="A76" s="144"/>
      <c r="B76" s="145" t="s">
        <v>24</v>
      </c>
      <c r="C76" s="42" t="s">
        <v>287</v>
      </c>
      <c r="D76" s="146">
        <v>23617.998065</v>
      </c>
      <c r="E76" s="146">
        <v>64938.981055999997</v>
      </c>
      <c r="F76" s="147">
        <v>36.369523637325116</v>
      </c>
    </row>
    <row r="77" spans="1:6" ht="18" customHeight="1" x14ac:dyDescent="0.65">
      <c r="A77" s="148">
        <v>2023</v>
      </c>
      <c r="B77" s="149" t="s">
        <v>12</v>
      </c>
      <c r="C77" s="36" t="s">
        <v>276</v>
      </c>
      <c r="D77" s="150">
        <v>23185.442144000001</v>
      </c>
      <c r="E77" s="150">
        <v>66071.600479000001</v>
      </c>
      <c r="F77" s="151">
        <v>35.091388699399211</v>
      </c>
    </row>
    <row r="78" spans="1:6" ht="18" customHeight="1" x14ac:dyDescent="0.65">
      <c r="A78" s="144"/>
      <c r="B78" s="145" t="s">
        <v>14</v>
      </c>
      <c r="C78" s="42" t="s">
        <v>277</v>
      </c>
      <c r="D78" s="146">
        <v>20936.327239999999</v>
      </c>
      <c r="E78" s="146">
        <v>56195.934169</v>
      </c>
      <c r="F78" s="147">
        <v>37.255946626027161</v>
      </c>
    </row>
    <row r="79" spans="1:6" ht="18" customHeight="1" x14ac:dyDescent="0.65">
      <c r="A79" s="148"/>
      <c r="B79" s="149" t="s">
        <v>15</v>
      </c>
      <c r="C79" s="36" t="s">
        <v>278</v>
      </c>
      <c r="D79" s="150">
        <v>23461.672231</v>
      </c>
      <c r="E79" s="150">
        <v>66686.295026000007</v>
      </c>
      <c r="F79" s="151">
        <v>35.182149828315758</v>
      </c>
    </row>
    <row r="80" spans="1:6" ht="18" customHeight="1" x14ac:dyDescent="0.65">
      <c r="A80" s="144"/>
      <c r="B80" s="145" t="s">
        <v>16</v>
      </c>
      <c r="C80" s="42" t="s">
        <v>279</v>
      </c>
      <c r="D80" s="146">
        <v>19910.342057999998</v>
      </c>
      <c r="E80" s="146">
        <v>61116.955199000004</v>
      </c>
      <c r="F80" s="147">
        <v>32.577444333034727</v>
      </c>
    </row>
    <row r="81" spans="1:6" ht="18" customHeight="1" x14ac:dyDescent="0.65">
      <c r="A81" s="148"/>
      <c r="B81" s="149" t="s">
        <v>17</v>
      </c>
      <c r="C81" s="36" t="s">
        <v>280</v>
      </c>
      <c r="D81" s="150">
        <v>26707.944834999998</v>
      </c>
      <c r="E81" s="150">
        <v>68437.407315000004</v>
      </c>
      <c r="F81" s="151">
        <v>39.025360373560197</v>
      </c>
    </row>
    <row r="82" spans="1:6" ht="18" customHeight="1" x14ac:dyDescent="0.65">
      <c r="A82" s="144"/>
      <c r="B82" s="145" t="s">
        <v>18</v>
      </c>
      <c r="C82" s="42" t="s">
        <v>281</v>
      </c>
      <c r="D82" s="146">
        <v>20122.970122999999</v>
      </c>
      <c r="E82" s="146">
        <v>60800.478174999997</v>
      </c>
      <c r="F82" s="147">
        <v>33.096730037353858</v>
      </c>
    </row>
    <row r="83" spans="1:6" ht="18" customHeight="1" x14ac:dyDescent="0.65">
      <c r="A83" s="148"/>
      <c r="B83" s="149" t="s">
        <v>19</v>
      </c>
      <c r="C83" s="36" t="s">
        <v>282</v>
      </c>
      <c r="D83" s="150">
        <v>21321.619934999999</v>
      </c>
      <c r="E83" s="150">
        <v>66794.125732</v>
      </c>
      <c r="F83" s="151">
        <v>31.921399825711244</v>
      </c>
    </row>
    <row r="84" spans="1:6" ht="18" customHeight="1" x14ac:dyDescent="0.65">
      <c r="A84" s="144"/>
      <c r="B84" s="145" t="s">
        <v>20</v>
      </c>
      <c r="C84" s="42" t="s">
        <v>283</v>
      </c>
      <c r="D84" s="146">
        <v>25609.116612000002</v>
      </c>
      <c r="E84" s="146">
        <v>67436.825349000006</v>
      </c>
      <c r="F84" s="147">
        <v>37.974973583746483</v>
      </c>
    </row>
    <row r="85" spans="1:6" ht="18" customHeight="1" x14ac:dyDescent="0.65">
      <c r="A85" s="148"/>
      <c r="B85" s="149" t="s">
        <v>21</v>
      </c>
      <c r="C85" s="36" t="s">
        <v>284</v>
      </c>
      <c r="D85" s="150">
        <v>21140.604713000001</v>
      </c>
      <c r="E85" s="150">
        <v>60754.793618999996</v>
      </c>
      <c r="F85" s="151">
        <v>34.796603615469522</v>
      </c>
    </row>
    <row r="86" spans="1:6" ht="18" customHeight="1" x14ac:dyDescent="0.65">
      <c r="A86" s="144"/>
      <c r="B86" s="145" t="s">
        <v>22</v>
      </c>
      <c r="C86" s="42" t="s">
        <v>285</v>
      </c>
      <c r="D86" s="146">
        <v>22528.700929999999</v>
      </c>
      <c r="E86" s="146">
        <v>74866.783806000007</v>
      </c>
      <c r="F86" s="147">
        <v>30.091717293984377</v>
      </c>
    </row>
    <row r="87" spans="1:6" ht="18" customHeight="1" x14ac:dyDescent="0.65">
      <c r="A87" s="148"/>
      <c r="B87" s="149" t="s">
        <v>23</v>
      </c>
      <c r="C87" s="36" t="s">
        <v>286</v>
      </c>
      <c r="D87" s="150">
        <v>22505.487858</v>
      </c>
      <c r="E87" s="150">
        <v>64663.487847999997</v>
      </c>
      <c r="F87" s="151">
        <v>34.804011671783151</v>
      </c>
    </row>
    <row r="88" spans="1:6" ht="18" customHeight="1" x14ac:dyDescent="0.65">
      <c r="A88" s="144"/>
      <c r="B88" s="145" t="s">
        <v>24</v>
      </c>
      <c r="C88" s="42" t="s">
        <v>287</v>
      </c>
      <c r="D88" s="146">
        <v>24942.093400000002</v>
      </c>
      <c r="E88" s="146">
        <v>62199.571830000001</v>
      </c>
      <c r="F88" s="147">
        <v>40.1001046569423</v>
      </c>
    </row>
    <row r="89" spans="1:6" ht="18" customHeight="1" x14ac:dyDescent="0.65">
      <c r="A89" s="148">
        <v>2024</v>
      </c>
      <c r="B89" s="149" t="s">
        <v>12</v>
      </c>
      <c r="C89" s="36" t="s">
        <v>276</v>
      </c>
      <c r="D89" s="150">
        <v>23926.921977999998</v>
      </c>
      <c r="E89" s="150">
        <v>66831.901641999997</v>
      </c>
      <c r="F89" s="151">
        <v>35.801647701377554</v>
      </c>
    </row>
    <row r="90" spans="1:6" ht="18" customHeight="1" x14ac:dyDescent="0.65">
      <c r="A90" s="144"/>
      <c r="B90" s="145" t="s">
        <v>14</v>
      </c>
      <c r="C90" s="42" t="s">
        <v>277</v>
      </c>
      <c r="D90" s="146">
        <v>22844.014094999999</v>
      </c>
      <c r="E90" s="146">
        <v>66899.471162999995</v>
      </c>
      <c r="F90" s="147">
        <v>34.146778289682963</v>
      </c>
    </row>
    <row r="91" spans="1:6" ht="18" customHeight="1" x14ac:dyDescent="0.65">
      <c r="A91" s="148"/>
      <c r="B91" s="149" t="s">
        <v>15</v>
      </c>
      <c r="C91" s="36" t="s">
        <v>278</v>
      </c>
      <c r="D91" s="150">
        <v>24415.834437000001</v>
      </c>
      <c r="E91" s="150">
        <v>73883.478417999999</v>
      </c>
      <c r="F91" s="151">
        <v>33.046406259957095</v>
      </c>
    </row>
    <row r="92" spans="1:6" ht="18" customHeight="1" x14ac:dyDescent="0.65">
      <c r="A92" s="144"/>
      <c r="B92" s="145" t="s">
        <v>16</v>
      </c>
      <c r="C92" s="42" t="s">
        <v>279</v>
      </c>
      <c r="D92" s="146">
        <v>22763.286207000001</v>
      </c>
      <c r="E92" s="146">
        <v>64363.522628999999</v>
      </c>
      <c r="F92" s="147">
        <v>35.366750105041092</v>
      </c>
    </row>
    <row r="93" spans="1:6" ht="18" customHeight="1" x14ac:dyDescent="0.65">
      <c r="A93" s="148"/>
      <c r="B93" s="149" t="s">
        <v>17</v>
      </c>
      <c r="C93" s="36" t="s">
        <v>280</v>
      </c>
      <c r="D93" s="150">
        <v>29361.225758</v>
      </c>
      <c r="E93" s="150">
        <v>75099.337362000006</v>
      </c>
      <c r="F93" s="151">
        <v>39.096517744851198</v>
      </c>
    </row>
    <row r="94" spans="1:6" ht="18" customHeight="1" x14ac:dyDescent="0.65">
      <c r="A94" s="144"/>
      <c r="B94" s="145" t="s">
        <v>18</v>
      </c>
      <c r="C94" s="42" t="s">
        <v>281</v>
      </c>
      <c r="D94" s="146">
        <v>22477.023422999999</v>
      </c>
      <c r="E94" s="146">
        <v>68834.009336000003</v>
      </c>
      <c r="F94" s="147">
        <v>32.653950626764633</v>
      </c>
    </row>
    <row r="95" spans="1:6" ht="18" customHeight="1" x14ac:dyDescent="0.65">
      <c r="A95" s="148"/>
      <c r="B95" s="149" t="s">
        <v>19</v>
      </c>
      <c r="C95" s="36" t="s">
        <v>282</v>
      </c>
      <c r="D95" s="150">
        <v>25858.586411</v>
      </c>
      <c r="E95" s="150">
        <v>77487.681439000007</v>
      </c>
      <c r="F95" s="151">
        <v>33.371222277900323</v>
      </c>
    </row>
    <row r="96" spans="1:6" ht="18" customHeight="1" x14ac:dyDescent="0.65">
      <c r="A96" s="144"/>
      <c r="B96" s="145" t="s">
        <v>20</v>
      </c>
      <c r="C96" s="42" t="s">
        <v>283</v>
      </c>
      <c r="D96" s="146">
        <v>27742.528209</v>
      </c>
      <c r="E96" s="146">
        <v>69725.233445000005</v>
      </c>
      <c r="F96" s="147">
        <v>39.788361886064671</v>
      </c>
    </row>
    <row r="97" spans="1:6" ht="18" customHeight="1" x14ac:dyDescent="0.65">
      <c r="A97" s="148"/>
      <c r="B97" s="149" t="s">
        <v>21</v>
      </c>
      <c r="C97" s="36" t="s">
        <v>284</v>
      </c>
      <c r="D97" s="150">
        <v>26348.372235999999</v>
      </c>
      <c r="E97" s="150">
        <v>73325.746727999998</v>
      </c>
      <c r="F97" s="151">
        <v>35.933315938450136</v>
      </c>
    </row>
    <row r="98" spans="1:6" ht="18" customHeight="1" x14ac:dyDescent="0.65">
      <c r="A98" s="144"/>
      <c r="B98" s="145" t="s">
        <v>22</v>
      </c>
      <c r="C98" s="42" t="s">
        <v>285</v>
      </c>
      <c r="D98" s="146">
        <v>25616.102277000002</v>
      </c>
      <c r="E98" s="146">
        <v>76801.991435000004</v>
      </c>
      <c r="F98" s="147">
        <v>33.353434980497518</v>
      </c>
    </row>
    <row r="99" spans="1:6" ht="18" customHeight="1" x14ac:dyDescent="0.65">
      <c r="A99" s="148"/>
      <c r="B99" s="149" t="s">
        <v>23</v>
      </c>
      <c r="C99" s="36" t="s">
        <v>286</v>
      </c>
      <c r="D99" s="150">
        <v>27082.509751000001</v>
      </c>
      <c r="E99" s="150">
        <v>77574.821186999994</v>
      </c>
      <c r="F99" s="151">
        <v>34.911469129545985</v>
      </c>
    </row>
    <row r="100" spans="1:6" ht="18" customHeight="1" x14ac:dyDescent="0.65">
      <c r="A100" s="144"/>
      <c r="B100" s="145" t="s">
        <v>24</v>
      </c>
      <c r="C100" s="42" t="s">
        <v>287</v>
      </c>
      <c r="D100" s="146">
        <v>29515.561972</v>
      </c>
      <c r="E100" s="146">
        <v>82196.335944999999</v>
      </c>
      <c r="F100" s="147">
        <v>35.908610320233421</v>
      </c>
    </row>
    <row r="101" spans="1:6" ht="18" customHeight="1" x14ac:dyDescent="0.65">
      <c r="A101" s="148" t="s">
        <v>599</v>
      </c>
      <c r="B101" s="149" t="s">
        <v>12</v>
      </c>
      <c r="C101" s="36" t="s">
        <v>276</v>
      </c>
      <c r="D101" s="150">
        <v>26675.089681000001</v>
      </c>
      <c r="E101" s="150">
        <v>76414.828611000004</v>
      </c>
      <c r="F101" s="151">
        <v>34.908263442941347</v>
      </c>
    </row>
    <row r="102" spans="1:6" ht="18" customHeight="1" x14ac:dyDescent="0.65">
      <c r="A102" s="144"/>
      <c r="B102" s="145" t="s">
        <v>14</v>
      </c>
      <c r="C102" s="42" t="s">
        <v>277</v>
      </c>
      <c r="D102" s="146">
        <v>27129.375284000002</v>
      </c>
      <c r="E102" s="146">
        <v>72553.549618999998</v>
      </c>
      <c r="F102" s="147">
        <v>37.392209514853953</v>
      </c>
    </row>
    <row r="103" spans="1:6" ht="18" customHeight="1" x14ac:dyDescent="0.65">
      <c r="A103" s="148"/>
      <c r="B103" s="149" t="s">
        <v>15</v>
      </c>
      <c r="C103" s="36" t="s">
        <v>278</v>
      </c>
      <c r="D103" s="150">
        <v>28223.845287</v>
      </c>
      <c r="E103" s="150">
        <v>77418.026509999996</v>
      </c>
      <c r="F103" s="151">
        <v>36.456425666384504</v>
      </c>
    </row>
    <row r="104" spans="1:6" ht="18" customHeight="1" x14ac:dyDescent="0.65">
      <c r="A104" s="144"/>
      <c r="B104" s="145" t="s">
        <v>16</v>
      </c>
      <c r="C104" s="42" t="s">
        <v>279</v>
      </c>
      <c r="D104" s="146">
        <v>29026.738544</v>
      </c>
      <c r="E104" s="146">
        <v>81611.506192999994</v>
      </c>
      <c r="F104" s="147">
        <v>35.566968308801641</v>
      </c>
    </row>
    <row r="105" spans="1:6" ht="18" customHeight="1" x14ac:dyDescent="0.65">
      <c r="A105" s="148"/>
      <c r="B105" s="149" t="s">
        <v>17</v>
      </c>
      <c r="C105" s="36" t="s">
        <v>280</v>
      </c>
      <c r="D105" s="150">
        <v>31402.729609999999</v>
      </c>
      <c r="E105" s="150">
        <v>84181.704643000005</v>
      </c>
      <c r="F105" s="151">
        <v>37.303508812483095</v>
      </c>
    </row>
    <row r="106" spans="1:6" ht="18" customHeight="1" x14ac:dyDescent="0.65">
      <c r="A106" s="157"/>
      <c r="B106" s="41" t="s">
        <v>18</v>
      </c>
      <c r="C106" s="42" t="s">
        <v>281</v>
      </c>
      <c r="D106" s="294">
        <v>27661.227458000001</v>
      </c>
      <c r="E106" s="294">
        <v>73092.455665999994</v>
      </c>
      <c r="F106" s="295">
        <v>37.844162172358118</v>
      </c>
    </row>
    <row r="107" spans="1:6" ht="18" customHeight="1" x14ac:dyDescent="0.65">
      <c r="A107" s="152"/>
      <c r="B107" s="35" t="s">
        <v>19</v>
      </c>
      <c r="C107" s="36" t="s">
        <v>282</v>
      </c>
      <c r="D107" s="296">
        <v>34059.202244</v>
      </c>
      <c r="E107" s="296">
        <v>82340.836225000006</v>
      </c>
      <c r="F107" s="297">
        <v>41.36368271865944</v>
      </c>
    </row>
    <row r="108" spans="1:6" ht="18" customHeight="1" x14ac:dyDescent="0.65">
      <c r="A108" s="157"/>
      <c r="B108" s="41" t="s">
        <v>20</v>
      </c>
      <c r="C108" s="42" t="s">
        <v>283</v>
      </c>
      <c r="D108" s="294">
        <v>29281.444315000001</v>
      </c>
      <c r="E108" s="294">
        <v>74858.271269000004</v>
      </c>
      <c r="F108" s="295">
        <v>39.115843605015108</v>
      </c>
    </row>
    <row r="109" spans="1:6" ht="18" customHeight="1" x14ac:dyDescent="0.65">
      <c r="A109" s="137" t="s">
        <v>659</v>
      </c>
      <c r="D109" s="227"/>
      <c r="E109" s="227"/>
      <c r="F109" s="51" t="s">
        <v>660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8.5" x14ac:dyDescent="0.65"/>
  <cols>
    <col min="1" max="2" width="16.08984375" style="138" customWidth="1"/>
    <col min="3" max="12" width="8.54296875" style="138" customWidth="1"/>
    <col min="13" max="13" width="11.90625" style="138" bestFit="1" customWidth="1"/>
    <col min="14" max="15" width="8.90625" style="138"/>
    <col min="16" max="17" width="8.90625" style="220"/>
    <col min="18" max="251" width="8.90625" style="138"/>
    <col min="252" max="252" width="5.90625" style="138" customWidth="1"/>
    <col min="253" max="253" width="32.90625" style="138" customWidth="1"/>
    <col min="254" max="254" width="5.90625" style="138" customWidth="1"/>
    <col min="255" max="255" width="32.90625" style="138" customWidth="1"/>
    <col min="256" max="261" width="8.90625" style="138"/>
    <col min="262" max="262" width="32.90625" style="138" customWidth="1"/>
    <col min="263" max="263" width="5.90625" style="138" customWidth="1"/>
    <col min="264" max="264" width="32.90625" style="138" customWidth="1"/>
    <col min="265" max="265" width="5.90625" style="138" customWidth="1"/>
    <col min="266" max="507" width="8.90625" style="138"/>
    <col min="508" max="508" width="5.90625" style="138" customWidth="1"/>
    <col min="509" max="509" width="32.90625" style="138" customWidth="1"/>
    <col min="510" max="510" width="5.90625" style="138" customWidth="1"/>
    <col min="511" max="511" width="32.90625" style="138" customWidth="1"/>
    <col min="512" max="517" width="8.90625" style="138"/>
    <col min="518" max="518" width="32.90625" style="138" customWidth="1"/>
    <col min="519" max="519" width="5.90625" style="138" customWidth="1"/>
    <col min="520" max="520" width="32.90625" style="138" customWidth="1"/>
    <col min="521" max="521" width="5.90625" style="138" customWidth="1"/>
    <col min="522" max="763" width="8.90625" style="138"/>
    <col min="764" max="764" width="5.90625" style="138" customWidth="1"/>
    <col min="765" max="765" width="32.90625" style="138" customWidth="1"/>
    <col min="766" max="766" width="5.90625" style="138" customWidth="1"/>
    <col min="767" max="767" width="32.90625" style="138" customWidth="1"/>
    <col min="768" max="773" width="8.90625" style="138"/>
    <col min="774" max="774" width="32.90625" style="138" customWidth="1"/>
    <col min="775" max="775" width="5.90625" style="138" customWidth="1"/>
    <col min="776" max="776" width="32.90625" style="138" customWidth="1"/>
    <col min="777" max="777" width="5.90625" style="138" customWidth="1"/>
    <col min="778" max="1019" width="8.90625" style="138"/>
    <col min="1020" max="1020" width="5.90625" style="138" customWidth="1"/>
    <col min="1021" max="1021" width="32.90625" style="138" customWidth="1"/>
    <col min="1022" max="1022" width="5.90625" style="138" customWidth="1"/>
    <col min="1023" max="1023" width="32.90625" style="138" customWidth="1"/>
    <col min="1024" max="1029" width="8.90625" style="138"/>
    <col min="1030" max="1030" width="32.90625" style="138" customWidth="1"/>
    <col min="1031" max="1031" width="5.90625" style="138" customWidth="1"/>
    <col min="1032" max="1032" width="32.90625" style="138" customWidth="1"/>
    <col min="1033" max="1033" width="5.90625" style="138" customWidth="1"/>
    <col min="1034" max="1275" width="8.90625" style="138"/>
    <col min="1276" max="1276" width="5.90625" style="138" customWidth="1"/>
    <col min="1277" max="1277" width="32.90625" style="138" customWidth="1"/>
    <col min="1278" max="1278" width="5.90625" style="138" customWidth="1"/>
    <col min="1279" max="1279" width="32.90625" style="138" customWidth="1"/>
    <col min="1280" max="1285" width="8.90625" style="138"/>
    <col min="1286" max="1286" width="32.90625" style="138" customWidth="1"/>
    <col min="1287" max="1287" width="5.90625" style="138" customWidth="1"/>
    <col min="1288" max="1288" width="32.90625" style="138" customWidth="1"/>
    <col min="1289" max="1289" width="5.90625" style="138" customWidth="1"/>
    <col min="1290" max="1531" width="8.90625" style="138"/>
    <col min="1532" max="1532" width="5.90625" style="138" customWidth="1"/>
    <col min="1533" max="1533" width="32.90625" style="138" customWidth="1"/>
    <col min="1534" max="1534" width="5.90625" style="138" customWidth="1"/>
    <col min="1535" max="1535" width="32.90625" style="138" customWidth="1"/>
    <col min="1536" max="1541" width="8.90625" style="138"/>
    <col min="1542" max="1542" width="32.90625" style="138" customWidth="1"/>
    <col min="1543" max="1543" width="5.90625" style="138" customWidth="1"/>
    <col min="1544" max="1544" width="32.90625" style="138" customWidth="1"/>
    <col min="1545" max="1545" width="5.90625" style="138" customWidth="1"/>
    <col min="1546" max="1787" width="8.90625" style="138"/>
    <col min="1788" max="1788" width="5.90625" style="138" customWidth="1"/>
    <col min="1789" max="1789" width="32.90625" style="138" customWidth="1"/>
    <col min="1790" max="1790" width="5.90625" style="138" customWidth="1"/>
    <col min="1791" max="1791" width="32.90625" style="138" customWidth="1"/>
    <col min="1792" max="1797" width="8.90625" style="138"/>
    <col min="1798" max="1798" width="32.90625" style="138" customWidth="1"/>
    <col min="1799" max="1799" width="5.90625" style="138" customWidth="1"/>
    <col min="1800" max="1800" width="32.90625" style="138" customWidth="1"/>
    <col min="1801" max="1801" width="5.90625" style="138" customWidth="1"/>
    <col min="1802" max="2043" width="8.90625" style="138"/>
    <col min="2044" max="2044" width="5.90625" style="138" customWidth="1"/>
    <col min="2045" max="2045" width="32.90625" style="138" customWidth="1"/>
    <col min="2046" max="2046" width="5.90625" style="138" customWidth="1"/>
    <col min="2047" max="2047" width="32.90625" style="138" customWidth="1"/>
    <col min="2048" max="2053" width="8.90625" style="138"/>
    <col min="2054" max="2054" width="32.90625" style="138" customWidth="1"/>
    <col min="2055" max="2055" width="5.90625" style="138" customWidth="1"/>
    <col min="2056" max="2056" width="32.90625" style="138" customWidth="1"/>
    <col min="2057" max="2057" width="5.90625" style="138" customWidth="1"/>
    <col min="2058" max="2299" width="8.90625" style="138"/>
    <col min="2300" max="2300" width="5.90625" style="138" customWidth="1"/>
    <col min="2301" max="2301" width="32.90625" style="138" customWidth="1"/>
    <col min="2302" max="2302" width="5.90625" style="138" customWidth="1"/>
    <col min="2303" max="2303" width="32.90625" style="138" customWidth="1"/>
    <col min="2304" max="2309" width="8.90625" style="138"/>
    <col min="2310" max="2310" width="32.90625" style="138" customWidth="1"/>
    <col min="2311" max="2311" width="5.90625" style="138" customWidth="1"/>
    <col min="2312" max="2312" width="32.90625" style="138" customWidth="1"/>
    <col min="2313" max="2313" width="5.90625" style="138" customWidth="1"/>
    <col min="2314" max="2555" width="8.90625" style="138"/>
    <col min="2556" max="2556" width="5.90625" style="138" customWidth="1"/>
    <col min="2557" max="2557" width="32.90625" style="138" customWidth="1"/>
    <col min="2558" max="2558" width="5.90625" style="138" customWidth="1"/>
    <col min="2559" max="2559" width="32.90625" style="138" customWidth="1"/>
    <col min="2560" max="2565" width="8.90625" style="138"/>
    <col min="2566" max="2566" width="32.90625" style="138" customWidth="1"/>
    <col min="2567" max="2567" width="5.90625" style="138" customWidth="1"/>
    <col min="2568" max="2568" width="32.90625" style="138" customWidth="1"/>
    <col min="2569" max="2569" width="5.90625" style="138" customWidth="1"/>
    <col min="2570" max="2811" width="8.90625" style="138"/>
    <col min="2812" max="2812" width="5.90625" style="138" customWidth="1"/>
    <col min="2813" max="2813" width="32.90625" style="138" customWidth="1"/>
    <col min="2814" max="2814" width="5.90625" style="138" customWidth="1"/>
    <col min="2815" max="2815" width="32.90625" style="138" customWidth="1"/>
    <col min="2816" max="2821" width="8.90625" style="138"/>
    <col min="2822" max="2822" width="32.90625" style="138" customWidth="1"/>
    <col min="2823" max="2823" width="5.90625" style="138" customWidth="1"/>
    <col min="2824" max="2824" width="32.90625" style="138" customWidth="1"/>
    <col min="2825" max="2825" width="5.90625" style="138" customWidth="1"/>
    <col min="2826" max="3067" width="8.90625" style="138"/>
    <col min="3068" max="3068" width="5.90625" style="138" customWidth="1"/>
    <col min="3069" max="3069" width="32.90625" style="138" customWidth="1"/>
    <col min="3070" max="3070" width="5.90625" style="138" customWidth="1"/>
    <col min="3071" max="3071" width="32.90625" style="138" customWidth="1"/>
    <col min="3072" max="3077" width="8.90625" style="138"/>
    <col min="3078" max="3078" width="32.90625" style="138" customWidth="1"/>
    <col min="3079" max="3079" width="5.90625" style="138" customWidth="1"/>
    <col min="3080" max="3080" width="32.90625" style="138" customWidth="1"/>
    <col min="3081" max="3081" width="5.90625" style="138" customWidth="1"/>
    <col min="3082" max="3323" width="8.90625" style="138"/>
    <col min="3324" max="3324" width="5.90625" style="138" customWidth="1"/>
    <col min="3325" max="3325" width="32.90625" style="138" customWidth="1"/>
    <col min="3326" max="3326" width="5.90625" style="138" customWidth="1"/>
    <col min="3327" max="3327" width="32.90625" style="138" customWidth="1"/>
    <col min="3328" max="3333" width="8.90625" style="138"/>
    <col min="3334" max="3334" width="32.90625" style="138" customWidth="1"/>
    <col min="3335" max="3335" width="5.90625" style="138" customWidth="1"/>
    <col min="3336" max="3336" width="32.90625" style="138" customWidth="1"/>
    <col min="3337" max="3337" width="5.90625" style="138" customWidth="1"/>
    <col min="3338" max="3579" width="8.90625" style="138"/>
    <col min="3580" max="3580" width="5.90625" style="138" customWidth="1"/>
    <col min="3581" max="3581" width="32.90625" style="138" customWidth="1"/>
    <col min="3582" max="3582" width="5.90625" style="138" customWidth="1"/>
    <col min="3583" max="3583" width="32.90625" style="138" customWidth="1"/>
    <col min="3584" max="3589" width="8.90625" style="138"/>
    <col min="3590" max="3590" width="32.90625" style="138" customWidth="1"/>
    <col min="3591" max="3591" width="5.90625" style="138" customWidth="1"/>
    <col min="3592" max="3592" width="32.90625" style="138" customWidth="1"/>
    <col min="3593" max="3593" width="5.90625" style="138" customWidth="1"/>
    <col min="3594" max="3835" width="8.90625" style="138"/>
    <col min="3836" max="3836" width="5.90625" style="138" customWidth="1"/>
    <col min="3837" max="3837" width="32.90625" style="138" customWidth="1"/>
    <col min="3838" max="3838" width="5.90625" style="138" customWidth="1"/>
    <col min="3839" max="3839" width="32.90625" style="138" customWidth="1"/>
    <col min="3840" max="3845" width="8.90625" style="138"/>
    <col min="3846" max="3846" width="32.90625" style="138" customWidth="1"/>
    <col min="3847" max="3847" width="5.90625" style="138" customWidth="1"/>
    <col min="3848" max="3848" width="32.90625" style="138" customWidth="1"/>
    <col min="3849" max="3849" width="5.90625" style="138" customWidth="1"/>
    <col min="3850" max="4091" width="8.90625" style="138"/>
    <col min="4092" max="4092" width="5.90625" style="138" customWidth="1"/>
    <col min="4093" max="4093" width="32.90625" style="138" customWidth="1"/>
    <col min="4094" max="4094" width="5.90625" style="138" customWidth="1"/>
    <col min="4095" max="4095" width="32.90625" style="138" customWidth="1"/>
    <col min="4096" max="4101" width="8.90625" style="138"/>
    <col min="4102" max="4102" width="32.90625" style="138" customWidth="1"/>
    <col min="4103" max="4103" width="5.90625" style="138" customWidth="1"/>
    <col min="4104" max="4104" width="32.90625" style="138" customWidth="1"/>
    <col min="4105" max="4105" width="5.90625" style="138" customWidth="1"/>
    <col min="4106" max="4347" width="8.90625" style="138"/>
    <col min="4348" max="4348" width="5.90625" style="138" customWidth="1"/>
    <col min="4349" max="4349" width="32.90625" style="138" customWidth="1"/>
    <col min="4350" max="4350" width="5.90625" style="138" customWidth="1"/>
    <col min="4351" max="4351" width="32.90625" style="138" customWidth="1"/>
    <col min="4352" max="4357" width="8.90625" style="138"/>
    <col min="4358" max="4358" width="32.90625" style="138" customWidth="1"/>
    <col min="4359" max="4359" width="5.90625" style="138" customWidth="1"/>
    <col min="4360" max="4360" width="32.90625" style="138" customWidth="1"/>
    <col min="4361" max="4361" width="5.90625" style="138" customWidth="1"/>
    <col min="4362" max="4603" width="8.90625" style="138"/>
    <col min="4604" max="4604" width="5.90625" style="138" customWidth="1"/>
    <col min="4605" max="4605" width="32.90625" style="138" customWidth="1"/>
    <col min="4606" max="4606" width="5.90625" style="138" customWidth="1"/>
    <col min="4607" max="4607" width="32.90625" style="138" customWidth="1"/>
    <col min="4608" max="4613" width="8.90625" style="138"/>
    <col min="4614" max="4614" width="32.90625" style="138" customWidth="1"/>
    <col min="4615" max="4615" width="5.90625" style="138" customWidth="1"/>
    <col min="4616" max="4616" width="32.90625" style="138" customWidth="1"/>
    <col min="4617" max="4617" width="5.90625" style="138" customWidth="1"/>
    <col min="4618" max="4859" width="8.90625" style="138"/>
    <col min="4860" max="4860" width="5.90625" style="138" customWidth="1"/>
    <col min="4861" max="4861" width="32.90625" style="138" customWidth="1"/>
    <col min="4862" max="4862" width="5.90625" style="138" customWidth="1"/>
    <col min="4863" max="4863" width="32.90625" style="138" customWidth="1"/>
    <col min="4864" max="4869" width="8.90625" style="138"/>
    <col min="4870" max="4870" width="32.90625" style="138" customWidth="1"/>
    <col min="4871" max="4871" width="5.90625" style="138" customWidth="1"/>
    <col min="4872" max="4872" width="32.90625" style="138" customWidth="1"/>
    <col min="4873" max="4873" width="5.90625" style="138" customWidth="1"/>
    <col min="4874" max="5115" width="8.90625" style="138"/>
    <col min="5116" max="5116" width="5.90625" style="138" customWidth="1"/>
    <col min="5117" max="5117" width="32.90625" style="138" customWidth="1"/>
    <col min="5118" max="5118" width="5.90625" style="138" customWidth="1"/>
    <col min="5119" max="5119" width="32.90625" style="138" customWidth="1"/>
    <col min="5120" max="5125" width="8.90625" style="138"/>
    <col min="5126" max="5126" width="32.90625" style="138" customWidth="1"/>
    <col min="5127" max="5127" width="5.90625" style="138" customWidth="1"/>
    <col min="5128" max="5128" width="32.90625" style="138" customWidth="1"/>
    <col min="5129" max="5129" width="5.90625" style="138" customWidth="1"/>
    <col min="5130" max="5371" width="8.90625" style="138"/>
    <col min="5372" max="5372" width="5.90625" style="138" customWidth="1"/>
    <col min="5373" max="5373" width="32.90625" style="138" customWidth="1"/>
    <col min="5374" max="5374" width="5.90625" style="138" customWidth="1"/>
    <col min="5375" max="5375" width="32.90625" style="138" customWidth="1"/>
    <col min="5376" max="5381" width="8.90625" style="138"/>
    <col min="5382" max="5382" width="32.90625" style="138" customWidth="1"/>
    <col min="5383" max="5383" width="5.90625" style="138" customWidth="1"/>
    <col min="5384" max="5384" width="32.90625" style="138" customWidth="1"/>
    <col min="5385" max="5385" width="5.90625" style="138" customWidth="1"/>
    <col min="5386" max="5627" width="8.90625" style="138"/>
    <col min="5628" max="5628" width="5.90625" style="138" customWidth="1"/>
    <col min="5629" max="5629" width="32.90625" style="138" customWidth="1"/>
    <col min="5630" max="5630" width="5.90625" style="138" customWidth="1"/>
    <col min="5631" max="5631" width="32.90625" style="138" customWidth="1"/>
    <col min="5632" max="5637" width="8.90625" style="138"/>
    <col min="5638" max="5638" width="32.90625" style="138" customWidth="1"/>
    <col min="5639" max="5639" width="5.90625" style="138" customWidth="1"/>
    <col min="5640" max="5640" width="32.90625" style="138" customWidth="1"/>
    <col min="5641" max="5641" width="5.90625" style="138" customWidth="1"/>
    <col min="5642" max="5883" width="8.90625" style="138"/>
    <col min="5884" max="5884" width="5.90625" style="138" customWidth="1"/>
    <col min="5885" max="5885" width="32.90625" style="138" customWidth="1"/>
    <col min="5886" max="5886" width="5.90625" style="138" customWidth="1"/>
    <col min="5887" max="5887" width="32.90625" style="138" customWidth="1"/>
    <col min="5888" max="5893" width="8.90625" style="138"/>
    <col min="5894" max="5894" width="32.90625" style="138" customWidth="1"/>
    <col min="5895" max="5895" width="5.90625" style="138" customWidth="1"/>
    <col min="5896" max="5896" width="32.90625" style="138" customWidth="1"/>
    <col min="5897" max="5897" width="5.90625" style="138" customWidth="1"/>
    <col min="5898" max="6139" width="8.90625" style="138"/>
    <col min="6140" max="6140" width="5.90625" style="138" customWidth="1"/>
    <col min="6141" max="6141" width="32.90625" style="138" customWidth="1"/>
    <col min="6142" max="6142" width="5.90625" style="138" customWidth="1"/>
    <col min="6143" max="6143" width="32.90625" style="138" customWidth="1"/>
    <col min="6144" max="6149" width="8.90625" style="138"/>
    <col min="6150" max="6150" width="32.90625" style="138" customWidth="1"/>
    <col min="6151" max="6151" width="5.90625" style="138" customWidth="1"/>
    <col min="6152" max="6152" width="32.90625" style="138" customWidth="1"/>
    <col min="6153" max="6153" width="5.90625" style="138" customWidth="1"/>
    <col min="6154" max="6395" width="8.90625" style="138"/>
    <col min="6396" max="6396" width="5.90625" style="138" customWidth="1"/>
    <col min="6397" max="6397" width="32.90625" style="138" customWidth="1"/>
    <col min="6398" max="6398" width="5.90625" style="138" customWidth="1"/>
    <col min="6399" max="6399" width="32.90625" style="138" customWidth="1"/>
    <col min="6400" max="6405" width="8.90625" style="138"/>
    <col min="6406" max="6406" width="32.90625" style="138" customWidth="1"/>
    <col min="6407" max="6407" width="5.90625" style="138" customWidth="1"/>
    <col min="6408" max="6408" width="32.90625" style="138" customWidth="1"/>
    <col min="6409" max="6409" width="5.90625" style="138" customWidth="1"/>
    <col min="6410" max="6651" width="8.90625" style="138"/>
    <col min="6652" max="6652" width="5.90625" style="138" customWidth="1"/>
    <col min="6653" max="6653" width="32.90625" style="138" customWidth="1"/>
    <col min="6654" max="6654" width="5.90625" style="138" customWidth="1"/>
    <col min="6655" max="6655" width="32.90625" style="138" customWidth="1"/>
    <col min="6656" max="6661" width="8.90625" style="138"/>
    <col min="6662" max="6662" width="32.90625" style="138" customWidth="1"/>
    <col min="6663" max="6663" width="5.90625" style="138" customWidth="1"/>
    <col min="6664" max="6664" width="32.90625" style="138" customWidth="1"/>
    <col min="6665" max="6665" width="5.90625" style="138" customWidth="1"/>
    <col min="6666" max="6907" width="8.90625" style="138"/>
    <col min="6908" max="6908" width="5.90625" style="138" customWidth="1"/>
    <col min="6909" max="6909" width="32.90625" style="138" customWidth="1"/>
    <col min="6910" max="6910" width="5.90625" style="138" customWidth="1"/>
    <col min="6911" max="6911" width="32.90625" style="138" customWidth="1"/>
    <col min="6912" max="6917" width="8.90625" style="138"/>
    <col min="6918" max="6918" width="32.90625" style="138" customWidth="1"/>
    <col min="6919" max="6919" width="5.90625" style="138" customWidth="1"/>
    <col min="6920" max="6920" width="32.90625" style="138" customWidth="1"/>
    <col min="6921" max="6921" width="5.90625" style="138" customWidth="1"/>
    <col min="6922" max="7163" width="8.90625" style="138"/>
    <col min="7164" max="7164" width="5.90625" style="138" customWidth="1"/>
    <col min="7165" max="7165" width="32.90625" style="138" customWidth="1"/>
    <col min="7166" max="7166" width="5.90625" style="138" customWidth="1"/>
    <col min="7167" max="7167" width="32.90625" style="138" customWidth="1"/>
    <col min="7168" max="7173" width="8.90625" style="138"/>
    <col min="7174" max="7174" width="32.90625" style="138" customWidth="1"/>
    <col min="7175" max="7175" width="5.90625" style="138" customWidth="1"/>
    <col min="7176" max="7176" width="32.90625" style="138" customWidth="1"/>
    <col min="7177" max="7177" width="5.90625" style="138" customWidth="1"/>
    <col min="7178" max="7419" width="8.90625" style="138"/>
    <col min="7420" max="7420" width="5.90625" style="138" customWidth="1"/>
    <col min="7421" max="7421" width="32.90625" style="138" customWidth="1"/>
    <col min="7422" max="7422" width="5.90625" style="138" customWidth="1"/>
    <col min="7423" max="7423" width="32.90625" style="138" customWidth="1"/>
    <col min="7424" max="7429" width="8.90625" style="138"/>
    <col min="7430" max="7430" width="32.90625" style="138" customWidth="1"/>
    <col min="7431" max="7431" width="5.90625" style="138" customWidth="1"/>
    <col min="7432" max="7432" width="32.90625" style="138" customWidth="1"/>
    <col min="7433" max="7433" width="5.90625" style="138" customWidth="1"/>
    <col min="7434" max="7675" width="8.90625" style="138"/>
    <col min="7676" max="7676" width="5.90625" style="138" customWidth="1"/>
    <col min="7677" max="7677" width="32.90625" style="138" customWidth="1"/>
    <col min="7678" max="7678" width="5.90625" style="138" customWidth="1"/>
    <col min="7679" max="7679" width="32.90625" style="138" customWidth="1"/>
    <col min="7680" max="7685" width="8.90625" style="138"/>
    <col min="7686" max="7686" width="32.90625" style="138" customWidth="1"/>
    <col min="7687" max="7687" width="5.90625" style="138" customWidth="1"/>
    <col min="7688" max="7688" width="32.90625" style="138" customWidth="1"/>
    <col min="7689" max="7689" width="5.90625" style="138" customWidth="1"/>
    <col min="7690" max="7931" width="8.90625" style="138"/>
    <col min="7932" max="7932" width="5.90625" style="138" customWidth="1"/>
    <col min="7933" max="7933" width="32.90625" style="138" customWidth="1"/>
    <col min="7934" max="7934" width="5.90625" style="138" customWidth="1"/>
    <col min="7935" max="7935" width="32.90625" style="138" customWidth="1"/>
    <col min="7936" max="7941" width="8.90625" style="138"/>
    <col min="7942" max="7942" width="32.90625" style="138" customWidth="1"/>
    <col min="7943" max="7943" width="5.90625" style="138" customWidth="1"/>
    <col min="7944" max="7944" width="32.90625" style="138" customWidth="1"/>
    <col min="7945" max="7945" width="5.90625" style="138" customWidth="1"/>
    <col min="7946" max="8187" width="8.90625" style="138"/>
    <col min="8188" max="8188" width="5.90625" style="138" customWidth="1"/>
    <col min="8189" max="8189" width="32.90625" style="138" customWidth="1"/>
    <col min="8190" max="8190" width="5.90625" style="138" customWidth="1"/>
    <col min="8191" max="8191" width="32.90625" style="138" customWidth="1"/>
    <col min="8192" max="8197" width="8.90625" style="138"/>
    <col min="8198" max="8198" width="32.90625" style="138" customWidth="1"/>
    <col min="8199" max="8199" width="5.90625" style="138" customWidth="1"/>
    <col min="8200" max="8200" width="32.90625" style="138" customWidth="1"/>
    <col min="8201" max="8201" width="5.90625" style="138" customWidth="1"/>
    <col min="8202" max="8443" width="8.90625" style="138"/>
    <col min="8444" max="8444" width="5.90625" style="138" customWidth="1"/>
    <col min="8445" max="8445" width="32.90625" style="138" customWidth="1"/>
    <col min="8446" max="8446" width="5.90625" style="138" customWidth="1"/>
    <col min="8447" max="8447" width="32.90625" style="138" customWidth="1"/>
    <col min="8448" max="8453" width="8.90625" style="138"/>
    <col min="8454" max="8454" width="32.90625" style="138" customWidth="1"/>
    <col min="8455" max="8455" width="5.90625" style="138" customWidth="1"/>
    <col min="8456" max="8456" width="32.90625" style="138" customWidth="1"/>
    <col min="8457" max="8457" width="5.90625" style="138" customWidth="1"/>
    <col min="8458" max="8699" width="8.90625" style="138"/>
    <col min="8700" max="8700" width="5.90625" style="138" customWidth="1"/>
    <col min="8701" max="8701" width="32.90625" style="138" customWidth="1"/>
    <col min="8702" max="8702" width="5.90625" style="138" customWidth="1"/>
    <col min="8703" max="8703" width="32.90625" style="138" customWidth="1"/>
    <col min="8704" max="8709" width="8.90625" style="138"/>
    <col min="8710" max="8710" width="32.90625" style="138" customWidth="1"/>
    <col min="8711" max="8711" width="5.90625" style="138" customWidth="1"/>
    <col min="8712" max="8712" width="32.90625" style="138" customWidth="1"/>
    <col min="8713" max="8713" width="5.90625" style="138" customWidth="1"/>
    <col min="8714" max="8955" width="8.90625" style="138"/>
    <col min="8956" max="8956" width="5.90625" style="138" customWidth="1"/>
    <col min="8957" max="8957" width="32.90625" style="138" customWidth="1"/>
    <col min="8958" max="8958" width="5.90625" style="138" customWidth="1"/>
    <col min="8959" max="8959" width="32.90625" style="138" customWidth="1"/>
    <col min="8960" max="8965" width="8.90625" style="138"/>
    <col min="8966" max="8966" width="32.90625" style="138" customWidth="1"/>
    <col min="8967" max="8967" width="5.90625" style="138" customWidth="1"/>
    <col min="8968" max="8968" width="32.90625" style="138" customWidth="1"/>
    <col min="8969" max="8969" width="5.90625" style="138" customWidth="1"/>
    <col min="8970" max="9211" width="8.90625" style="138"/>
    <col min="9212" max="9212" width="5.90625" style="138" customWidth="1"/>
    <col min="9213" max="9213" width="32.90625" style="138" customWidth="1"/>
    <col min="9214" max="9214" width="5.90625" style="138" customWidth="1"/>
    <col min="9215" max="9215" width="32.90625" style="138" customWidth="1"/>
    <col min="9216" max="9221" width="8.90625" style="138"/>
    <col min="9222" max="9222" width="32.90625" style="138" customWidth="1"/>
    <col min="9223" max="9223" width="5.90625" style="138" customWidth="1"/>
    <col min="9224" max="9224" width="32.90625" style="138" customWidth="1"/>
    <col min="9225" max="9225" width="5.90625" style="138" customWidth="1"/>
    <col min="9226" max="9467" width="8.90625" style="138"/>
    <col min="9468" max="9468" width="5.90625" style="138" customWidth="1"/>
    <col min="9469" max="9469" width="32.90625" style="138" customWidth="1"/>
    <col min="9470" max="9470" width="5.90625" style="138" customWidth="1"/>
    <col min="9471" max="9471" width="32.90625" style="138" customWidth="1"/>
    <col min="9472" max="9477" width="8.90625" style="138"/>
    <col min="9478" max="9478" width="32.90625" style="138" customWidth="1"/>
    <col min="9479" max="9479" width="5.90625" style="138" customWidth="1"/>
    <col min="9480" max="9480" width="32.90625" style="138" customWidth="1"/>
    <col min="9481" max="9481" width="5.90625" style="138" customWidth="1"/>
    <col min="9482" max="9723" width="8.90625" style="138"/>
    <col min="9724" max="9724" width="5.90625" style="138" customWidth="1"/>
    <col min="9725" max="9725" width="32.90625" style="138" customWidth="1"/>
    <col min="9726" max="9726" width="5.90625" style="138" customWidth="1"/>
    <col min="9727" max="9727" width="32.90625" style="138" customWidth="1"/>
    <col min="9728" max="9733" width="8.90625" style="138"/>
    <col min="9734" max="9734" width="32.90625" style="138" customWidth="1"/>
    <col min="9735" max="9735" width="5.90625" style="138" customWidth="1"/>
    <col min="9736" max="9736" width="32.90625" style="138" customWidth="1"/>
    <col min="9737" max="9737" width="5.90625" style="138" customWidth="1"/>
    <col min="9738" max="9979" width="8.90625" style="138"/>
    <col min="9980" max="9980" width="5.90625" style="138" customWidth="1"/>
    <col min="9981" max="9981" width="32.90625" style="138" customWidth="1"/>
    <col min="9982" max="9982" width="5.90625" style="138" customWidth="1"/>
    <col min="9983" max="9983" width="32.90625" style="138" customWidth="1"/>
    <col min="9984" max="9989" width="8.90625" style="138"/>
    <col min="9990" max="9990" width="32.90625" style="138" customWidth="1"/>
    <col min="9991" max="9991" width="5.90625" style="138" customWidth="1"/>
    <col min="9992" max="9992" width="32.90625" style="138" customWidth="1"/>
    <col min="9993" max="9993" width="5.90625" style="138" customWidth="1"/>
    <col min="9994" max="10235" width="8.90625" style="138"/>
    <col min="10236" max="10236" width="5.90625" style="138" customWidth="1"/>
    <col min="10237" max="10237" width="32.90625" style="138" customWidth="1"/>
    <col min="10238" max="10238" width="5.90625" style="138" customWidth="1"/>
    <col min="10239" max="10239" width="32.90625" style="138" customWidth="1"/>
    <col min="10240" max="10245" width="8.90625" style="138"/>
    <col min="10246" max="10246" width="32.90625" style="138" customWidth="1"/>
    <col min="10247" max="10247" width="5.90625" style="138" customWidth="1"/>
    <col min="10248" max="10248" width="32.90625" style="138" customWidth="1"/>
    <col min="10249" max="10249" width="5.90625" style="138" customWidth="1"/>
    <col min="10250" max="10491" width="8.90625" style="138"/>
    <col min="10492" max="10492" width="5.90625" style="138" customWidth="1"/>
    <col min="10493" max="10493" width="32.90625" style="138" customWidth="1"/>
    <col min="10494" max="10494" width="5.90625" style="138" customWidth="1"/>
    <col min="10495" max="10495" width="32.90625" style="138" customWidth="1"/>
    <col min="10496" max="10501" width="8.90625" style="138"/>
    <col min="10502" max="10502" width="32.90625" style="138" customWidth="1"/>
    <col min="10503" max="10503" width="5.90625" style="138" customWidth="1"/>
    <col min="10504" max="10504" width="32.90625" style="138" customWidth="1"/>
    <col min="10505" max="10505" width="5.90625" style="138" customWidth="1"/>
    <col min="10506" max="10747" width="8.90625" style="138"/>
    <col min="10748" max="10748" width="5.90625" style="138" customWidth="1"/>
    <col min="10749" max="10749" width="32.90625" style="138" customWidth="1"/>
    <col min="10750" max="10750" width="5.90625" style="138" customWidth="1"/>
    <col min="10751" max="10751" width="32.90625" style="138" customWidth="1"/>
    <col min="10752" max="10757" width="8.90625" style="138"/>
    <col min="10758" max="10758" width="32.90625" style="138" customWidth="1"/>
    <col min="10759" max="10759" width="5.90625" style="138" customWidth="1"/>
    <col min="10760" max="10760" width="32.90625" style="138" customWidth="1"/>
    <col min="10761" max="10761" width="5.90625" style="138" customWidth="1"/>
    <col min="10762" max="11003" width="8.90625" style="138"/>
    <col min="11004" max="11004" width="5.90625" style="138" customWidth="1"/>
    <col min="11005" max="11005" width="32.90625" style="138" customWidth="1"/>
    <col min="11006" max="11006" width="5.90625" style="138" customWidth="1"/>
    <col min="11007" max="11007" width="32.90625" style="138" customWidth="1"/>
    <col min="11008" max="11013" width="8.90625" style="138"/>
    <col min="11014" max="11014" width="32.90625" style="138" customWidth="1"/>
    <col min="11015" max="11015" width="5.90625" style="138" customWidth="1"/>
    <col min="11016" max="11016" width="32.90625" style="138" customWidth="1"/>
    <col min="11017" max="11017" width="5.90625" style="138" customWidth="1"/>
    <col min="11018" max="11259" width="8.90625" style="138"/>
    <col min="11260" max="11260" width="5.90625" style="138" customWidth="1"/>
    <col min="11261" max="11261" width="32.90625" style="138" customWidth="1"/>
    <col min="11262" max="11262" width="5.90625" style="138" customWidth="1"/>
    <col min="11263" max="11263" width="32.90625" style="138" customWidth="1"/>
    <col min="11264" max="11269" width="8.90625" style="138"/>
    <col min="11270" max="11270" width="32.90625" style="138" customWidth="1"/>
    <col min="11271" max="11271" width="5.90625" style="138" customWidth="1"/>
    <col min="11272" max="11272" width="32.90625" style="138" customWidth="1"/>
    <col min="11273" max="11273" width="5.90625" style="138" customWidth="1"/>
    <col min="11274" max="11515" width="8.90625" style="138"/>
    <col min="11516" max="11516" width="5.90625" style="138" customWidth="1"/>
    <col min="11517" max="11517" width="32.90625" style="138" customWidth="1"/>
    <col min="11518" max="11518" width="5.90625" style="138" customWidth="1"/>
    <col min="11519" max="11519" width="32.90625" style="138" customWidth="1"/>
    <col min="11520" max="11525" width="8.90625" style="138"/>
    <col min="11526" max="11526" width="32.90625" style="138" customWidth="1"/>
    <col min="11527" max="11527" width="5.90625" style="138" customWidth="1"/>
    <col min="11528" max="11528" width="32.90625" style="138" customWidth="1"/>
    <col min="11529" max="11529" width="5.90625" style="138" customWidth="1"/>
    <col min="11530" max="11771" width="8.90625" style="138"/>
    <col min="11772" max="11772" width="5.90625" style="138" customWidth="1"/>
    <col min="11773" max="11773" width="32.90625" style="138" customWidth="1"/>
    <col min="11774" max="11774" width="5.90625" style="138" customWidth="1"/>
    <col min="11775" max="11775" width="32.90625" style="138" customWidth="1"/>
    <col min="11776" max="11781" width="8.90625" style="138"/>
    <col min="11782" max="11782" width="32.90625" style="138" customWidth="1"/>
    <col min="11783" max="11783" width="5.90625" style="138" customWidth="1"/>
    <col min="11784" max="11784" width="32.90625" style="138" customWidth="1"/>
    <col min="11785" max="11785" width="5.90625" style="138" customWidth="1"/>
    <col min="11786" max="12027" width="8.90625" style="138"/>
    <col min="12028" max="12028" width="5.90625" style="138" customWidth="1"/>
    <col min="12029" max="12029" width="32.90625" style="138" customWidth="1"/>
    <col min="12030" max="12030" width="5.90625" style="138" customWidth="1"/>
    <col min="12031" max="12031" width="32.90625" style="138" customWidth="1"/>
    <col min="12032" max="12037" width="8.90625" style="138"/>
    <col min="12038" max="12038" width="32.90625" style="138" customWidth="1"/>
    <col min="12039" max="12039" width="5.90625" style="138" customWidth="1"/>
    <col min="12040" max="12040" width="32.90625" style="138" customWidth="1"/>
    <col min="12041" max="12041" width="5.90625" style="138" customWidth="1"/>
    <col min="12042" max="12283" width="8.90625" style="138"/>
    <col min="12284" max="12284" width="5.90625" style="138" customWidth="1"/>
    <col min="12285" max="12285" width="32.90625" style="138" customWidth="1"/>
    <col min="12286" max="12286" width="5.90625" style="138" customWidth="1"/>
    <col min="12287" max="12287" width="32.90625" style="138" customWidth="1"/>
    <col min="12288" max="12293" width="8.90625" style="138"/>
    <col min="12294" max="12294" width="32.90625" style="138" customWidth="1"/>
    <col min="12295" max="12295" width="5.90625" style="138" customWidth="1"/>
    <col min="12296" max="12296" width="32.90625" style="138" customWidth="1"/>
    <col min="12297" max="12297" width="5.90625" style="138" customWidth="1"/>
    <col min="12298" max="12539" width="8.90625" style="138"/>
    <col min="12540" max="12540" width="5.90625" style="138" customWidth="1"/>
    <col min="12541" max="12541" width="32.90625" style="138" customWidth="1"/>
    <col min="12542" max="12542" width="5.90625" style="138" customWidth="1"/>
    <col min="12543" max="12543" width="32.90625" style="138" customWidth="1"/>
    <col min="12544" max="12549" width="8.90625" style="138"/>
    <col min="12550" max="12550" width="32.90625" style="138" customWidth="1"/>
    <col min="12551" max="12551" width="5.90625" style="138" customWidth="1"/>
    <col min="12552" max="12552" width="32.90625" style="138" customWidth="1"/>
    <col min="12553" max="12553" width="5.90625" style="138" customWidth="1"/>
    <col min="12554" max="12795" width="8.90625" style="138"/>
    <col min="12796" max="12796" width="5.90625" style="138" customWidth="1"/>
    <col min="12797" max="12797" width="32.90625" style="138" customWidth="1"/>
    <col min="12798" max="12798" width="5.90625" style="138" customWidth="1"/>
    <col min="12799" max="12799" width="32.90625" style="138" customWidth="1"/>
    <col min="12800" max="12805" width="8.90625" style="138"/>
    <col min="12806" max="12806" width="32.90625" style="138" customWidth="1"/>
    <col min="12807" max="12807" width="5.90625" style="138" customWidth="1"/>
    <col min="12808" max="12808" width="32.90625" style="138" customWidth="1"/>
    <col min="12809" max="12809" width="5.90625" style="138" customWidth="1"/>
    <col min="12810" max="13051" width="8.90625" style="138"/>
    <col min="13052" max="13052" width="5.90625" style="138" customWidth="1"/>
    <col min="13053" max="13053" width="32.90625" style="138" customWidth="1"/>
    <col min="13054" max="13054" width="5.90625" style="138" customWidth="1"/>
    <col min="13055" max="13055" width="32.90625" style="138" customWidth="1"/>
    <col min="13056" max="13061" width="8.90625" style="138"/>
    <col min="13062" max="13062" width="32.90625" style="138" customWidth="1"/>
    <col min="13063" max="13063" width="5.90625" style="138" customWidth="1"/>
    <col min="13064" max="13064" width="32.90625" style="138" customWidth="1"/>
    <col min="13065" max="13065" width="5.90625" style="138" customWidth="1"/>
    <col min="13066" max="13307" width="8.90625" style="138"/>
    <col min="13308" max="13308" width="5.90625" style="138" customWidth="1"/>
    <col min="13309" max="13309" width="32.90625" style="138" customWidth="1"/>
    <col min="13310" max="13310" width="5.90625" style="138" customWidth="1"/>
    <col min="13311" max="13311" width="32.90625" style="138" customWidth="1"/>
    <col min="13312" max="13317" width="8.90625" style="138"/>
    <col min="13318" max="13318" width="32.90625" style="138" customWidth="1"/>
    <col min="13319" max="13319" width="5.90625" style="138" customWidth="1"/>
    <col min="13320" max="13320" width="32.90625" style="138" customWidth="1"/>
    <col min="13321" max="13321" width="5.90625" style="138" customWidth="1"/>
    <col min="13322" max="13563" width="8.90625" style="138"/>
    <col min="13564" max="13564" width="5.90625" style="138" customWidth="1"/>
    <col min="13565" max="13565" width="32.90625" style="138" customWidth="1"/>
    <col min="13566" max="13566" width="5.90625" style="138" customWidth="1"/>
    <col min="13567" max="13567" width="32.90625" style="138" customWidth="1"/>
    <col min="13568" max="13573" width="8.90625" style="138"/>
    <col min="13574" max="13574" width="32.90625" style="138" customWidth="1"/>
    <col min="13575" max="13575" width="5.90625" style="138" customWidth="1"/>
    <col min="13576" max="13576" width="32.90625" style="138" customWidth="1"/>
    <col min="13577" max="13577" width="5.90625" style="138" customWidth="1"/>
    <col min="13578" max="13819" width="8.90625" style="138"/>
    <col min="13820" max="13820" width="5.90625" style="138" customWidth="1"/>
    <col min="13821" max="13821" width="32.90625" style="138" customWidth="1"/>
    <col min="13822" max="13822" width="5.90625" style="138" customWidth="1"/>
    <col min="13823" max="13823" width="32.90625" style="138" customWidth="1"/>
    <col min="13824" max="13829" width="8.90625" style="138"/>
    <col min="13830" max="13830" width="32.90625" style="138" customWidth="1"/>
    <col min="13831" max="13831" width="5.90625" style="138" customWidth="1"/>
    <col min="13832" max="13832" width="32.90625" style="138" customWidth="1"/>
    <col min="13833" max="13833" width="5.90625" style="138" customWidth="1"/>
    <col min="13834" max="14075" width="8.90625" style="138"/>
    <col min="14076" max="14076" width="5.90625" style="138" customWidth="1"/>
    <col min="14077" max="14077" width="32.90625" style="138" customWidth="1"/>
    <col min="14078" max="14078" width="5.90625" style="138" customWidth="1"/>
    <col min="14079" max="14079" width="32.90625" style="138" customWidth="1"/>
    <col min="14080" max="14085" width="8.90625" style="138"/>
    <col min="14086" max="14086" width="32.90625" style="138" customWidth="1"/>
    <col min="14087" max="14087" width="5.90625" style="138" customWidth="1"/>
    <col min="14088" max="14088" width="32.90625" style="138" customWidth="1"/>
    <col min="14089" max="14089" width="5.90625" style="138" customWidth="1"/>
    <col min="14090" max="14331" width="8.90625" style="138"/>
    <col min="14332" max="14332" width="5.90625" style="138" customWidth="1"/>
    <col min="14333" max="14333" width="32.90625" style="138" customWidth="1"/>
    <col min="14334" max="14334" width="5.90625" style="138" customWidth="1"/>
    <col min="14335" max="14335" width="32.90625" style="138" customWidth="1"/>
    <col min="14336" max="14341" width="8.90625" style="138"/>
    <col min="14342" max="14342" width="32.90625" style="138" customWidth="1"/>
    <col min="14343" max="14343" width="5.90625" style="138" customWidth="1"/>
    <col min="14344" max="14344" width="32.90625" style="138" customWidth="1"/>
    <col min="14345" max="14345" width="5.90625" style="138" customWidth="1"/>
    <col min="14346" max="14587" width="8.90625" style="138"/>
    <col min="14588" max="14588" width="5.90625" style="138" customWidth="1"/>
    <col min="14589" max="14589" width="32.90625" style="138" customWidth="1"/>
    <col min="14590" max="14590" width="5.90625" style="138" customWidth="1"/>
    <col min="14591" max="14591" width="32.90625" style="138" customWidth="1"/>
    <col min="14592" max="14597" width="8.90625" style="138"/>
    <col min="14598" max="14598" width="32.90625" style="138" customWidth="1"/>
    <col min="14599" max="14599" width="5.90625" style="138" customWidth="1"/>
    <col min="14600" max="14600" width="32.90625" style="138" customWidth="1"/>
    <col min="14601" max="14601" width="5.90625" style="138" customWidth="1"/>
    <col min="14602" max="14843" width="8.90625" style="138"/>
    <col min="14844" max="14844" width="5.90625" style="138" customWidth="1"/>
    <col min="14845" max="14845" width="32.90625" style="138" customWidth="1"/>
    <col min="14846" max="14846" width="5.90625" style="138" customWidth="1"/>
    <col min="14847" max="14847" width="32.90625" style="138" customWidth="1"/>
    <col min="14848" max="14853" width="8.90625" style="138"/>
    <col min="14854" max="14854" width="32.90625" style="138" customWidth="1"/>
    <col min="14855" max="14855" width="5.90625" style="138" customWidth="1"/>
    <col min="14856" max="14856" width="32.90625" style="138" customWidth="1"/>
    <col min="14857" max="14857" width="5.90625" style="138" customWidth="1"/>
    <col min="14858" max="15099" width="8.90625" style="138"/>
    <col min="15100" max="15100" width="5.90625" style="138" customWidth="1"/>
    <col min="15101" max="15101" width="32.90625" style="138" customWidth="1"/>
    <col min="15102" max="15102" width="5.90625" style="138" customWidth="1"/>
    <col min="15103" max="15103" width="32.90625" style="138" customWidth="1"/>
    <col min="15104" max="15109" width="8.90625" style="138"/>
    <col min="15110" max="15110" width="32.90625" style="138" customWidth="1"/>
    <col min="15111" max="15111" width="5.90625" style="138" customWidth="1"/>
    <col min="15112" max="15112" width="32.90625" style="138" customWidth="1"/>
    <col min="15113" max="15113" width="5.90625" style="138" customWidth="1"/>
    <col min="15114" max="15355" width="8.90625" style="138"/>
    <col min="15356" max="15356" width="5.90625" style="138" customWidth="1"/>
    <col min="15357" max="15357" width="32.90625" style="138" customWidth="1"/>
    <col min="15358" max="15358" width="5.90625" style="138" customWidth="1"/>
    <col min="15359" max="15359" width="32.90625" style="138" customWidth="1"/>
    <col min="15360" max="15365" width="8.90625" style="138"/>
    <col min="15366" max="15366" width="32.90625" style="138" customWidth="1"/>
    <col min="15367" max="15367" width="5.90625" style="138" customWidth="1"/>
    <col min="15368" max="15368" width="32.90625" style="138" customWidth="1"/>
    <col min="15369" max="15369" width="5.90625" style="138" customWidth="1"/>
    <col min="15370" max="15611" width="8.90625" style="138"/>
    <col min="15612" max="15612" width="5.90625" style="138" customWidth="1"/>
    <col min="15613" max="15613" width="32.90625" style="138" customWidth="1"/>
    <col min="15614" max="15614" width="5.90625" style="138" customWidth="1"/>
    <col min="15615" max="15615" width="32.90625" style="138" customWidth="1"/>
    <col min="15616" max="15621" width="8.90625" style="138"/>
    <col min="15622" max="15622" width="32.90625" style="138" customWidth="1"/>
    <col min="15623" max="15623" width="5.90625" style="138" customWidth="1"/>
    <col min="15624" max="15624" width="32.90625" style="138" customWidth="1"/>
    <col min="15625" max="15625" width="5.90625" style="138" customWidth="1"/>
    <col min="15626" max="15867" width="8.90625" style="138"/>
    <col min="15868" max="15868" width="5.90625" style="138" customWidth="1"/>
    <col min="15869" max="15869" width="32.90625" style="138" customWidth="1"/>
    <col min="15870" max="15870" width="5.90625" style="138" customWidth="1"/>
    <col min="15871" max="15871" width="32.90625" style="138" customWidth="1"/>
    <col min="15872" max="15877" width="8.90625" style="138"/>
    <col min="15878" max="15878" width="32.90625" style="138" customWidth="1"/>
    <col min="15879" max="15879" width="5.90625" style="138" customWidth="1"/>
    <col min="15880" max="15880" width="32.90625" style="138" customWidth="1"/>
    <col min="15881" max="15881" width="5.90625" style="138" customWidth="1"/>
    <col min="15882" max="16123" width="8.90625" style="138"/>
    <col min="16124" max="16124" width="5.90625" style="138" customWidth="1"/>
    <col min="16125" max="16125" width="32.90625" style="138" customWidth="1"/>
    <col min="16126" max="16126" width="5.90625" style="138" customWidth="1"/>
    <col min="16127" max="16127" width="32.90625" style="138" customWidth="1"/>
    <col min="16128" max="16133" width="8.90625" style="138"/>
    <col min="16134" max="16134" width="32.90625" style="138" customWidth="1"/>
    <col min="16135" max="16135" width="5.90625" style="138" customWidth="1"/>
    <col min="16136" max="16136" width="32.90625" style="138" customWidth="1"/>
    <col min="16137" max="16137" width="5.90625" style="138" customWidth="1"/>
    <col min="16138" max="16384" width="8.90625" style="138"/>
  </cols>
  <sheetData>
    <row r="1" spans="1:17" s="75" customFormat="1" ht="57.65" customHeight="1" x14ac:dyDescent="0.55000000000000004">
      <c r="A1" s="73"/>
      <c r="P1" s="74"/>
      <c r="Q1" s="74"/>
    </row>
    <row r="2" spans="1:17" s="81" customFormat="1" ht="23.25" customHeight="1" x14ac:dyDescent="0.5">
      <c r="A2" s="300" t="s">
        <v>717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7" s="81" customFormat="1" ht="23.25" customHeight="1" x14ac:dyDescent="0.5">
      <c r="A3" s="301" t="s">
        <v>726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7" s="89" customFormat="1" ht="36" customHeight="1" x14ac:dyDescent="0.65">
      <c r="A4" s="333" t="s">
        <v>36</v>
      </c>
      <c r="B4" s="341" t="s">
        <v>538</v>
      </c>
      <c r="C4" s="336" t="s">
        <v>650</v>
      </c>
      <c r="D4" s="342"/>
      <c r="E4" s="342"/>
      <c r="F4" s="342"/>
      <c r="G4" s="342"/>
      <c r="H4" s="337"/>
      <c r="I4" s="334" t="s">
        <v>651</v>
      </c>
      <c r="J4" s="335"/>
      <c r="K4" s="334" t="s">
        <v>539</v>
      </c>
      <c r="L4" s="338"/>
    </row>
    <row r="5" spans="1:17" s="89" customFormat="1" ht="36" customHeight="1" x14ac:dyDescent="0.65">
      <c r="A5" s="333"/>
      <c r="B5" s="341"/>
      <c r="C5" s="334" t="s">
        <v>540</v>
      </c>
      <c r="D5" s="335"/>
      <c r="E5" s="334" t="s">
        <v>541</v>
      </c>
      <c r="F5" s="335"/>
      <c r="G5" s="334" t="s">
        <v>542</v>
      </c>
      <c r="H5" s="335"/>
      <c r="I5" s="336"/>
      <c r="J5" s="337"/>
      <c r="K5" s="339"/>
      <c r="L5" s="340"/>
    </row>
    <row r="6" spans="1:17" ht="18" customHeight="1" x14ac:dyDescent="0.65">
      <c r="A6" s="333"/>
      <c r="B6" s="341"/>
      <c r="C6" s="254">
        <v>2024</v>
      </c>
      <c r="D6" s="254" t="s">
        <v>600</v>
      </c>
      <c r="E6" s="254">
        <v>2024</v>
      </c>
      <c r="F6" s="254" t="s">
        <v>600</v>
      </c>
      <c r="G6" s="254">
        <v>2024</v>
      </c>
      <c r="H6" s="254" t="s">
        <v>600</v>
      </c>
      <c r="I6" s="254">
        <v>2024</v>
      </c>
      <c r="J6" s="254" t="s">
        <v>600</v>
      </c>
      <c r="K6" s="254">
        <v>2024</v>
      </c>
      <c r="L6" s="254" t="s">
        <v>600</v>
      </c>
      <c r="P6" s="138"/>
      <c r="Q6" s="138"/>
    </row>
    <row r="7" spans="1:17" ht="20.149999999999999" customHeight="1" x14ac:dyDescent="0.65">
      <c r="A7" s="298" t="s">
        <v>223</v>
      </c>
      <c r="B7" s="140" t="s">
        <v>310</v>
      </c>
      <c r="C7" s="154">
        <v>1725.9951309999999</v>
      </c>
      <c r="D7" s="154">
        <v>1667.7412380000001</v>
      </c>
      <c r="E7" s="154">
        <v>5054.6801169999999</v>
      </c>
      <c r="F7" s="154">
        <v>8210.0009869999994</v>
      </c>
      <c r="G7" s="154">
        <v>6780.6752479999996</v>
      </c>
      <c r="H7" s="154">
        <v>9877.742225</v>
      </c>
      <c r="I7" s="154">
        <v>2689.862826</v>
      </c>
      <c r="J7" s="154">
        <v>4042.3701919999999</v>
      </c>
      <c r="K7" s="154">
        <v>4090.8124219999995</v>
      </c>
      <c r="L7" s="154">
        <v>5835.3720329999996</v>
      </c>
      <c r="M7" s="225"/>
      <c r="P7" s="138"/>
      <c r="Q7" s="138"/>
    </row>
    <row r="8" spans="1:17" ht="20.149999999999999" customHeight="1" x14ac:dyDescent="0.65">
      <c r="A8" s="299" t="s">
        <v>254</v>
      </c>
      <c r="B8" s="141" t="s">
        <v>332</v>
      </c>
      <c r="C8" s="159">
        <v>515.00462800000003</v>
      </c>
      <c r="D8" s="159">
        <v>528.63008300000001</v>
      </c>
      <c r="E8" s="159">
        <v>81.223895999999996</v>
      </c>
      <c r="F8" s="159">
        <v>505.15973100000002</v>
      </c>
      <c r="G8" s="159">
        <v>596.22852399999999</v>
      </c>
      <c r="H8" s="159">
        <v>1033.789814</v>
      </c>
      <c r="I8" s="159">
        <v>298.05408299999999</v>
      </c>
      <c r="J8" s="159">
        <v>120.04467</v>
      </c>
      <c r="K8" s="159">
        <v>298.174441</v>
      </c>
      <c r="L8" s="159">
        <v>913.74514399999998</v>
      </c>
      <c r="M8" s="225"/>
      <c r="P8" s="138"/>
      <c r="Q8" s="138"/>
    </row>
    <row r="9" spans="1:17" ht="20.149999999999999" customHeight="1" x14ac:dyDescent="0.65">
      <c r="A9" s="298" t="s">
        <v>164</v>
      </c>
      <c r="B9" s="140" t="s">
        <v>320</v>
      </c>
      <c r="C9" s="154">
        <v>344.526365</v>
      </c>
      <c r="D9" s="154">
        <v>282.71498700000001</v>
      </c>
      <c r="E9" s="154">
        <v>80.128541999999996</v>
      </c>
      <c r="F9" s="154">
        <v>211.00036499999999</v>
      </c>
      <c r="G9" s="154">
        <v>424.65490699999998</v>
      </c>
      <c r="H9" s="154">
        <v>493.715352</v>
      </c>
      <c r="I9" s="154">
        <v>983.30900199999996</v>
      </c>
      <c r="J9" s="154">
        <v>1923.490053</v>
      </c>
      <c r="K9" s="154">
        <v>-558.65409499999998</v>
      </c>
      <c r="L9" s="154">
        <v>-1429.7747010000001</v>
      </c>
      <c r="M9" s="225"/>
      <c r="P9" s="138"/>
      <c r="Q9" s="138"/>
    </row>
    <row r="10" spans="1:17" ht="20.149999999999999" customHeight="1" x14ac:dyDescent="0.65">
      <c r="A10" s="299" t="s">
        <v>253</v>
      </c>
      <c r="B10" s="141" t="s">
        <v>315</v>
      </c>
      <c r="C10" s="159">
        <v>262.90598299999999</v>
      </c>
      <c r="D10" s="159">
        <v>270.92256800000001</v>
      </c>
      <c r="E10" s="159">
        <v>563.37960399999997</v>
      </c>
      <c r="F10" s="159">
        <v>135.36559199999999</v>
      </c>
      <c r="G10" s="159">
        <v>826.28558699999996</v>
      </c>
      <c r="H10" s="159">
        <v>406.28816</v>
      </c>
      <c r="I10" s="159">
        <v>1015.547442</v>
      </c>
      <c r="J10" s="159">
        <v>809.64444000000003</v>
      </c>
      <c r="K10" s="159">
        <v>-189.26185500000008</v>
      </c>
      <c r="L10" s="159">
        <v>-403.35628000000003</v>
      </c>
      <c r="M10" s="225"/>
      <c r="P10" s="138"/>
      <c r="Q10" s="138"/>
    </row>
    <row r="11" spans="1:17" ht="20.149999999999999" customHeight="1" thickBot="1" x14ac:dyDescent="0.7">
      <c r="A11" s="298" t="s">
        <v>255</v>
      </c>
      <c r="B11" s="140" t="s">
        <v>338</v>
      </c>
      <c r="C11" s="154">
        <v>106.975705</v>
      </c>
      <c r="D11" s="154">
        <v>147.66216600000001</v>
      </c>
      <c r="E11" s="154">
        <v>263.74848800000001</v>
      </c>
      <c r="F11" s="154">
        <v>233.52465900000001</v>
      </c>
      <c r="G11" s="154">
        <v>370.72419300000001</v>
      </c>
      <c r="H11" s="154">
        <v>381.186825</v>
      </c>
      <c r="I11" s="154">
        <v>247.06953799999999</v>
      </c>
      <c r="J11" s="154">
        <v>109.794918</v>
      </c>
      <c r="K11" s="154">
        <v>123.65465500000002</v>
      </c>
      <c r="L11" s="154">
        <v>271.391907</v>
      </c>
      <c r="M11" s="225"/>
      <c r="P11" s="138"/>
      <c r="Q11" s="138"/>
    </row>
    <row r="12" spans="1:17" ht="19.5" customHeight="1" thickBot="1" x14ac:dyDescent="0.7">
      <c r="A12" s="293" t="s">
        <v>32</v>
      </c>
      <c r="B12" s="142" t="s">
        <v>301</v>
      </c>
      <c r="C12" s="169">
        <v>2955.4078119999999</v>
      </c>
      <c r="D12" s="169">
        <v>2897.6710419999999</v>
      </c>
      <c r="E12" s="169">
        <v>6043.1606470000006</v>
      </c>
      <c r="F12" s="169">
        <v>9295.0513339999998</v>
      </c>
      <c r="G12" s="169">
        <v>8998.5684590000001</v>
      </c>
      <c r="H12" s="169">
        <v>12192.722376</v>
      </c>
      <c r="I12" s="169">
        <v>5233.8428910000002</v>
      </c>
      <c r="J12" s="169">
        <v>7005.3442729999988</v>
      </c>
      <c r="K12" s="169">
        <v>3764.7255679999989</v>
      </c>
      <c r="L12" s="169">
        <v>5187.378103</v>
      </c>
      <c r="P12" s="138"/>
      <c r="Q12" s="138"/>
    </row>
    <row r="13" spans="1:17" x14ac:dyDescent="0.65">
      <c r="A13" s="137" t="s">
        <v>659</v>
      </c>
      <c r="B13" s="137"/>
      <c r="C13" s="47"/>
      <c r="D13" s="47"/>
      <c r="E13" s="47"/>
      <c r="F13" s="143"/>
      <c r="G13" s="47"/>
      <c r="H13" s="47"/>
      <c r="I13" s="47"/>
      <c r="J13" s="226"/>
      <c r="K13" s="226"/>
      <c r="L13" s="51" t="s">
        <v>660</v>
      </c>
      <c r="P13" s="138"/>
      <c r="Q13" s="138"/>
    </row>
    <row r="14" spans="1:17" x14ac:dyDescent="0.65">
      <c r="A14" s="47"/>
      <c r="B14" s="47"/>
      <c r="C14" s="47"/>
      <c r="D14" s="143"/>
      <c r="E14" s="47"/>
      <c r="F14" s="47"/>
      <c r="G14" s="47"/>
      <c r="H14" s="47"/>
      <c r="I14" s="47"/>
      <c r="J14" s="47"/>
      <c r="K14" s="47"/>
      <c r="L14" s="47"/>
      <c r="P14" s="138"/>
      <c r="Q14" s="138"/>
    </row>
    <row r="15" spans="1:17" x14ac:dyDescent="0.6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P15" s="138"/>
      <c r="Q15" s="138"/>
    </row>
    <row r="16" spans="1:17" x14ac:dyDescent="0.6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P16" s="138"/>
      <c r="Q16" s="138"/>
    </row>
    <row r="17" spans="1:17" x14ac:dyDescent="0.6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P17" s="138"/>
      <c r="Q17" s="138"/>
    </row>
    <row r="18" spans="1:17" x14ac:dyDescent="0.6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P18" s="138"/>
      <c r="Q18" s="138"/>
    </row>
    <row r="19" spans="1:17" x14ac:dyDescent="0.6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P19" s="138"/>
      <c r="Q19" s="138"/>
    </row>
    <row r="20" spans="1:17" x14ac:dyDescent="0.6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P20" s="138"/>
      <c r="Q20" s="138"/>
    </row>
    <row r="21" spans="1:17" x14ac:dyDescent="0.6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P21" s="138"/>
      <c r="Q21" s="138"/>
    </row>
    <row r="22" spans="1:17" x14ac:dyDescent="0.6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P22" s="138"/>
      <c r="Q22" s="138"/>
    </row>
    <row r="23" spans="1:17" x14ac:dyDescent="0.6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P23" s="138"/>
      <c r="Q23" s="138"/>
    </row>
    <row r="24" spans="1:17" x14ac:dyDescent="0.6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P24" s="138"/>
      <c r="Q24" s="138"/>
    </row>
    <row r="25" spans="1:17" x14ac:dyDescent="0.6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P25" s="138"/>
      <c r="Q25" s="138"/>
    </row>
    <row r="26" spans="1:17" x14ac:dyDescent="0.6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P26" s="138"/>
      <c r="Q26" s="138"/>
    </row>
    <row r="27" spans="1:17" x14ac:dyDescent="0.6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P27" s="138"/>
      <c r="Q27" s="138"/>
    </row>
    <row r="28" spans="1:17" x14ac:dyDescent="0.6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P28" s="138"/>
      <c r="Q28" s="138"/>
    </row>
    <row r="29" spans="1:17" x14ac:dyDescent="0.6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P29" s="138"/>
      <c r="Q29" s="138"/>
    </row>
    <row r="30" spans="1:17" x14ac:dyDescent="0.6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P30" s="138"/>
      <c r="Q30" s="138"/>
    </row>
    <row r="31" spans="1:17" x14ac:dyDescent="0.6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P31" s="138"/>
      <c r="Q31" s="138"/>
    </row>
    <row r="32" spans="1:17" x14ac:dyDescent="0.6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P32" s="138"/>
      <c r="Q32" s="138"/>
    </row>
    <row r="33" spans="1:17" x14ac:dyDescent="0.6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P33" s="138"/>
      <c r="Q33" s="138"/>
    </row>
    <row r="34" spans="1:17" x14ac:dyDescent="0.6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P34" s="138"/>
      <c r="Q34" s="138"/>
    </row>
    <row r="35" spans="1:17" x14ac:dyDescent="0.6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P35" s="138"/>
      <c r="Q35" s="138"/>
    </row>
    <row r="36" spans="1:17" x14ac:dyDescent="0.6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P36" s="138"/>
      <c r="Q36" s="138"/>
    </row>
    <row r="37" spans="1:17" x14ac:dyDescent="0.6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P37" s="138"/>
      <c r="Q37" s="138"/>
    </row>
    <row r="38" spans="1:17" x14ac:dyDescent="0.6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P38" s="138"/>
      <c r="Q38" s="138"/>
    </row>
    <row r="39" spans="1:17" x14ac:dyDescent="0.6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P39" s="138"/>
      <c r="Q39" s="138"/>
    </row>
    <row r="40" spans="1:17" x14ac:dyDescent="0.6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P40" s="138"/>
      <c r="Q40" s="138"/>
    </row>
    <row r="41" spans="1:17" x14ac:dyDescent="0.6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P41" s="138"/>
      <c r="Q41" s="138"/>
    </row>
    <row r="42" spans="1:17" x14ac:dyDescent="0.6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P42" s="138"/>
      <c r="Q42" s="138"/>
    </row>
    <row r="43" spans="1:17" x14ac:dyDescent="0.6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P43" s="138"/>
      <c r="Q43" s="138"/>
    </row>
    <row r="44" spans="1:17" x14ac:dyDescent="0.6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P44" s="138"/>
      <c r="Q44" s="138"/>
    </row>
    <row r="45" spans="1:17" x14ac:dyDescent="0.6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P45" s="138"/>
      <c r="Q45" s="138"/>
    </row>
    <row r="46" spans="1:17" x14ac:dyDescent="0.6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P46" s="138"/>
      <c r="Q46" s="138"/>
    </row>
    <row r="47" spans="1:17" x14ac:dyDescent="0.6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P47" s="138"/>
      <c r="Q47" s="138"/>
    </row>
    <row r="48" spans="1:17" x14ac:dyDescent="0.6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P48" s="138"/>
      <c r="Q48" s="138"/>
    </row>
    <row r="49" spans="1:17" x14ac:dyDescent="0.6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P49" s="138"/>
      <c r="Q49" s="138"/>
    </row>
    <row r="50" spans="1:17" x14ac:dyDescent="0.6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P50" s="138"/>
      <c r="Q50" s="138"/>
    </row>
    <row r="51" spans="1:17" x14ac:dyDescent="0.6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P51" s="138"/>
      <c r="Q51" s="138"/>
    </row>
    <row r="52" spans="1:17" x14ac:dyDescent="0.6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P52" s="138"/>
      <c r="Q52" s="138"/>
    </row>
    <row r="53" spans="1:17" x14ac:dyDescent="0.6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P53" s="138"/>
      <c r="Q53" s="138"/>
    </row>
    <row r="54" spans="1:17" x14ac:dyDescent="0.6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P54" s="138"/>
      <c r="Q54" s="138"/>
    </row>
    <row r="55" spans="1:17" x14ac:dyDescent="0.6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P55" s="138"/>
      <c r="Q55" s="138"/>
    </row>
    <row r="56" spans="1:17" x14ac:dyDescent="0.6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P56" s="138"/>
      <c r="Q56" s="138"/>
    </row>
    <row r="57" spans="1:17" x14ac:dyDescent="0.6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P57" s="138"/>
      <c r="Q57" s="138"/>
    </row>
    <row r="58" spans="1:17" x14ac:dyDescent="0.6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P58" s="138"/>
      <c r="Q58" s="138"/>
    </row>
    <row r="59" spans="1:17" x14ac:dyDescent="0.6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P59" s="138"/>
      <c r="Q59" s="138"/>
    </row>
    <row r="60" spans="1:17" x14ac:dyDescent="0.6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P60" s="138"/>
      <c r="Q60" s="138"/>
    </row>
    <row r="61" spans="1:17" x14ac:dyDescent="0.6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P61" s="138"/>
      <c r="Q61" s="138"/>
    </row>
    <row r="62" spans="1:17" x14ac:dyDescent="0.6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P62" s="138"/>
      <c r="Q62" s="138"/>
    </row>
    <row r="63" spans="1:17" x14ac:dyDescent="0.6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P63" s="138"/>
      <c r="Q63" s="138"/>
    </row>
    <row r="64" spans="1:17" x14ac:dyDescent="0.6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P64" s="138"/>
      <c r="Q64" s="138"/>
    </row>
    <row r="65" spans="1:17" x14ac:dyDescent="0.6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P65" s="138"/>
      <c r="Q65" s="138"/>
    </row>
    <row r="66" spans="1:17" x14ac:dyDescent="0.6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P66" s="138"/>
      <c r="Q66" s="138"/>
    </row>
    <row r="67" spans="1:17" x14ac:dyDescent="0.6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P67" s="138"/>
      <c r="Q67" s="138"/>
    </row>
    <row r="68" spans="1:17" x14ac:dyDescent="0.6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P68" s="138"/>
      <c r="Q68" s="138"/>
    </row>
    <row r="69" spans="1:17" x14ac:dyDescent="0.6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P69" s="138"/>
      <c r="Q69" s="138"/>
    </row>
    <row r="70" spans="1:17" x14ac:dyDescent="0.6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P70" s="138"/>
      <c r="Q70" s="138"/>
    </row>
    <row r="71" spans="1:17" x14ac:dyDescent="0.6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P71" s="138"/>
      <c r="Q71" s="138"/>
    </row>
    <row r="72" spans="1:17" x14ac:dyDescent="0.6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P72" s="138"/>
      <c r="Q72" s="138"/>
    </row>
    <row r="73" spans="1:17" x14ac:dyDescent="0.6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P73" s="138"/>
      <c r="Q73" s="138"/>
    </row>
    <row r="74" spans="1:17" x14ac:dyDescent="0.6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P74" s="138"/>
      <c r="Q74" s="138"/>
    </row>
    <row r="75" spans="1:17" x14ac:dyDescent="0.6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P75" s="138"/>
      <c r="Q75" s="138"/>
    </row>
    <row r="76" spans="1:17" x14ac:dyDescent="0.6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P76" s="138"/>
      <c r="Q76" s="138"/>
    </row>
    <row r="77" spans="1:17" x14ac:dyDescent="0.6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P77" s="138"/>
      <c r="Q77" s="138"/>
    </row>
    <row r="78" spans="1:17" x14ac:dyDescent="0.6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P78" s="138"/>
      <c r="Q78" s="138"/>
    </row>
    <row r="79" spans="1:17" x14ac:dyDescent="0.6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P79" s="138"/>
      <c r="Q79" s="138"/>
    </row>
    <row r="80" spans="1:17" x14ac:dyDescent="0.6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P80" s="138"/>
      <c r="Q80" s="138"/>
    </row>
    <row r="81" spans="1:17" x14ac:dyDescent="0.6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P81" s="138"/>
      <c r="Q81" s="138"/>
    </row>
    <row r="82" spans="1:17" x14ac:dyDescent="0.6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P82" s="138"/>
      <c r="Q82" s="138"/>
    </row>
    <row r="83" spans="1:17" x14ac:dyDescent="0.6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P83" s="138"/>
      <c r="Q83" s="138"/>
    </row>
    <row r="84" spans="1:17" x14ac:dyDescent="0.6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P84" s="138"/>
      <c r="Q84" s="138"/>
    </row>
    <row r="85" spans="1:17" x14ac:dyDescent="0.6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P85" s="138"/>
      <c r="Q85" s="138"/>
    </row>
    <row r="86" spans="1:17" x14ac:dyDescent="0.6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P86" s="138"/>
      <c r="Q86" s="138"/>
    </row>
    <row r="87" spans="1:17" x14ac:dyDescent="0.6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P87" s="138"/>
      <c r="Q87" s="138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474D9B"/>
    <pageSetUpPr autoPageBreaks="0"/>
  </sheetPr>
  <dimension ref="A1:O137"/>
  <sheetViews>
    <sheetView showGridLines="0" rightToLeft="1" zoomScaleNormal="100" workbookViewId="0">
      <selection activeCell="A2" sqref="A2"/>
    </sheetView>
  </sheetViews>
  <sheetFormatPr defaultColWidth="8.90625" defaultRowHeight="18.649999999999999" customHeight="1" x14ac:dyDescent="0.65"/>
  <cols>
    <col min="1" max="1" width="7" style="49" customWidth="1"/>
    <col min="2" max="3" width="12" style="49" customWidth="1"/>
    <col min="4" max="4" width="13.90625" style="49" customWidth="1"/>
    <col min="5" max="6" width="7" style="49" customWidth="1"/>
    <col min="7" max="7" width="13.90625" style="49" customWidth="1"/>
    <col min="8" max="9" width="7" style="49" customWidth="1"/>
    <col min="10" max="10" width="12.453125" style="49" customWidth="1"/>
    <col min="11" max="11" width="11.90625" style="49" bestFit="1" customWidth="1"/>
    <col min="12" max="12" width="10" style="49" customWidth="1"/>
    <col min="13" max="13" width="8.90625" style="49"/>
    <col min="14" max="15" width="8.90625" style="224"/>
    <col min="16" max="249" width="8.90625" style="49"/>
    <col min="250" max="250" width="5.90625" style="49" customWidth="1"/>
    <col min="251" max="251" width="32.90625" style="49" customWidth="1"/>
    <col min="252" max="252" width="5.90625" style="49" customWidth="1"/>
    <col min="253" max="253" width="32.90625" style="49" customWidth="1"/>
    <col min="254" max="259" width="8.90625" style="49"/>
    <col min="260" max="260" width="32.90625" style="49" customWidth="1"/>
    <col min="261" max="261" width="5.90625" style="49" customWidth="1"/>
    <col min="262" max="262" width="32.90625" style="49" customWidth="1"/>
    <col min="263" max="263" width="5.90625" style="49" customWidth="1"/>
    <col min="264" max="505" width="8.90625" style="49"/>
    <col min="506" max="506" width="5.90625" style="49" customWidth="1"/>
    <col min="507" max="507" width="32.90625" style="49" customWidth="1"/>
    <col min="508" max="508" width="5.90625" style="49" customWidth="1"/>
    <col min="509" max="509" width="32.90625" style="49" customWidth="1"/>
    <col min="510" max="515" width="8.90625" style="49"/>
    <col min="516" max="516" width="32.90625" style="49" customWidth="1"/>
    <col min="517" max="517" width="5.90625" style="49" customWidth="1"/>
    <col min="518" max="518" width="32.90625" style="49" customWidth="1"/>
    <col min="519" max="519" width="5.90625" style="49" customWidth="1"/>
    <col min="520" max="761" width="8.90625" style="49"/>
    <col min="762" max="762" width="5.90625" style="49" customWidth="1"/>
    <col min="763" max="763" width="32.90625" style="49" customWidth="1"/>
    <col min="764" max="764" width="5.90625" style="49" customWidth="1"/>
    <col min="765" max="765" width="32.90625" style="49" customWidth="1"/>
    <col min="766" max="771" width="8.90625" style="49"/>
    <col min="772" max="772" width="32.90625" style="49" customWidth="1"/>
    <col min="773" max="773" width="5.90625" style="49" customWidth="1"/>
    <col min="774" max="774" width="32.90625" style="49" customWidth="1"/>
    <col min="775" max="775" width="5.90625" style="49" customWidth="1"/>
    <col min="776" max="1017" width="8.90625" style="49"/>
    <col min="1018" max="1018" width="5.90625" style="49" customWidth="1"/>
    <col min="1019" max="1019" width="32.90625" style="49" customWidth="1"/>
    <col min="1020" max="1020" width="5.90625" style="49" customWidth="1"/>
    <col min="1021" max="1021" width="32.90625" style="49" customWidth="1"/>
    <col min="1022" max="1027" width="8.90625" style="49"/>
    <col min="1028" max="1028" width="32.90625" style="49" customWidth="1"/>
    <col min="1029" max="1029" width="5.90625" style="49" customWidth="1"/>
    <col min="1030" max="1030" width="32.90625" style="49" customWidth="1"/>
    <col min="1031" max="1031" width="5.90625" style="49" customWidth="1"/>
    <col min="1032" max="1273" width="8.90625" style="49"/>
    <col min="1274" max="1274" width="5.90625" style="49" customWidth="1"/>
    <col min="1275" max="1275" width="32.90625" style="49" customWidth="1"/>
    <col min="1276" max="1276" width="5.90625" style="49" customWidth="1"/>
    <col min="1277" max="1277" width="32.90625" style="49" customWidth="1"/>
    <col min="1278" max="1283" width="8.90625" style="49"/>
    <col min="1284" max="1284" width="32.90625" style="49" customWidth="1"/>
    <col min="1285" max="1285" width="5.90625" style="49" customWidth="1"/>
    <col min="1286" max="1286" width="32.90625" style="49" customWidth="1"/>
    <col min="1287" max="1287" width="5.90625" style="49" customWidth="1"/>
    <col min="1288" max="1529" width="8.90625" style="49"/>
    <col min="1530" max="1530" width="5.90625" style="49" customWidth="1"/>
    <col min="1531" max="1531" width="32.90625" style="49" customWidth="1"/>
    <col min="1532" max="1532" width="5.90625" style="49" customWidth="1"/>
    <col min="1533" max="1533" width="32.90625" style="49" customWidth="1"/>
    <col min="1534" max="1539" width="8.90625" style="49"/>
    <col min="1540" max="1540" width="32.90625" style="49" customWidth="1"/>
    <col min="1541" max="1541" width="5.90625" style="49" customWidth="1"/>
    <col min="1542" max="1542" width="32.90625" style="49" customWidth="1"/>
    <col min="1543" max="1543" width="5.90625" style="49" customWidth="1"/>
    <col min="1544" max="1785" width="8.90625" style="49"/>
    <col min="1786" max="1786" width="5.90625" style="49" customWidth="1"/>
    <col min="1787" max="1787" width="32.90625" style="49" customWidth="1"/>
    <col min="1788" max="1788" width="5.90625" style="49" customWidth="1"/>
    <col min="1789" max="1789" width="32.90625" style="49" customWidth="1"/>
    <col min="1790" max="1795" width="8.90625" style="49"/>
    <col min="1796" max="1796" width="32.90625" style="49" customWidth="1"/>
    <col min="1797" max="1797" width="5.90625" style="49" customWidth="1"/>
    <col min="1798" max="1798" width="32.90625" style="49" customWidth="1"/>
    <col min="1799" max="1799" width="5.90625" style="49" customWidth="1"/>
    <col min="1800" max="2041" width="8.90625" style="49"/>
    <col min="2042" max="2042" width="5.90625" style="49" customWidth="1"/>
    <col min="2043" max="2043" width="32.90625" style="49" customWidth="1"/>
    <col min="2044" max="2044" width="5.90625" style="49" customWidth="1"/>
    <col min="2045" max="2045" width="32.90625" style="49" customWidth="1"/>
    <col min="2046" max="2051" width="8.90625" style="49"/>
    <col min="2052" max="2052" width="32.90625" style="49" customWidth="1"/>
    <col min="2053" max="2053" width="5.90625" style="49" customWidth="1"/>
    <col min="2054" max="2054" width="32.90625" style="49" customWidth="1"/>
    <col min="2055" max="2055" width="5.90625" style="49" customWidth="1"/>
    <col min="2056" max="2297" width="8.90625" style="49"/>
    <col min="2298" max="2298" width="5.90625" style="49" customWidth="1"/>
    <col min="2299" max="2299" width="32.90625" style="49" customWidth="1"/>
    <col min="2300" max="2300" width="5.90625" style="49" customWidth="1"/>
    <col min="2301" max="2301" width="32.90625" style="49" customWidth="1"/>
    <col min="2302" max="2307" width="8.90625" style="49"/>
    <col min="2308" max="2308" width="32.90625" style="49" customWidth="1"/>
    <col min="2309" max="2309" width="5.90625" style="49" customWidth="1"/>
    <col min="2310" max="2310" width="32.90625" style="49" customWidth="1"/>
    <col min="2311" max="2311" width="5.90625" style="49" customWidth="1"/>
    <col min="2312" max="2553" width="8.90625" style="49"/>
    <col min="2554" max="2554" width="5.90625" style="49" customWidth="1"/>
    <col min="2555" max="2555" width="32.90625" style="49" customWidth="1"/>
    <col min="2556" max="2556" width="5.90625" style="49" customWidth="1"/>
    <col min="2557" max="2557" width="32.90625" style="49" customWidth="1"/>
    <col min="2558" max="2563" width="8.90625" style="49"/>
    <col min="2564" max="2564" width="32.90625" style="49" customWidth="1"/>
    <col min="2565" max="2565" width="5.90625" style="49" customWidth="1"/>
    <col min="2566" max="2566" width="32.90625" style="49" customWidth="1"/>
    <col min="2567" max="2567" width="5.90625" style="49" customWidth="1"/>
    <col min="2568" max="2809" width="8.90625" style="49"/>
    <col min="2810" max="2810" width="5.90625" style="49" customWidth="1"/>
    <col min="2811" max="2811" width="32.90625" style="49" customWidth="1"/>
    <col min="2812" max="2812" width="5.90625" style="49" customWidth="1"/>
    <col min="2813" max="2813" width="32.90625" style="49" customWidth="1"/>
    <col min="2814" max="2819" width="8.90625" style="49"/>
    <col min="2820" max="2820" width="32.90625" style="49" customWidth="1"/>
    <col min="2821" max="2821" width="5.90625" style="49" customWidth="1"/>
    <col min="2822" max="2822" width="32.90625" style="49" customWidth="1"/>
    <col min="2823" max="2823" width="5.90625" style="49" customWidth="1"/>
    <col min="2824" max="3065" width="8.90625" style="49"/>
    <col min="3066" max="3066" width="5.90625" style="49" customWidth="1"/>
    <col min="3067" max="3067" width="32.90625" style="49" customWidth="1"/>
    <col min="3068" max="3068" width="5.90625" style="49" customWidth="1"/>
    <col min="3069" max="3069" width="32.90625" style="49" customWidth="1"/>
    <col min="3070" max="3075" width="8.90625" style="49"/>
    <col min="3076" max="3076" width="32.90625" style="49" customWidth="1"/>
    <col min="3077" max="3077" width="5.90625" style="49" customWidth="1"/>
    <col min="3078" max="3078" width="32.90625" style="49" customWidth="1"/>
    <col min="3079" max="3079" width="5.90625" style="49" customWidth="1"/>
    <col min="3080" max="3321" width="8.90625" style="49"/>
    <col min="3322" max="3322" width="5.90625" style="49" customWidth="1"/>
    <col min="3323" max="3323" width="32.90625" style="49" customWidth="1"/>
    <col min="3324" max="3324" width="5.90625" style="49" customWidth="1"/>
    <col min="3325" max="3325" width="32.90625" style="49" customWidth="1"/>
    <col min="3326" max="3331" width="8.90625" style="49"/>
    <col min="3332" max="3332" width="32.90625" style="49" customWidth="1"/>
    <col min="3333" max="3333" width="5.90625" style="49" customWidth="1"/>
    <col min="3334" max="3334" width="32.90625" style="49" customWidth="1"/>
    <col min="3335" max="3335" width="5.90625" style="49" customWidth="1"/>
    <col min="3336" max="3577" width="8.90625" style="49"/>
    <col min="3578" max="3578" width="5.90625" style="49" customWidth="1"/>
    <col min="3579" max="3579" width="32.90625" style="49" customWidth="1"/>
    <col min="3580" max="3580" width="5.90625" style="49" customWidth="1"/>
    <col min="3581" max="3581" width="32.90625" style="49" customWidth="1"/>
    <col min="3582" max="3587" width="8.90625" style="49"/>
    <col min="3588" max="3588" width="32.90625" style="49" customWidth="1"/>
    <col min="3589" max="3589" width="5.90625" style="49" customWidth="1"/>
    <col min="3590" max="3590" width="32.90625" style="49" customWidth="1"/>
    <col min="3591" max="3591" width="5.90625" style="49" customWidth="1"/>
    <col min="3592" max="3833" width="8.90625" style="49"/>
    <col min="3834" max="3834" width="5.90625" style="49" customWidth="1"/>
    <col min="3835" max="3835" width="32.90625" style="49" customWidth="1"/>
    <col min="3836" max="3836" width="5.90625" style="49" customWidth="1"/>
    <col min="3837" max="3837" width="32.90625" style="49" customWidth="1"/>
    <col min="3838" max="3843" width="8.90625" style="49"/>
    <col min="3844" max="3844" width="32.90625" style="49" customWidth="1"/>
    <col min="3845" max="3845" width="5.90625" style="49" customWidth="1"/>
    <col min="3846" max="3846" width="32.90625" style="49" customWidth="1"/>
    <col min="3847" max="3847" width="5.90625" style="49" customWidth="1"/>
    <col min="3848" max="4089" width="8.90625" style="49"/>
    <col min="4090" max="4090" width="5.90625" style="49" customWidth="1"/>
    <col min="4091" max="4091" width="32.90625" style="49" customWidth="1"/>
    <col min="4092" max="4092" width="5.90625" style="49" customWidth="1"/>
    <col min="4093" max="4093" width="32.90625" style="49" customWidth="1"/>
    <col min="4094" max="4099" width="8.90625" style="49"/>
    <col min="4100" max="4100" width="32.90625" style="49" customWidth="1"/>
    <col min="4101" max="4101" width="5.90625" style="49" customWidth="1"/>
    <col min="4102" max="4102" width="32.90625" style="49" customWidth="1"/>
    <col min="4103" max="4103" width="5.90625" style="49" customWidth="1"/>
    <col min="4104" max="4345" width="8.90625" style="49"/>
    <col min="4346" max="4346" width="5.90625" style="49" customWidth="1"/>
    <col min="4347" max="4347" width="32.90625" style="49" customWidth="1"/>
    <col min="4348" max="4348" width="5.90625" style="49" customWidth="1"/>
    <col min="4349" max="4349" width="32.90625" style="49" customWidth="1"/>
    <col min="4350" max="4355" width="8.90625" style="49"/>
    <col min="4356" max="4356" width="32.90625" style="49" customWidth="1"/>
    <col min="4357" max="4357" width="5.90625" style="49" customWidth="1"/>
    <col min="4358" max="4358" width="32.90625" style="49" customWidth="1"/>
    <col min="4359" max="4359" width="5.90625" style="49" customWidth="1"/>
    <col min="4360" max="4601" width="8.90625" style="49"/>
    <col min="4602" max="4602" width="5.90625" style="49" customWidth="1"/>
    <col min="4603" max="4603" width="32.90625" style="49" customWidth="1"/>
    <col min="4604" max="4604" width="5.90625" style="49" customWidth="1"/>
    <col min="4605" max="4605" width="32.90625" style="49" customWidth="1"/>
    <col min="4606" max="4611" width="8.90625" style="49"/>
    <col min="4612" max="4612" width="32.90625" style="49" customWidth="1"/>
    <col min="4613" max="4613" width="5.90625" style="49" customWidth="1"/>
    <col min="4614" max="4614" width="32.90625" style="49" customWidth="1"/>
    <col min="4615" max="4615" width="5.90625" style="49" customWidth="1"/>
    <col min="4616" max="4857" width="8.90625" style="49"/>
    <col min="4858" max="4858" width="5.90625" style="49" customWidth="1"/>
    <col min="4859" max="4859" width="32.90625" style="49" customWidth="1"/>
    <col min="4860" max="4860" width="5.90625" style="49" customWidth="1"/>
    <col min="4861" max="4861" width="32.90625" style="49" customWidth="1"/>
    <col min="4862" max="4867" width="8.90625" style="49"/>
    <col min="4868" max="4868" width="32.90625" style="49" customWidth="1"/>
    <col min="4869" max="4869" width="5.90625" style="49" customWidth="1"/>
    <col min="4870" max="4870" width="32.90625" style="49" customWidth="1"/>
    <col min="4871" max="4871" width="5.90625" style="49" customWidth="1"/>
    <col min="4872" max="5113" width="8.90625" style="49"/>
    <col min="5114" max="5114" width="5.90625" style="49" customWidth="1"/>
    <col min="5115" max="5115" width="32.90625" style="49" customWidth="1"/>
    <col min="5116" max="5116" width="5.90625" style="49" customWidth="1"/>
    <col min="5117" max="5117" width="32.90625" style="49" customWidth="1"/>
    <col min="5118" max="5123" width="8.90625" style="49"/>
    <col min="5124" max="5124" width="32.90625" style="49" customWidth="1"/>
    <col min="5125" max="5125" width="5.90625" style="49" customWidth="1"/>
    <col min="5126" max="5126" width="32.90625" style="49" customWidth="1"/>
    <col min="5127" max="5127" width="5.90625" style="49" customWidth="1"/>
    <col min="5128" max="5369" width="8.90625" style="49"/>
    <col min="5370" max="5370" width="5.90625" style="49" customWidth="1"/>
    <col min="5371" max="5371" width="32.90625" style="49" customWidth="1"/>
    <col min="5372" max="5372" width="5.90625" style="49" customWidth="1"/>
    <col min="5373" max="5373" width="32.90625" style="49" customWidth="1"/>
    <col min="5374" max="5379" width="8.90625" style="49"/>
    <col min="5380" max="5380" width="32.90625" style="49" customWidth="1"/>
    <col min="5381" max="5381" width="5.90625" style="49" customWidth="1"/>
    <col min="5382" max="5382" width="32.90625" style="49" customWidth="1"/>
    <col min="5383" max="5383" width="5.90625" style="49" customWidth="1"/>
    <col min="5384" max="5625" width="8.90625" style="49"/>
    <col min="5626" max="5626" width="5.90625" style="49" customWidth="1"/>
    <col min="5627" max="5627" width="32.90625" style="49" customWidth="1"/>
    <col min="5628" max="5628" width="5.90625" style="49" customWidth="1"/>
    <col min="5629" max="5629" width="32.90625" style="49" customWidth="1"/>
    <col min="5630" max="5635" width="8.90625" style="49"/>
    <col min="5636" max="5636" width="32.90625" style="49" customWidth="1"/>
    <col min="5637" max="5637" width="5.90625" style="49" customWidth="1"/>
    <col min="5638" max="5638" width="32.90625" style="49" customWidth="1"/>
    <col min="5639" max="5639" width="5.90625" style="49" customWidth="1"/>
    <col min="5640" max="5881" width="8.90625" style="49"/>
    <col min="5882" max="5882" width="5.90625" style="49" customWidth="1"/>
    <col min="5883" max="5883" width="32.90625" style="49" customWidth="1"/>
    <col min="5884" max="5884" width="5.90625" style="49" customWidth="1"/>
    <col min="5885" max="5885" width="32.90625" style="49" customWidth="1"/>
    <col min="5886" max="5891" width="8.90625" style="49"/>
    <col min="5892" max="5892" width="32.90625" style="49" customWidth="1"/>
    <col min="5893" max="5893" width="5.90625" style="49" customWidth="1"/>
    <col min="5894" max="5894" width="32.90625" style="49" customWidth="1"/>
    <col min="5895" max="5895" width="5.90625" style="49" customWidth="1"/>
    <col min="5896" max="6137" width="8.90625" style="49"/>
    <col min="6138" max="6138" width="5.90625" style="49" customWidth="1"/>
    <col min="6139" max="6139" width="32.90625" style="49" customWidth="1"/>
    <col min="6140" max="6140" width="5.90625" style="49" customWidth="1"/>
    <col min="6141" max="6141" width="32.90625" style="49" customWidth="1"/>
    <col min="6142" max="6147" width="8.90625" style="49"/>
    <col min="6148" max="6148" width="32.90625" style="49" customWidth="1"/>
    <col min="6149" max="6149" width="5.90625" style="49" customWidth="1"/>
    <col min="6150" max="6150" width="32.90625" style="49" customWidth="1"/>
    <col min="6151" max="6151" width="5.90625" style="49" customWidth="1"/>
    <col min="6152" max="6393" width="8.90625" style="49"/>
    <col min="6394" max="6394" width="5.90625" style="49" customWidth="1"/>
    <col min="6395" max="6395" width="32.90625" style="49" customWidth="1"/>
    <col min="6396" max="6396" width="5.90625" style="49" customWidth="1"/>
    <col min="6397" max="6397" width="32.90625" style="49" customWidth="1"/>
    <col min="6398" max="6403" width="8.90625" style="49"/>
    <col min="6404" max="6404" width="32.90625" style="49" customWidth="1"/>
    <col min="6405" max="6405" width="5.90625" style="49" customWidth="1"/>
    <col min="6406" max="6406" width="32.90625" style="49" customWidth="1"/>
    <col min="6407" max="6407" width="5.90625" style="49" customWidth="1"/>
    <col min="6408" max="6649" width="8.90625" style="49"/>
    <col min="6650" max="6650" width="5.90625" style="49" customWidth="1"/>
    <col min="6651" max="6651" width="32.90625" style="49" customWidth="1"/>
    <col min="6652" max="6652" width="5.90625" style="49" customWidth="1"/>
    <col min="6653" max="6653" width="32.90625" style="49" customWidth="1"/>
    <col min="6654" max="6659" width="8.90625" style="49"/>
    <col min="6660" max="6660" width="32.90625" style="49" customWidth="1"/>
    <col min="6661" max="6661" width="5.90625" style="49" customWidth="1"/>
    <col min="6662" max="6662" width="32.90625" style="49" customWidth="1"/>
    <col min="6663" max="6663" width="5.90625" style="49" customWidth="1"/>
    <col min="6664" max="6905" width="8.90625" style="49"/>
    <col min="6906" max="6906" width="5.90625" style="49" customWidth="1"/>
    <col min="6907" max="6907" width="32.90625" style="49" customWidth="1"/>
    <col min="6908" max="6908" width="5.90625" style="49" customWidth="1"/>
    <col min="6909" max="6909" width="32.90625" style="49" customWidth="1"/>
    <col min="6910" max="6915" width="8.90625" style="49"/>
    <col min="6916" max="6916" width="32.90625" style="49" customWidth="1"/>
    <col min="6917" max="6917" width="5.90625" style="49" customWidth="1"/>
    <col min="6918" max="6918" width="32.90625" style="49" customWidth="1"/>
    <col min="6919" max="6919" width="5.90625" style="49" customWidth="1"/>
    <col min="6920" max="7161" width="8.90625" style="49"/>
    <col min="7162" max="7162" width="5.90625" style="49" customWidth="1"/>
    <col min="7163" max="7163" width="32.90625" style="49" customWidth="1"/>
    <col min="7164" max="7164" width="5.90625" style="49" customWidth="1"/>
    <col min="7165" max="7165" width="32.90625" style="49" customWidth="1"/>
    <col min="7166" max="7171" width="8.90625" style="49"/>
    <col min="7172" max="7172" width="32.90625" style="49" customWidth="1"/>
    <col min="7173" max="7173" width="5.90625" style="49" customWidth="1"/>
    <col min="7174" max="7174" width="32.90625" style="49" customWidth="1"/>
    <col min="7175" max="7175" width="5.90625" style="49" customWidth="1"/>
    <col min="7176" max="7417" width="8.90625" style="49"/>
    <col min="7418" max="7418" width="5.90625" style="49" customWidth="1"/>
    <col min="7419" max="7419" width="32.90625" style="49" customWidth="1"/>
    <col min="7420" max="7420" width="5.90625" style="49" customWidth="1"/>
    <col min="7421" max="7421" width="32.90625" style="49" customWidth="1"/>
    <col min="7422" max="7427" width="8.90625" style="49"/>
    <col min="7428" max="7428" width="32.90625" style="49" customWidth="1"/>
    <col min="7429" max="7429" width="5.90625" style="49" customWidth="1"/>
    <col min="7430" max="7430" width="32.90625" style="49" customWidth="1"/>
    <col min="7431" max="7431" width="5.90625" style="49" customWidth="1"/>
    <col min="7432" max="7673" width="8.90625" style="49"/>
    <col min="7674" max="7674" width="5.90625" style="49" customWidth="1"/>
    <col min="7675" max="7675" width="32.90625" style="49" customWidth="1"/>
    <col min="7676" max="7676" width="5.90625" style="49" customWidth="1"/>
    <col min="7677" max="7677" width="32.90625" style="49" customWidth="1"/>
    <col min="7678" max="7683" width="8.90625" style="49"/>
    <col min="7684" max="7684" width="32.90625" style="49" customWidth="1"/>
    <col min="7685" max="7685" width="5.90625" style="49" customWidth="1"/>
    <col min="7686" max="7686" width="32.90625" style="49" customWidth="1"/>
    <col min="7687" max="7687" width="5.90625" style="49" customWidth="1"/>
    <col min="7688" max="7929" width="8.90625" style="49"/>
    <col min="7930" max="7930" width="5.90625" style="49" customWidth="1"/>
    <col min="7931" max="7931" width="32.90625" style="49" customWidth="1"/>
    <col min="7932" max="7932" width="5.90625" style="49" customWidth="1"/>
    <col min="7933" max="7933" width="32.90625" style="49" customWidth="1"/>
    <col min="7934" max="7939" width="8.90625" style="49"/>
    <col min="7940" max="7940" width="32.90625" style="49" customWidth="1"/>
    <col min="7941" max="7941" width="5.90625" style="49" customWidth="1"/>
    <col min="7942" max="7942" width="32.90625" style="49" customWidth="1"/>
    <col min="7943" max="7943" width="5.90625" style="49" customWidth="1"/>
    <col min="7944" max="8185" width="8.90625" style="49"/>
    <col min="8186" max="8186" width="5.90625" style="49" customWidth="1"/>
    <col min="8187" max="8187" width="32.90625" style="49" customWidth="1"/>
    <col min="8188" max="8188" width="5.90625" style="49" customWidth="1"/>
    <col min="8189" max="8189" width="32.90625" style="49" customWidth="1"/>
    <col min="8190" max="8195" width="8.90625" style="49"/>
    <col min="8196" max="8196" width="32.90625" style="49" customWidth="1"/>
    <col min="8197" max="8197" width="5.90625" style="49" customWidth="1"/>
    <col min="8198" max="8198" width="32.90625" style="49" customWidth="1"/>
    <col min="8199" max="8199" width="5.90625" style="49" customWidth="1"/>
    <col min="8200" max="8441" width="8.90625" style="49"/>
    <col min="8442" max="8442" width="5.90625" style="49" customWidth="1"/>
    <col min="8443" max="8443" width="32.90625" style="49" customWidth="1"/>
    <col min="8444" max="8444" width="5.90625" style="49" customWidth="1"/>
    <col min="8445" max="8445" width="32.90625" style="49" customWidth="1"/>
    <col min="8446" max="8451" width="8.90625" style="49"/>
    <col min="8452" max="8452" width="32.90625" style="49" customWidth="1"/>
    <col min="8453" max="8453" width="5.90625" style="49" customWidth="1"/>
    <col min="8454" max="8454" width="32.90625" style="49" customWidth="1"/>
    <col min="8455" max="8455" width="5.90625" style="49" customWidth="1"/>
    <col min="8456" max="8697" width="8.90625" style="49"/>
    <col min="8698" max="8698" width="5.90625" style="49" customWidth="1"/>
    <col min="8699" max="8699" width="32.90625" style="49" customWidth="1"/>
    <col min="8700" max="8700" width="5.90625" style="49" customWidth="1"/>
    <col min="8701" max="8701" width="32.90625" style="49" customWidth="1"/>
    <col min="8702" max="8707" width="8.90625" style="49"/>
    <col min="8708" max="8708" width="32.90625" style="49" customWidth="1"/>
    <col min="8709" max="8709" width="5.90625" style="49" customWidth="1"/>
    <col min="8710" max="8710" width="32.90625" style="49" customWidth="1"/>
    <col min="8711" max="8711" width="5.90625" style="49" customWidth="1"/>
    <col min="8712" max="8953" width="8.90625" style="49"/>
    <col min="8954" max="8954" width="5.90625" style="49" customWidth="1"/>
    <col min="8955" max="8955" width="32.90625" style="49" customWidth="1"/>
    <col min="8956" max="8956" width="5.90625" style="49" customWidth="1"/>
    <col min="8957" max="8957" width="32.90625" style="49" customWidth="1"/>
    <col min="8958" max="8963" width="8.90625" style="49"/>
    <col min="8964" max="8964" width="32.90625" style="49" customWidth="1"/>
    <col min="8965" max="8965" width="5.90625" style="49" customWidth="1"/>
    <col min="8966" max="8966" width="32.90625" style="49" customWidth="1"/>
    <col min="8967" max="8967" width="5.90625" style="49" customWidth="1"/>
    <col min="8968" max="9209" width="8.90625" style="49"/>
    <col min="9210" max="9210" width="5.90625" style="49" customWidth="1"/>
    <col min="9211" max="9211" width="32.90625" style="49" customWidth="1"/>
    <col min="9212" max="9212" width="5.90625" style="49" customWidth="1"/>
    <col min="9213" max="9213" width="32.90625" style="49" customWidth="1"/>
    <col min="9214" max="9219" width="8.90625" style="49"/>
    <col min="9220" max="9220" width="32.90625" style="49" customWidth="1"/>
    <col min="9221" max="9221" width="5.90625" style="49" customWidth="1"/>
    <col min="9222" max="9222" width="32.90625" style="49" customWidth="1"/>
    <col min="9223" max="9223" width="5.90625" style="49" customWidth="1"/>
    <col min="9224" max="9465" width="8.90625" style="49"/>
    <col min="9466" max="9466" width="5.90625" style="49" customWidth="1"/>
    <col min="9467" max="9467" width="32.90625" style="49" customWidth="1"/>
    <col min="9468" max="9468" width="5.90625" style="49" customWidth="1"/>
    <col min="9469" max="9469" width="32.90625" style="49" customWidth="1"/>
    <col min="9470" max="9475" width="8.90625" style="49"/>
    <col min="9476" max="9476" width="32.90625" style="49" customWidth="1"/>
    <col min="9477" max="9477" width="5.90625" style="49" customWidth="1"/>
    <col min="9478" max="9478" width="32.90625" style="49" customWidth="1"/>
    <col min="9479" max="9479" width="5.90625" style="49" customWidth="1"/>
    <col min="9480" max="9721" width="8.90625" style="49"/>
    <col min="9722" max="9722" width="5.90625" style="49" customWidth="1"/>
    <col min="9723" max="9723" width="32.90625" style="49" customWidth="1"/>
    <col min="9724" max="9724" width="5.90625" style="49" customWidth="1"/>
    <col min="9725" max="9725" width="32.90625" style="49" customWidth="1"/>
    <col min="9726" max="9731" width="8.90625" style="49"/>
    <col min="9732" max="9732" width="32.90625" style="49" customWidth="1"/>
    <col min="9733" max="9733" width="5.90625" style="49" customWidth="1"/>
    <col min="9734" max="9734" width="32.90625" style="49" customWidth="1"/>
    <col min="9735" max="9735" width="5.90625" style="49" customWidth="1"/>
    <col min="9736" max="9977" width="8.90625" style="49"/>
    <col min="9978" max="9978" width="5.90625" style="49" customWidth="1"/>
    <col min="9979" max="9979" width="32.90625" style="49" customWidth="1"/>
    <col min="9980" max="9980" width="5.90625" style="49" customWidth="1"/>
    <col min="9981" max="9981" width="32.90625" style="49" customWidth="1"/>
    <col min="9982" max="9987" width="8.90625" style="49"/>
    <col min="9988" max="9988" width="32.90625" style="49" customWidth="1"/>
    <col min="9989" max="9989" width="5.90625" style="49" customWidth="1"/>
    <col min="9990" max="9990" width="32.90625" style="49" customWidth="1"/>
    <col min="9991" max="9991" width="5.90625" style="49" customWidth="1"/>
    <col min="9992" max="10233" width="8.90625" style="49"/>
    <col min="10234" max="10234" width="5.90625" style="49" customWidth="1"/>
    <col min="10235" max="10235" width="32.90625" style="49" customWidth="1"/>
    <col min="10236" max="10236" width="5.90625" style="49" customWidth="1"/>
    <col min="10237" max="10237" width="32.90625" style="49" customWidth="1"/>
    <col min="10238" max="10243" width="8.90625" style="49"/>
    <col min="10244" max="10244" width="32.90625" style="49" customWidth="1"/>
    <col min="10245" max="10245" width="5.90625" style="49" customWidth="1"/>
    <col min="10246" max="10246" width="32.90625" style="49" customWidth="1"/>
    <col min="10247" max="10247" width="5.90625" style="49" customWidth="1"/>
    <col min="10248" max="10489" width="8.90625" style="49"/>
    <col min="10490" max="10490" width="5.90625" style="49" customWidth="1"/>
    <col min="10491" max="10491" width="32.90625" style="49" customWidth="1"/>
    <col min="10492" max="10492" width="5.90625" style="49" customWidth="1"/>
    <col min="10493" max="10493" width="32.90625" style="49" customWidth="1"/>
    <col min="10494" max="10499" width="8.90625" style="49"/>
    <col min="10500" max="10500" width="32.90625" style="49" customWidth="1"/>
    <col min="10501" max="10501" width="5.90625" style="49" customWidth="1"/>
    <col min="10502" max="10502" width="32.90625" style="49" customWidth="1"/>
    <col min="10503" max="10503" width="5.90625" style="49" customWidth="1"/>
    <col min="10504" max="10745" width="8.90625" style="49"/>
    <col min="10746" max="10746" width="5.90625" style="49" customWidth="1"/>
    <col min="10747" max="10747" width="32.90625" style="49" customWidth="1"/>
    <col min="10748" max="10748" width="5.90625" style="49" customWidth="1"/>
    <col min="10749" max="10749" width="32.90625" style="49" customWidth="1"/>
    <col min="10750" max="10755" width="8.90625" style="49"/>
    <col min="10756" max="10756" width="32.90625" style="49" customWidth="1"/>
    <col min="10757" max="10757" width="5.90625" style="49" customWidth="1"/>
    <col min="10758" max="10758" width="32.90625" style="49" customWidth="1"/>
    <col min="10759" max="10759" width="5.90625" style="49" customWidth="1"/>
    <col min="10760" max="11001" width="8.90625" style="49"/>
    <col min="11002" max="11002" width="5.90625" style="49" customWidth="1"/>
    <col min="11003" max="11003" width="32.90625" style="49" customWidth="1"/>
    <col min="11004" max="11004" width="5.90625" style="49" customWidth="1"/>
    <col min="11005" max="11005" width="32.90625" style="49" customWidth="1"/>
    <col min="11006" max="11011" width="8.90625" style="49"/>
    <col min="11012" max="11012" width="32.90625" style="49" customWidth="1"/>
    <col min="11013" max="11013" width="5.90625" style="49" customWidth="1"/>
    <col min="11014" max="11014" width="32.90625" style="49" customWidth="1"/>
    <col min="11015" max="11015" width="5.90625" style="49" customWidth="1"/>
    <col min="11016" max="11257" width="8.90625" style="49"/>
    <col min="11258" max="11258" width="5.90625" style="49" customWidth="1"/>
    <col min="11259" max="11259" width="32.90625" style="49" customWidth="1"/>
    <col min="11260" max="11260" width="5.90625" style="49" customWidth="1"/>
    <col min="11261" max="11261" width="32.90625" style="49" customWidth="1"/>
    <col min="11262" max="11267" width="8.90625" style="49"/>
    <col min="11268" max="11268" width="32.90625" style="49" customWidth="1"/>
    <col min="11269" max="11269" width="5.90625" style="49" customWidth="1"/>
    <col min="11270" max="11270" width="32.90625" style="49" customWidth="1"/>
    <col min="11271" max="11271" width="5.90625" style="49" customWidth="1"/>
    <col min="11272" max="11513" width="8.90625" style="49"/>
    <col min="11514" max="11514" width="5.90625" style="49" customWidth="1"/>
    <col min="11515" max="11515" width="32.90625" style="49" customWidth="1"/>
    <col min="11516" max="11516" width="5.90625" style="49" customWidth="1"/>
    <col min="11517" max="11517" width="32.90625" style="49" customWidth="1"/>
    <col min="11518" max="11523" width="8.90625" style="49"/>
    <col min="11524" max="11524" width="32.90625" style="49" customWidth="1"/>
    <col min="11525" max="11525" width="5.90625" style="49" customWidth="1"/>
    <col min="11526" max="11526" width="32.90625" style="49" customWidth="1"/>
    <col min="11527" max="11527" width="5.90625" style="49" customWidth="1"/>
    <col min="11528" max="11769" width="8.90625" style="49"/>
    <col min="11770" max="11770" width="5.90625" style="49" customWidth="1"/>
    <col min="11771" max="11771" width="32.90625" style="49" customWidth="1"/>
    <col min="11772" max="11772" width="5.90625" style="49" customWidth="1"/>
    <col min="11773" max="11773" width="32.90625" style="49" customWidth="1"/>
    <col min="11774" max="11779" width="8.90625" style="49"/>
    <col min="11780" max="11780" width="32.90625" style="49" customWidth="1"/>
    <col min="11781" max="11781" width="5.90625" style="49" customWidth="1"/>
    <col min="11782" max="11782" width="32.90625" style="49" customWidth="1"/>
    <col min="11783" max="11783" width="5.90625" style="49" customWidth="1"/>
    <col min="11784" max="12025" width="8.90625" style="49"/>
    <col min="12026" max="12026" width="5.90625" style="49" customWidth="1"/>
    <col min="12027" max="12027" width="32.90625" style="49" customWidth="1"/>
    <col min="12028" max="12028" width="5.90625" style="49" customWidth="1"/>
    <col min="12029" max="12029" width="32.90625" style="49" customWidth="1"/>
    <col min="12030" max="12035" width="8.90625" style="49"/>
    <col min="12036" max="12036" width="32.90625" style="49" customWidth="1"/>
    <col min="12037" max="12037" width="5.90625" style="49" customWidth="1"/>
    <col min="12038" max="12038" width="32.90625" style="49" customWidth="1"/>
    <col min="12039" max="12039" width="5.90625" style="49" customWidth="1"/>
    <col min="12040" max="12281" width="8.90625" style="49"/>
    <col min="12282" max="12282" width="5.90625" style="49" customWidth="1"/>
    <col min="12283" max="12283" width="32.90625" style="49" customWidth="1"/>
    <col min="12284" max="12284" width="5.90625" style="49" customWidth="1"/>
    <col min="12285" max="12285" width="32.90625" style="49" customWidth="1"/>
    <col min="12286" max="12291" width="8.90625" style="49"/>
    <col min="12292" max="12292" width="32.90625" style="49" customWidth="1"/>
    <col min="12293" max="12293" width="5.90625" style="49" customWidth="1"/>
    <col min="12294" max="12294" width="32.90625" style="49" customWidth="1"/>
    <col min="12295" max="12295" width="5.90625" style="49" customWidth="1"/>
    <col min="12296" max="12537" width="8.90625" style="49"/>
    <col min="12538" max="12538" width="5.90625" style="49" customWidth="1"/>
    <col min="12539" max="12539" width="32.90625" style="49" customWidth="1"/>
    <col min="12540" max="12540" width="5.90625" style="49" customWidth="1"/>
    <col min="12541" max="12541" width="32.90625" style="49" customWidth="1"/>
    <col min="12542" max="12547" width="8.90625" style="49"/>
    <col min="12548" max="12548" width="32.90625" style="49" customWidth="1"/>
    <col min="12549" max="12549" width="5.90625" style="49" customWidth="1"/>
    <col min="12550" max="12550" width="32.90625" style="49" customWidth="1"/>
    <col min="12551" max="12551" width="5.90625" style="49" customWidth="1"/>
    <col min="12552" max="12793" width="8.90625" style="49"/>
    <col min="12794" max="12794" width="5.90625" style="49" customWidth="1"/>
    <col min="12795" max="12795" width="32.90625" style="49" customWidth="1"/>
    <col min="12796" max="12796" width="5.90625" style="49" customWidth="1"/>
    <col min="12797" max="12797" width="32.90625" style="49" customWidth="1"/>
    <col min="12798" max="12803" width="8.90625" style="49"/>
    <col min="12804" max="12804" width="32.90625" style="49" customWidth="1"/>
    <col min="12805" max="12805" width="5.90625" style="49" customWidth="1"/>
    <col min="12806" max="12806" width="32.90625" style="49" customWidth="1"/>
    <col min="12807" max="12807" width="5.90625" style="49" customWidth="1"/>
    <col min="12808" max="13049" width="8.90625" style="49"/>
    <col min="13050" max="13050" width="5.90625" style="49" customWidth="1"/>
    <col min="13051" max="13051" width="32.90625" style="49" customWidth="1"/>
    <col min="13052" max="13052" width="5.90625" style="49" customWidth="1"/>
    <col min="13053" max="13053" width="32.90625" style="49" customWidth="1"/>
    <col min="13054" max="13059" width="8.90625" style="49"/>
    <col min="13060" max="13060" width="32.90625" style="49" customWidth="1"/>
    <col min="13061" max="13061" width="5.90625" style="49" customWidth="1"/>
    <col min="13062" max="13062" width="32.90625" style="49" customWidth="1"/>
    <col min="13063" max="13063" width="5.90625" style="49" customWidth="1"/>
    <col min="13064" max="13305" width="8.90625" style="49"/>
    <col min="13306" max="13306" width="5.90625" style="49" customWidth="1"/>
    <col min="13307" max="13307" width="32.90625" style="49" customWidth="1"/>
    <col min="13308" max="13308" width="5.90625" style="49" customWidth="1"/>
    <col min="13309" max="13309" width="32.90625" style="49" customWidth="1"/>
    <col min="13310" max="13315" width="8.90625" style="49"/>
    <col min="13316" max="13316" width="32.90625" style="49" customWidth="1"/>
    <col min="13317" max="13317" width="5.90625" style="49" customWidth="1"/>
    <col min="13318" max="13318" width="32.90625" style="49" customWidth="1"/>
    <col min="13319" max="13319" width="5.90625" style="49" customWidth="1"/>
    <col min="13320" max="13561" width="8.90625" style="49"/>
    <col min="13562" max="13562" width="5.90625" style="49" customWidth="1"/>
    <col min="13563" max="13563" width="32.90625" style="49" customWidth="1"/>
    <col min="13564" max="13564" width="5.90625" style="49" customWidth="1"/>
    <col min="13565" max="13565" width="32.90625" style="49" customWidth="1"/>
    <col min="13566" max="13571" width="8.90625" style="49"/>
    <col min="13572" max="13572" width="32.90625" style="49" customWidth="1"/>
    <col min="13573" max="13573" width="5.90625" style="49" customWidth="1"/>
    <col min="13574" max="13574" width="32.90625" style="49" customWidth="1"/>
    <col min="13575" max="13575" width="5.90625" style="49" customWidth="1"/>
    <col min="13576" max="13817" width="8.90625" style="49"/>
    <col min="13818" max="13818" width="5.90625" style="49" customWidth="1"/>
    <col min="13819" max="13819" width="32.90625" style="49" customWidth="1"/>
    <col min="13820" max="13820" width="5.90625" style="49" customWidth="1"/>
    <col min="13821" max="13821" width="32.90625" style="49" customWidth="1"/>
    <col min="13822" max="13827" width="8.90625" style="49"/>
    <col min="13828" max="13828" width="32.90625" style="49" customWidth="1"/>
    <col min="13829" max="13829" width="5.90625" style="49" customWidth="1"/>
    <col min="13830" max="13830" width="32.90625" style="49" customWidth="1"/>
    <col min="13831" max="13831" width="5.90625" style="49" customWidth="1"/>
    <col min="13832" max="14073" width="8.90625" style="49"/>
    <col min="14074" max="14074" width="5.90625" style="49" customWidth="1"/>
    <col min="14075" max="14075" width="32.90625" style="49" customWidth="1"/>
    <col min="14076" max="14076" width="5.90625" style="49" customWidth="1"/>
    <col min="14077" max="14077" width="32.90625" style="49" customWidth="1"/>
    <col min="14078" max="14083" width="8.90625" style="49"/>
    <col min="14084" max="14084" width="32.90625" style="49" customWidth="1"/>
    <col min="14085" max="14085" width="5.90625" style="49" customWidth="1"/>
    <col min="14086" max="14086" width="32.90625" style="49" customWidth="1"/>
    <col min="14087" max="14087" width="5.90625" style="49" customWidth="1"/>
    <col min="14088" max="14329" width="8.90625" style="49"/>
    <col min="14330" max="14330" width="5.90625" style="49" customWidth="1"/>
    <col min="14331" max="14331" width="32.90625" style="49" customWidth="1"/>
    <col min="14332" max="14332" width="5.90625" style="49" customWidth="1"/>
    <col min="14333" max="14333" width="32.90625" style="49" customWidth="1"/>
    <col min="14334" max="14339" width="8.90625" style="49"/>
    <col min="14340" max="14340" width="32.90625" style="49" customWidth="1"/>
    <col min="14341" max="14341" width="5.90625" style="49" customWidth="1"/>
    <col min="14342" max="14342" width="32.90625" style="49" customWidth="1"/>
    <col min="14343" max="14343" width="5.90625" style="49" customWidth="1"/>
    <col min="14344" max="14585" width="8.90625" style="49"/>
    <col min="14586" max="14586" width="5.90625" style="49" customWidth="1"/>
    <col min="14587" max="14587" width="32.90625" style="49" customWidth="1"/>
    <col min="14588" max="14588" width="5.90625" style="49" customWidth="1"/>
    <col min="14589" max="14589" width="32.90625" style="49" customWidth="1"/>
    <col min="14590" max="14595" width="8.90625" style="49"/>
    <col min="14596" max="14596" width="32.90625" style="49" customWidth="1"/>
    <col min="14597" max="14597" width="5.90625" style="49" customWidth="1"/>
    <col min="14598" max="14598" width="32.90625" style="49" customWidth="1"/>
    <col min="14599" max="14599" width="5.90625" style="49" customWidth="1"/>
    <col min="14600" max="14841" width="8.90625" style="49"/>
    <col min="14842" max="14842" width="5.90625" style="49" customWidth="1"/>
    <col min="14843" max="14843" width="32.90625" style="49" customWidth="1"/>
    <col min="14844" max="14844" width="5.90625" style="49" customWidth="1"/>
    <col min="14845" max="14845" width="32.90625" style="49" customWidth="1"/>
    <col min="14846" max="14851" width="8.90625" style="49"/>
    <col min="14852" max="14852" width="32.90625" style="49" customWidth="1"/>
    <col min="14853" max="14853" width="5.90625" style="49" customWidth="1"/>
    <col min="14854" max="14854" width="32.90625" style="49" customWidth="1"/>
    <col min="14855" max="14855" width="5.90625" style="49" customWidth="1"/>
    <col min="14856" max="15097" width="8.90625" style="49"/>
    <col min="15098" max="15098" width="5.90625" style="49" customWidth="1"/>
    <col min="15099" max="15099" width="32.90625" style="49" customWidth="1"/>
    <col min="15100" max="15100" width="5.90625" style="49" customWidth="1"/>
    <col min="15101" max="15101" width="32.90625" style="49" customWidth="1"/>
    <col min="15102" max="15107" width="8.90625" style="49"/>
    <col min="15108" max="15108" width="32.90625" style="49" customWidth="1"/>
    <col min="15109" max="15109" width="5.90625" style="49" customWidth="1"/>
    <col min="15110" max="15110" width="32.90625" style="49" customWidth="1"/>
    <col min="15111" max="15111" width="5.90625" style="49" customWidth="1"/>
    <col min="15112" max="15353" width="8.90625" style="49"/>
    <col min="15354" max="15354" width="5.90625" style="49" customWidth="1"/>
    <col min="15355" max="15355" width="32.90625" style="49" customWidth="1"/>
    <col min="15356" max="15356" width="5.90625" style="49" customWidth="1"/>
    <col min="15357" max="15357" width="32.90625" style="49" customWidth="1"/>
    <col min="15358" max="15363" width="8.90625" style="49"/>
    <col min="15364" max="15364" width="32.90625" style="49" customWidth="1"/>
    <col min="15365" max="15365" width="5.90625" style="49" customWidth="1"/>
    <col min="15366" max="15366" width="32.90625" style="49" customWidth="1"/>
    <col min="15367" max="15367" width="5.90625" style="49" customWidth="1"/>
    <col min="15368" max="15609" width="8.90625" style="49"/>
    <col min="15610" max="15610" width="5.90625" style="49" customWidth="1"/>
    <col min="15611" max="15611" width="32.90625" style="49" customWidth="1"/>
    <col min="15612" max="15612" width="5.90625" style="49" customWidth="1"/>
    <col min="15613" max="15613" width="32.90625" style="49" customWidth="1"/>
    <col min="15614" max="15619" width="8.90625" style="49"/>
    <col min="15620" max="15620" width="32.90625" style="49" customWidth="1"/>
    <col min="15621" max="15621" width="5.90625" style="49" customWidth="1"/>
    <col min="15622" max="15622" width="32.90625" style="49" customWidth="1"/>
    <col min="15623" max="15623" width="5.90625" style="49" customWidth="1"/>
    <col min="15624" max="15865" width="8.90625" style="49"/>
    <col min="15866" max="15866" width="5.90625" style="49" customWidth="1"/>
    <col min="15867" max="15867" width="32.90625" style="49" customWidth="1"/>
    <col min="15868" max="15868" width="5.90625" style="49" customWidth="1"/>
    <col min="15869" max="15869" width="32.90625" style="49" customWidth="1"/>
    <col min="15870" max="15875" width="8.90625" style="49"/>
    <col min="15876" max="15876" width="32.90625" style="49" customWidth="1"/>
    <col min="15877" max="15877" width="5.90625" style="49" customWidth="1"/>
    <col min="15878" max="15878" width="32.90625" style="49" customWidth="1"/>
    <col min="15879" max="15879" width="5.90625" style="49" customWidth="1"/>
    <col min="15880" max="16121" width="8.90625" style="49"/>
    <col min="16122" max="16122" width="5.90625" style="49" customWidth="1"/>
    <col min="16123" max="16123" width="32.90625" style="49" customWidth="1"/>
    <col min="16124" max="16124" width="5.90625" style="49" customWidth="1"/>
    <col min="16125" max="16125" width="32.90625" style="49" customWidth="1"/>
    <col min="16126" max="16131" width="8.90625" style="49"/>
    <col min="16132" max="16132" width="32.90625" style="49" customWidth="1"/>
    <col min="16133" max="16133" width="5.90625" style="49" customWidth="1"/>
    <col min="16134" max="16134" width="32.90625" style="49" customWidth="1"/>
    <col min="16135" max="16135" width="5.90625" style="49" customWidth="1"/>
    <col min="16136" max="16384" width="8.90625" style="49"/>
  </cols>
  <sheetData>
    <row r="1" spans="1:15" s="13" customFormat="1" ht="58.25" customHeight="1" x14ac:dyDescent="0.55000000000000004">
      <c r="N1" s="14"/>
      <c r="O1" s="14"/>
    </row>
    <row r="2" spans="1:15" s="80" customFormat="1" ht="18.649999999999999" customHeight="1" x14ac:dyDescent="0.55000000000000004">
      <c r="A2" s="300" t="s">
        <v>665</v>
      </c>
      <c r="B2" s="34"/>
      <c r="C2" s="34"/>
      <c r="D2" s="34"/>
      <c r="E2" s="34"/>
      <c r="F2" s="34"/>
      <c r="G2" s="34"/>
      <c r="H2" s="34"/>
      <c r="I2" s="34"/>
    </row>
    <row r="3" spans="1:15" s="80" customFormat="1" ht="18.649999999999999" customHeight="1" x14ac:dyDescent="0.55000000000000004">
      <c r="A3" s="301" t="s">
        <v>666</v>
      </c>
      <c r="B3" s="16"/>
      <c r="C3" s="16"/>
      <c r="D3" s="16"/>
      <c r="E3" s="16"/>
      <c r="F3" s="16"/>
      <c r="G3" s="16"/>
      <c r="H3" s="16"/>
      <c r="I3" s="16"/>
    </row>
    <row r="4" spans="1:15" s="92" customFormat="1" ht="36" customHeight="1" x14ac:dyDescent="0.65">
      <c r="A4" s="53" t="s">
        <v>10</v>
      </c>
      <c r="B4" s="308" t="s">
        <v>11</v>
      </c>
      <c r="C4" s="308" t="s">
        <v>275</v>
      </c>
      <c r="D4" s="308" t="s">
        <v>646</v>
      </c>
      <c r="E4" s="306" t="s">
        <v>640</v>
      </c>
      <c r="F4" s="307"/>
      <c r="G4" s="308" t="s">
        <v>647</v>
      </c>
      <c r="H4" s="306" t="s">
        <v>640</v>
      </c>
      <c r="I4" s="307"/>
    </row>
    <row r="5" spans="1:15" s="92" customFormat="1" ht="36" customHeight="1" x14ac:dyDescent="0.65">
      <c r="A5" s="53" t="s">
        <v>288</v>
      </c>
      <c r="B5" s="308"/>
      <c r="C5" s="308"/>
      <c r="D5" s="308"/>
      <c r="E5" s="52" t="s">
        <v>643</v>
      </c>
      <c r="F5" s="53" t="s">
        <v>642</v>
      </c>
      <c r="G5" s="308"/>
      <c r="H5" s="52" t="s">
        <v>643</v>
      </c>
      <c r="I5" s="53" t="s">
        <v>642</v>
      </c>
    </row>
    <row r="6" spans="1:15" ht="18.649999999999999" customHeight="1" x14ac:dyDescent="0.65">
      <c r="A6" s="122">
        <v>2017</v>
      </c>
      <c r="B6" s="35" t="s">
        <v>12</v>
      </c>
      <c r="C6" s="36" t="s">
        <v>276</v>
      </c>
      <c r="D6" s="37">
        <v>42160.952136</v>
      </c>
      <c r="E6" s="38">
        <v>1.4370380899345614</v>
      </c>
      <c r="F6" s="39">
        <v>0.9577005614113121</v>
      </c>
      <c r="G6" s="37">
        <v>6724.2962290000005</v>
      </c>
      <c r="H6" s="38">
        <v>48.568976663195059</v>
      </c>
      <c r="I6" s="39">
        <v>6.9326575090598253</v>
      </c>
      <c r="N6" s="49"/>
      <c r="O6" s="49"/>
    </row>
    <row r="7" spans="1:15" ht="18.649999999999999" customHeight="1" x14ac:dyDescent="0.65">
      <c r="A7" s="129" t="s">
        <v>13</v>
      </c>
      <c r="B7" s="41" t="s">
        <v>14</v>
      </c>
      <c r="C7" s="42" t="s">
        <v>277</v>
      </c>
      <c r="D7" s="43">
        <v>39305.725935000002</v>
      </c>
      <c r="E7" s="44">
        <f>(D7/D6-1)*100</f>
        <v>-6.772205219155869</v>
      </c>
      <c r="F7" s="45">
        <v>-2.7867988197374682</v>
      </c>
      <c r="G7" s="43">
        <v>5193.2838970000003</v>
      </c>
      <c r="H7" s="44">
        <f>(G7/G6-1)*100</f>
        <v>-22.768365340556741</v>
      </c>
      <c r="I7" s="45">
        <v>-21.739787472364736</v>
      </c>
      <c r="N7" s="49"/>
      <c r="O7" s="49"/>
    </row>
    <row r="8" spans="1:15" ht="18.649999999999999" customHeight="1" x14ac:dyDescent="0.65">
      <c r="A8" s="122" t="s">
        <v>13</v>
      </c>
      <c r="B8" s="35" t="s">
        <v>15</v>
      </c>
      <c r="C8" s="36" t="s">
        <v>278</v>
      </c>
      <c r="D8" s="37">
        <v>42091.427282999997</v>
      </c>
      <c r="E8" s="38">
        <f t="shared" ref="E8:E71" si="0">(D8/D7-1)*100</f>
        <v>7.0872659942897931</v>
      </c>
      <c r="F8" s="39">
        <v>-2.1090823272389314</v>
      </c>
      <c r="G8" s="37">
        <v>6296.5306119999996</v>
      </c>
      <c r="H8" s="38">
        <f t="shared" ref="H8:H71" si="1">(G8/G7-1)*100</f>
        <v>21.24372048362908</v>
      </c>
      <c r="I8" s="39">
        <v>-17.546028525590927</v>
      </c>
      <c r="N8" s="49"/>
      <c r="O8" s="49"/>
    </row>
    <row r="9" spans="1:15" ht="18.649999999999999" customHeight="1" x14ac:dyDescent="0.65">
      <c r="A9" s="129" t="s">
        <v>13</v>
      </c>
      <c r="B9" s="41" t="s">
        <v>16</v>
      </c>
      <c r="C9" s="42" t="s">
        <v>279</v>
      </c>
      <c r="D9" s="43">
        <v>40551.054314000001</v>
      </c>
      <c r="E9" s="44">
        <f t="shared" si="0"/>
        <v>-3.65958834953104</v>
      </c>
      <c r="F9" s="45">
        <v>1.6175646408886246</v>
      </c>
      <c r="G9" s="43">
        <v>7120.7974709999999</v>
      </c>
      <c r="H9" s="44">
        <f t="shared" si="1"/>
        <v>13.09080999986092</v>
      </c>
      <c r="I9" s="45">
        <v>15.344028288407042</v>
      </c>
      <c r="N9" s="49"/>
      <c r="O9" s="49"/>
    </row>
    <row r="10" spans="1:15" ht="18.649999999999999" customHeight="1" x14ac:dyDescent="0.65">
      <c r="A10" s="122" t="s">
        <v>13</v>
      </c>
      <c r="B10" s="35" t="s">
        <v>17</v>
      </c>
      <c r="C10" s="36" t="s">
        <v>280</v>
      </c>
      <c r="D10" s="37">
        <v>39010.005645000005</v>
      </c>
      <c r="E10" s="38">
        <f t="shared" si="0"/>
        <v>-3.8002678230439013</v>
      </c>
      <c r="F10" s="39">
        <v>-10.889106487882504</v>
      </c>
      <c r="G10" s="37">
        <v>7658.0298779999994</v>
      </c>
      <c r="H10" s="38">
        <f t="shared" si="1"/>
        <v>7.5445539518280036</v>
      </c>
      <c r="I10" s="39">
        <v>1.7962569621409408</v>
      </c>
      <c r="N10" s="49"/>
      <c r="O10" s="49"/>
    </row>
    <row r="11" spans="1:15" ht="18.649999999999999" customHeight="1" x14ac:dyDescent="0.65">
      <c r="A11" s="129" t="s">
        <v>13</v>
      </c>
      <c r="B11" s="41" t="s">
        <v>18</v>
      </c>
      <c r="C11" s="42" t="s">
        <v>281</v>
      </c>
      <c r="D11" s="43">
        <v>39336.081232000004</v>
      </c>
      <c r="E11" s="44">
        <f t="shared" si="0"/>
        <v>0.83587680034542533</v>
      </c>
      <c r="F11" s="45">
        <v>-1.8342895576229146</v>
      </c>
      <c r="G11" s="43">
        <v>6393.7875839999997</v>
      </c>
      <c r="H11" s="44">
        <f t="shared" si="1"/>
        <v>-16.508714566809367</v>
      </c>
      <c r="I11" s="45">
        <v>-7.7613343843079612</v>
      </c>
      <c r="N11" s="49"/>
      <c r="O11" s="49"/>
    </row>
    <row r="12" spans="1:15" ht="18.649999999999999" customHeight="1" x14ac:dyDescent="0.65">
      <c r="A12" s="122" t="s">
        <v>13</v>
      </c>
      <c r="B12" s="35" t="s">
        <v>19</v>
      </c>
      <c r="C12" s="36" t="s">
        <v>282</v>
      </c>
      <c r="D12" s="37">
        <v>40760.433336999995</v>
      </c>
      <c r="E12" s="38">
        <f t="shared" si="0"/>
        <v>3.6209811968795691</v>
      </c>
      <c r="F12" s="39">
        <v>-2.4966223540297205</v>
      </c>
      <c r="G12" s="37">
        <v>6407.5679149999996</v>
      </c>
      <c r="H12" s="38">
        <f t="shared" si="1"/>
        <v>0.21552688166375233</v>
      </c>
      <c r="I12" s="39">
        <v>-9.5536189597683059</v>
      </c>
      <c r="N12" s="49"/>
      <c r="O12" s="49"/>
    </row>
    <row r="13" spans="1:15" ht="18.649999999999999" customHeight="1" x14ac:dyDescent="0.65">
      <c r="A13" s="129" t="s">
        <v>13</v>
      </c>
      <c r="B13" s="41" t="s">
        <v>20</v>
      </c>
      <c r="C13" s="42" t="s">
        <v>283</v>
      </c>
      <c r="D13" s="43">
        <v>40755.590508000001</v>
      </c>
      <c r="E13" s="44">
        <f t="shared" si="0"/>
        <v>-1.1881200967500671E-2</v>
      </c>
      <c r="F13" s="45">
        <v>-2.0998002483451961</v>
      </c>
      <c r="G13" s="43">
        <v>6466.7132019999999</v>
      </c>
      <c r="H13" s="44">
        <f t="shared" si="1"/>
        <v>0.92305361073961034</v>
      </c>
      <c r="I13" s="45">
        <v>-13.883552237386764</v>
      </c>
      <c r="N13" s="49"/>
      <c r="O13" s="49"/>
    </row>
    <row r="14" spans="1:15" ht="18.649999999999999" customHeight="1" x14ac:dyDescent="0.65">
      <c r="A14" s="122" t="s">
        <v>13</v>
      </c>
      <c r="B14" s="35" t="s">
        <v>21</v>
      </c>
      <c r="C14" s="36" t="s">
        <v>284</v>
      </c>
      <c r="D14" s="37">
        <v>37212.358417999996</v>
      </c>
      <c r="E14" s="38">
        <f t="shared" si="0"/>
        <v>-8.693855360295899</v>
      </c>
      <c r="F14" s="39">
        <v>-8.7977464987041394</v>
      </c>
      <c r="G14" s="37">
        <v>6048.9017199999998</v>
      </c>
      <c r="H14" s="38">
        <f t="shared" si="1"/>
        <v>-6.4609558047321602</v>
      </c>
      <c r="I14" s="39">
        <v>13.356711272662602</v>
      </c>
      <c r="N14" s="49"/>
      <c r="O14" s="49"/>
    </row>
    <row r="15" spans="1:15" ht="18.649999999999999" customHeight="1" x14ac:dyDescent="0.65">
      <c r="A15" s="129" t="s">
        <v>13</v>
      </c>
      <c r="B15" s="41" t="s">
        <v>22</v>
      </c>
      <c r="C15" s="42" t="s">
        <v>285</v>
      </c>
      <c r="D15" s="43">
        <v>41915.535435000005</v>
      </c>
      <c r="E15" s="44">
        <f t="shared" si="0"/>
        <v>12.638750181243651</v>
      </c>
      <c r="F15" s="45">
        <v>-4.124991400048394</v>
      </c>
      <c r="G15" s="43">
        <v>6414.0893340000002</v>
      </c>
      <c r="H15" s="44">
        <f t="shared" si="1"/>
        <v>6.0372548754189514</v>
      </c>
      <c r="I15" s="45">
        <v>10.113532842882989</v>
      </c>
      <c r="N15" s="49"/>
      <c r="O15" s="49"/>
    </row>
    <row r="16" spans="1:15" ht="18.649999999999999" customHeight="1" x14ac:dyDescent="0.65">
      <c r="A16" s="122" t="s">
        <v>13</v>
      </c>
      <c r="B16" s="35" t="s">
        <v>23</v>
      </c>
      <c r="C16" s="36" t="s">
        <v>286</v>
      </c>
      <c r="D16" s="37">
        <v>40678.355849</v>
      </c>
      <c r="E16" s="38">
        <f t="shared" si="0"/>
        <v>-2.9516015318915456</v>
      </c>
      <c r="F16" s="39">
        <v>-2.7140139479915004</v>
      </c>
      <c r="G16" s="37">
        <v>5905.7092739999998</v>
      </c>
      <c r="H16" s="38">
        <f t="shared" si="1"/>
        <v>-7.925989700598091</v>
      </c>
      <c r="I16" s="39">
        <v>12.238311929453838</v>
      </c>
      <c r="N16" s="49"/>
      <c r="O16" s="49"/>
    </row>
    <row r="17" spans="1:15" ht="18.649999999999999" customHeight="1" x14ac:dyDescent="0.65">
      <c r="A17" s="129" t="s">
        <v>13</v>
      </c>
      <c r="B17" s="41" t="s">
        <v>24</v>
      </c>
      <c r="C17" s="42" t="s">
        <v>287</v>
      </c>
      <c r="D17" s="43">
        <v>39989.168317000003</v>
      </c>
      <c r="E17" s="44">
        <f t="shared" si="0"/>
        <v>-1.6942364498661044</v>
      </c>
      <c r="F17" s="45">
        <v>-3.7881597960234936</v>
      </c>
      <c r="G17" s="43">
        <v>5368.1140889999997</v>
      </c>
      <c r="H17" s="44">
        <f t="shared" si="1"/>
        <v>-9.1029740892727862</v>
      </c>
      <c r="I17" s="45">
        <v>18.605009305578225</v>
      </c>
      <c r="N17" s="49"/>
      <c r="O17" s="49"/>
    </row>
    <row r="18" spans="1:15" ht="18.649999999999999" customHeight="1" x14ac:dyDescent="0.65">
      <c r="A18" s="122">
        <v>2018</v>
      </c>
      <c r="B18" s="35" t="s">
        <v>12</v>
      </c>
      <c r="C18" s="36" t="s">
        <v>276</v>
      </c>
      <c r="D18" s="37">
        <v>40654.660659000001</v>
      </c>
      <c r="E18" s="38">
        <f t="shared" si="0"/>
        <v>1.6641815021621431</v>
      </c>
      <c r="F18" s="39">
        <f>(D18/D6-1)*100</f>
        <v>-3.5727169351894683</v>
      </c>
      <c r="G18" s="37">
        <v>5497.028491</v>
      </c>
      <c r="H18" s="38">
        <f t="shared" si="1"/>
        <v>2.4014840195770715</v>
      </c>
      <c r="I18" s="39">
        <f>(G18/G6-1)*100</f>
        <v>-18.251244386098577</v>
      </c>
      <c r="N18" s="49"/>
      <c r="O18" s="49"/>
    </row>
    <row r="19" spans="1:15" ht="18.649999999999999" customHeight="1" x14ac:dyDescent="0.65">
      <c r="A19" s="129" t="s">
        <v>13</v>
      </c>
      <c r="B19" s="41" t="s">
        <v>14</v>
      </c>
      <c r="C19" s="42" t="s">
        <v>277</v>
      </c>
      <c r="D19" s="43">
        <v>38063.857111000005</v>
      </c>
      <c r="E19" s="44">
        <f t="shared" si="0"/>
        <v>-6.3727098099057748</v>
      </c>
      <c r="F19" s="45">
        <f t="shared" ref="F19:F82" si="2">(D19/D7-1)*100</f>
        <v>-3.1595112275846993</v>
      </c>
      <c r="G19" s="43">
        <v>4949.3515829999997</v>
      </c>
      <c r="H19" s="44">
        <f t="shared" si="1"/>
        <v>-9.9631447953504981</v>
      </c>
      <c r="I19" s="45">
        <f t="shared" ref="I19:I82" si="3">(G19/G7-1)*100</f>
        <v>-4.697072581395223</v>
      </c>
      <c r="N19" s="49"/>
      <c r="O19" s="49"/>
    </row>
    <row r="20" spans="1:15" ht="18.649999999999999" customHeight="1" x14ac:dyDescent="0.65">
      <c r="A20" s="122" t="s">
        <v>13</v>
      </c>
      <c r="B20" s="35" t="s">
        <v>15</v>
      </c>
      <c r="C20" s="36" t="s">
        <v>278</v>
      </c>
      <c r="D20" s="37">
        <v>39879.717688000004</v>
      </c>
      <c r="E20" s="38">
        <f t="shared" si="0"/>
        <v>4.7705637705203419</v>
      </c>
      <c r="F20" s="39">
        <f t="shared" si="2"/>
        <v>-5.2545369396234882</v>
      </c>
      <c r="G20" s="37">
        <v>5827.6490719999993</v>
      </c>
      <c r="H20" s="38">
        <f t="shared" si="1"/>
        <v>17.745708185629194</v>
      </c>
      <c r="I20" s="39">
        <f t="shared" si="3"/>
        <v>-7.4466649793840549</v>
      </c>
      <c r="N20" s="49"/>
      <c r="O20" s="49"/>
    </row>
    <row r="21" spans="1:15" ht="18.649999999999999" customHeight="1" x14ac:dyDescent="0.65">
      <c r="A21" s="129" t="s">
        <v>13</v>
      </c>
      <c r="B21" s="41" t="s">
        <v>16</v>
      </c>
      <c r="C21" s="42" t="s">
        <v>279</v>
      </c>
      <c r="D21" s="43">
        <v>41354.921692000004</v>
      </c>
      <c r="E21" s="44">
        <f t="shared" si="0"/>
        <v>3.6991335182994467</v>
      </c>
      <c r="F21" s="45">
        <f t="shared" si="2"/>
        <v>1.9823587613170268</v>
      </c>
      <c r="G21" s="43">
        <v>7116.6845350000003</v>
      </c>
      <c r="H21" s="44">
        <f t="shared" si="1"/>
        <v>22.119304835862664</v>
      </c>
      <c r="I21" s="45">
        <f t="shared" si="3"/>
        <v>-5.7759485742292505E-2</v>
      </c>
      <c r="N21" s="49"/>
      <c r="O21" s="49"/>
    </row>
    <row r="22" spans="1:15" ht="18.649999999999999" customHeight="1" x14ac:dyDescent="0.65">
      <c r="A22" s="122" t="s">
        <v>13</v>
      </c>
      <c r="B22" s="35" t="s">
        <v>17</v>
      </c>
      <c r="C22" s="36" t="s">
        <v>280</v>
      </c>
      <c r="D22" s="37">
        <v>42522.586847999999</v>
      </c>
      <c r="E22" s="38">
        <f t="shared" si="0"/>
        <v>2.8235216226413007</v>
      </c>
      <c r="F22" s="39">
        <f t="shared" si="2"/>
        <v>9.0043083688971635</v>
      </c>
      <c r="G22" s="37">
        <v>7539.5508989999998</v>
      </c>
      <c r="H22" s="38">
        <f t="shared" si="1"/>
        <v>5.9419012030157203</v>
      </c>
      <c r="I22" s="39">
        <f t="shared" si="3"/>
        <v>-1.5471208768767841</v>
      </c>
      <c r="N22" s="49"/>
      <c r="O22" s="49"/>
    </row>
    <row r="23" spans="1:15" ht="18.649999999999999" customHeight="1" x14ac:dyDescent="0.65">
      <c r="A23" s="129" t="s">
        <v>13</v>
      </c>
      <c r="B23" s="41" t="s">
        <v>18</v>
      </c>
      <c r="C23" s="42" t="s">
        <v>281</v>
      </c>
      <c r="D23" s="43">
        <v>42756.996766999997</v>
      </c>
      <c r="E23" s="44">
        <f t="shared" si="0"/>
        <v>0.55125978068528703</v>
      </c>
      <c r="F23" s="45">
        <f t="shared" si="2"/>
        <v>8.6966353227302839</v>
      </c>
      <c r="G23" s="43">
        <v>6387.6384760000001</v>
      </c>
      <c r="H23" s="44">
        <f t="shared" si="1"/>
        <v>-15.278263101225065</v>
      </c>
      <c r="I23" s="45">
        <f t="shared" si="3"/>
        <v>-9.6173166831303725E-2</v>
      </c>
      <c r="N23" s="49"/>
      <c r="O23" s="49"/>
    </row>
    <row r="24" spans="1:15" ht="18.649999999999999" customHeight="1" x14ac:dyDescent="0.65">
      <c r="A24" s="122" t="s">
        <v>13</v>
      </c>
      <c r="B24" s="35" t="s">
        <v>19</v>
      </c>
      <c r="C24" s="36" t="s">
        <v>282</v>
      </c>
      <c r="D24" s="37">
        <v>43098.572586999995</v>
      </c>
      <c r="E24" s="38">
        <f t="shared" si="0"/>
        <v>0.79887701622585183</v>
      </c>
      <c r="F24" s="39">
        <f t="shared" si="2"/>
        <v>5.7362963506022657</v>
      </c>
      <c r="G24" s="37">
        <v>7174.7709570000006</v>
      </c>
      <c r="H24" s="38">
        <f t="shared" si="1"/>
        <v>12.322746253681371</v>
      </c>
      <c r="I24" s="39">
        <f t="shared" si="3"/>
        <v>11.97338915759274</v>
      </c>
      <c r="N24" s="49"/>
      <c r="O24" s="49"/>
    </row>
    <row r="25" spans="1:15" ht="18.649999999999999" customHeight="1" x14ac:dyDescent="0.65">
      <c r="A25" s="129" t="s">
        <v>13</v>
      </c>
      <c r="B25" s="41" t="s">
        <v>20</v>
      </c>
      <c r="C25" s="42" t="s">
        <v>283</v>
      </c>
      <c r="D25" s="43">
        <v>41664.067492000002</v>
      </c>
      <c r="E25" s="44">
        <f t="shared" si="0"/>
        <v>-3.3284283188364516</v>
      </c>
      <c r="F25" s="45">
        <f t="shared" si="2"/>
        <v>2.2290855626829309</v>
      </c>
      <c r="G25" s="43">
        <v>6563.046499</v>
      </c>
      <c r="H25" s="44">
        <f t="shared" si="1"/>
        <v>-8.5260485897905465</v>
      </c>
      <c r="I25" s="45">
        <f t="shared" si="3"/>
        <v>1.4896794397841306</v>
      </c>
      <c r="N25" s="49"/>
      <c r="O25" s="49"/>
    </row>
    <row r="26" spans="1:15" ht="18.649999999999999" customHeight="1" x14ac:dyDescent="0.65">
      <c r="A26" s="122" t="s">
        <v>13</v>
      </c>
      <c r="B26" s="35" t="s">
        <v>21</v>
      </c>
      <c r="C26" s="36" t="s">
        <v>284</v>
      </c>
      <c r="D26" s="37">
        <v>41737.310061999997</v>
      </c>
      <c r="E26" s="38">
        <f t="shared" si="0"/>
        <v>0.17579313400943875</v>
      </c>
      <c r="F26" s="39">
        <f t="shared" si="2"/>
        <v>12.159808827949048</v>
      </c>
      <c r="G26" s="37">
        <v>6201.7894060000008</v>
      </c>
      <c r="H26" s="38">
        <f t="shared" si="1"/>
        <v>-5.5044116029810741</v>
      </c>
      <c r="I26" s="39">
        <f t="shared" si="3"/>
        <v>2.5275280220621754</v>
      </c>
      <c r="N26" s="49"/>
      <c r="O26" s="49"/>
    </row>
    <row r="27" spans="1:15" ht="18.649999999999999" customHeight="1" x14ac:dyDescent="0.65">
      <c r="A27" s="129" t="s">
        <v>13</v>
      </c>
      <c r="B27" s="41" t="s">
        <v>22</v>
      </c>
      <c r="C27" s="42" t="s">
        <v>285</v>
      </c>
      <c r="D27" s="43">
        <v>45230.653920000004</v>
      </c>
      <c r="E27" s="44">
        <f t="shared" si="0"/>
        <v>8.3698346942117539</v>
      </c>
      <c r="F27" s="45">
        <f t="shared" si="2"/>
        <v>7.909044822154021</v>
      </c>
      <c r="G27" s="43">
        <v>6375.9972740000003</v>
      </c>
      <c r="H27" s="44">
        <f t="shared" si="1"/>
        <v>2.8089936080618827</v>
      </c>
      <c r="I27" s="45">
        <f t="shared" si="3"/>
        <v>-0.59388103308883888</v>
      </c>
      <c r="N27" s="49"/>
      <c r="O27" s="49"/>
    </row>
    <row r="28" spans="1:15" ht="18.649999999999999" customHeight="1" x14ac:dyDescent="0.65">
      <c r="A28" s="122" t="s">
        <v>13</v>
      </c>
      <c r="B28" s="35" t="s">
        <v>23</v>
      </c>
      <c r="C28" s="36" t="s">
        <v>286</v>
      </c>
      <c r="D28" s="37">
        <v>45368.989256000001</v>
      </c>
      <c r="E28" s="38">
        <f t="shared" si="0"/>
        <v>0.30584420964745451</v>
      </c>
      <c r="F28" s="39">
        <f t="shared" si="2"/>
        <v>11.531029976756813</v>
      </c>
      <c r="G28" s="37">
        <v>6060.5087370000001</v>
      </c>
      <c r="H28" s="38">
        <f t="shared" si="1"/>
        <v>-4.9480657447345084</v>
      </c>
      <c r="I28" s="39">
        <f t="shared" si="3"/>
        <v>2.6211832621275244</v>
      </c>
      <c r="N28" s="49"/>
      <c r="O28" s="49"/>
    </row>
    <row r="29" spans="1:15" ht="18.649999999999999" customHeight="1" x14ac:dyDescent="0.65">
      <c r="A29" s="129" t="s">
        <v>13</v>
      </c>
      <c r="B29" s="41" t="s">
        <v>24</v>
      </c>
      <c r="C29" s="42" t="s">
        <v>287</v>
      </c>
      <c r="D29" s="43">
        <v>47465.135405000001</v>
      </c>
      <c r="E29" s="44">
        <f t="shared" si="0"/>
        <v>4.6202178699028096</v>
      </c>
      <c r="F29" s="45">
        <f t="shared" si="2"/>
        <v>18.694980172472974</v>
      </c>
      <c r="G29" s="43">
        <v>5545.1571990000002</v>
      </c>
      <c r="H29" s="44">
        <f t="shared" si="1"/>
        <v>-8.503436928549057</v>
      </c>
      <c r="I29" s="45">
        <f t="shared" si="3"/>
        <v>3.2980504338159689</v>
      </c>
      <c r="N29" s="49"/>
      <c r="O29" s="49"/>
    </row>
    <row r="30" spans="1:15" ht="18.649999999999999" customHeight="1" x14ac:dyDescent="0.65">
      <c r="A30" s="122">
        <v>2019</v>
      </c>
      <c r="B30" s="35" t="s">
        <v>12</v>
      </c>
      <c r="C30" s="36" t="s">
        <v>276</v>
      </c>
      <c r="D30" s="37">
        <v>44321.759767999996</v>
      </c>
      <c r="E30" s="38">
        <f t="shared" si="0"/>
        <v>-6.6224937739646217</v>
      </c>
      <c r="F30" s="39">
        <f t="shared" si="2"/>
        <v>9.0201198326524068</v>
      </c>
      <c r="G30" s="37">
        <v>6531.7996780000003</v>
      </c>
      <c r="H30" s="38">
        <f t="shared" si="1"/>
        <v>17.792867606673603</v>
      </c>
      <c r="I30" s="39">
        <f t="shared" si="3"/>
        <v>18.824191810069337</v>
      </c>
      <c r="L30" s="221"/>
      <c r="N30" s="49"/>
      <c r="O30" s="49"/>
    </row>
    <row r="31" spans="1:15" ht="18.649999999999999" customHeight="1" x14ac:dyDescent="0.65">
      <c r="A31" s="129" t="s">
        <v>13</v>
      </c>
      <c r="B31" s="41" t="s">
        <v>14</v>
      </c>
      <c r="C31" s="42" t="s">
        <v>277</v>
      </c>
      <c r="D31" s="43">
        <v>39155.929788999994</v>
      </c>
      <c r="E31" s="44">
        <f t="shared" si="0"/>
        <v>-11.655290778254923</v>
      </c>
      <c r="F31" s="45">
        <f t="shared" si="2"/>
        <v>2.869054165518059</v>
      </c>
      <c r="G31" s="43">
        <v>5936.9479409999994</v>
      </c>
      <c r="H31" s="44">
        <f t="shared" si="1"/>
        <v>-9.1070113341586882</v>
      </c>
      <c r="I31" s="45">
        <f t="shared" si="3"/>
        <v>19.954055423991068</v>
      </c>
      <c r="L31" s="221"/>
      <c r="N31" s="49"/>
      <c r="O31" s="49"/>
    </row>
    <row r="32" spans="1:15" ht="18.649999999999999" customHeight="1" x14ac:dyDescent="0.65">
      <c r="A32" s="122" t="s">
        <v>13</v>
      </c>
      <c r="B32" s="35" t="s">
        <v>15</v>
      </c>
      <c r="C32" s="36" t="s">
        <v>278</v>
      </c>
      <c r="D32" s="37">
        <v>41890.317511000001</v>
      </c>
      <c r="E32" s="38">
        <f t="shared" si="0"/>
        <v>6.9833298219065032</v>
      </c>
      <c r="F32" s="39">
        <f t="shared" si="2"/>
        <v>5.0416601208914669</v>
      </c>
      <c r="G32" s="37">
        <v>6226.9787810000007</v>
      </c>
      <c r="H32" s="38">
        <f t="shared" si="1"/>
        <v>4.8851841532427054</v>
      </c>
      <c r="I32" s="39">
        <f t="shared" si="3"/>
        <v>6.8523293710092137</v>
      </c>
      <c r="L32" s="221"/>
      <c r="N32" s="49"/>
      <c r="O32" s="49"/>
    </row>
    <row r="33" spans="1:15" ht="18.649999999999999" customHeight="1" x14ac:dyDescent="0.65">
      <c r="A33" s="129" t="s">
        <v>13</v>
      </c>
      <c r="B33" s="41" t="s">
        <v>16</v>
      </c>
      <c r="C33" s="42" t="s">
        <v>279</v>
      </c>
      <c r="D33" s="43">
        <v>40857.266468000002</v>
      </c>
      <c r="E33" s="44">
        <f t="shared" si="0"/>
        <v>-2.4660854927364251</v>
      </c>
      <c r="F33" s="45">
        <f t="shared" si="2"/>
        <v>-1.2033760520849257</v>
      </c>
      <c r="G33" s="43">
        <v>6633.1781710000005</v>
      </c>
      <c r="H33" s="44">
        <f t="shared" si="1"/>
        <v>6.5232178281932063</v>
      </c>
      <c r="I33" s="45">
        <f t="shared" si="3"/>
        <v>-6.7939833727644565</v>
      </c>
      <c r="L33" s="221"/>
      <c r="N33" s="49"/>
      <c r="O33" s="49"/>
    </row>
    <row r="34" spans="1:15" ht="18.649999999999999" customHeight="1" x14ac:dyDescent="0.65">
      <c r="A34" s="122" t="s">
        <v>13</v>
      </c>
      <c r="B34" s="35" t="s">
        <v>17</v>
      </c>
      <c r="C34" s="36" t="s">
        <v>280</v>
      </c>
      <c r="D34" s="37">
        <v>41597.962233000006</v>
      </c>
      <c r="E34" s="38">
        <f t="shared" si="0"/>
        <v>1.8128862477378993</v>
      </c>
      <c r="F34" s="39">
        <f t="shared" si="2"/>
        <v>-2.174431716266767</v>
      </c>
      <c r="G34" s="37">
        <v>6535.0608769999999</v>
      </c>
      <c r="H34" s="38">
        <f t="shared" si="1"/>
        <v>-1.4791897861113679</v>
      </c>
      <c r="I34" s="39">
        <f t="shared" si="3"/>
        <v>-13.322942380205028</v>
      </c>
      <c r="L34" s="221"/>
      <c r="N34" s="49"/>
      <c r="O34" s="49"/>
    </row>
    <row r="35" spans="1:15" ht="18.649999999999999" customHeight="1" x14ac:dyDescent="0.65">
      <c r="A35" s="129" t="s">
        <v>13</v>
      </c>
      <c r="B35" s="41" t="s">
        <v>18</v>
      </c>
      <c r="C35" s="42" t="s">
        <v>281</v>
      </c>
      <c r="D35" s="43">
        <v>39535.128347000005</v>
      </c>
      <c r="E35" s="44">
        <f t="shared" si="0"/>
        <v>-4.958978217359733</v>
      </c>
      <c r="F35" s="45">
        <f t="shared" si="2"/>
        <v>-7.5353010351902006</v>
      </c>
      <c r="G35" s="43">
        <v>5568.2512550000001</v>
      </c>
      <c r="H35" s="44">
        <f t="shared" si="1"/>
        <v>-14.794194579007891</v>
      </c>
      <c r="I35" s="45">
        <f t="shared" si="3"/>
        <v>-12.82770188198109</v>
      </c>
      <c r="L35" s="221"/>
      <c r="N35" s="49"/>
      <c r="O35" s="49"/>
    </row>
    <row r="36" spans="1:15" ht="18.649999999999999" customHeight="1" x14ac:dyDescent="0.65">
      <c r="A36" s="122" t="s">
        <v>13</v>
      </c>
      <c r="B36" s="35" t="s">
        <v>19</v>
      </c>
      <c r="C36" s="36" t="s">
        <v>282</v>
      </c>
      <c r="D36" s="37">
        <v>41073.911198000002</v>
      </c>
      <c r="E36" s="38">
        <f t="shared" si="0"/>
        <v>3.8921913633214844</v>
      </c>
      <c r="F36" s="39">
        <f t="shared" si="2"/>
        <v>-4.6977458126088889</v>
      </c>
      <c r="G36" s="37">
        <v>7901.3065159999996</v>
      </c>
      <c r="H36" s="38">
        <f t="shared" si="1"/>
        <v>41.899245457090984</v>
      </c>
      <c r="I36" s="39">
        <f t="shared" si="3"/>
        <v>10.12625438992114</v>
      </c>
      <c r="L36" s="221"/>
      <c r="N36" s="49"/>
      <c r="O36" s="49"/>
    </row>
    <row r="37" spans="1:15" ht="18.649999999999999" customHeight="1" x14ac:dyDescent="0.65">
      <c r="A37" s="129" t="s">
        <v>13</v>
      </c>
      <c r="B37" s="41" t="s">
        <v>20</v>
      </c>
      <c r="C37" s="42" t="s">
        <v>283</v>
      </c>
      <c r="D37" s="43">
        <v>41082.506173000002</v>
      </c>
      <c r="E37" s="44">
        <f t="shared" si="0"/>
        <v>2.0925630769785819E-2</v>
      </c>
      <c r="F37" s="45">
        <f t="shared" si="2"/>
        <v>-1.3958342380077648</v>
      </c>
      <c r="G37" s="43">
        <v>6161.9936220000009</v>
      </c>
      <c r="H37" s="44">
        <f t="shared" si="1"/>
        <v>-22.012978366019876</v>
      </c>
      <c r="I37" s="45">
        <f t="shared" si="3"/>
        <v>-6.1107730542684262</v>
      </c>
      <c r="L37" s="221"/>
      <c r="N37" s="49"/>
      <c r="O37" s="49"/>
    </row>
    <row r="38" spans="1:15" ht="18.649999999999999" customHeight="1" x14ac:dyDescent="0.65">
      <c r="A38" s="122" t="s">
        <v>13</v>
      </c>
      <c r="B38" s="35" t="s">
        <v>21</v>
      </c>
      <c r="C38" s="36" t="s">
        <v>284</v>
      </c>
      <c r="D38" s="37">
        <v>39293.731500000002</v>
      </c>
      <c r="E38" s="38">
        <f t="shared" si="0"/>
        <v>-4.3541030955302489</v>
      </c>
      <c r="F38" s="39">
        <f t="shared" si="2"/>
        <v>-5.8546623114189789</v>
      </c>
      <c r="G38" s="37">
        <v>6684.6752999999999</v>
      </c>
      <c r="H38" s="38">
        <f t="shared" si="1"/>
        <v>8.4823469491088552</v>
      </c>
      <c r="I38" s="39">
        <f t="shared" si="3"/>
        <v>7.7862349458823088</v>
      </c>
      <c r="L38" s="221"/>
      <c r="N38" s="49"/>
      <c r="O38" s="49"/>
    </row>
    <row r="39" spans="1:15" ht="18.649999999999999" customHeight="1" x14ac:dyDescent="0.65">
      <c r="A39" s="129" t="s">
        <v>13</v>
      </c>
      <c r="B39" s="41" t="s">
        <v>22</v>
      </c>
      <c r="C39" s="42" t="s">
        <v>285</v>
      </c>
      <c r="D39" s="43">
        <v>40455.885774999995</v>
      </c>
      <c r="E39" s="44">
        <f t="shared" si="0"/>
        <v>2.9576073094508493</v>
      </c>
      <c r="F39" s="45">
        <f t="shared" si="2"/>
        <v>-10.556487097102774</v>
      </c>
      <c r="G39" s="43">
        <v>6688.6002340000005</v>
      </c>
      <c r="H39" s="44">
        <f t="shared" si="1"/>
        <v>5.8715402377140791E-2</v>
      </c>
      <c r="I39" s="45">
        <f t="shared" si="3"/>
        <v>4.902808871558495</v>
      </c>
      <c r="L39" s="221"/>
      <c r="N39" s="49"/>
      <c r="O39" s="49"/>
    </row>
    <row r="40" spans="1:15" ht="18.649999999999999" customHeight="1" x14ac:dyDescent="0.65">
      <c r="A40" s="122" t="s">
        <v>13</v>
      </c>
      <c r="B40" s="35" t="s">
        <v>23</v>
      </c>
      <c r="C40" s="36" t="s">
        <v>286</v>
      </c>
      <c r="D40" s="37">
        <v>41371.938818999995</v>
      </c>
      <c r="E40" s="38">
        <f t="shared" si="0"/>
        <v>2.2643257623741864</v>
      </c>
      <c r="F40" s="39">
        <f t="shared" si="2"/>
        <v>-8.8100936400548058</v>
      </c>
      <c r="G40" s="37">
        <v>5814.327644</v>
      </c>
      <c r="H40" s="38">
        <f t="shared" si="1"/>
        <v>-13.071084523123865</v>
      </c>
      <c r="I40" s="39">
        <f t="shared" si="3"/>
        <v>-4.062053264555832</v>
      </c>
      <c r="L40" s="221"/>
      <c r="N40" s="49"/>
      <c r="O40" s="49"/>
    </row>
    <row r="41" spans="1:15" ht="18.649999999999999" customHeight="1" x14ac:dyDescent="0.65">
      <c r="A41" s="129" t="s">
        <v>13</v>
      </c>
      <c r="B41" s="41" t="s">
        <v>24</v>
      </c>
      <c r="C41" s="42" t="s">
        <v>287</v>
      </c>
      <c r="D41" s="43">
        <v>41625.382937000002</v>
      </c>
      <c r="E41" s="44">
        <f t="shared" si="0"/>
        <v>0.61259908342417013</v>
      </c>
      <c r="F41" s="45">
        <f t="shared" si="2"/>
        <v>-12.30324619991463</v>
      </c>
      <c r="G41" s="43">
        <v>6828.5241730000007</v>
      </c>
      <c r="H41" s="44">
        <f t="shared" si="1"/>
        <v>17.443057754864988</v>
      </c>
      <c r="I41" s="45">
        <f t="shared" si="3"/>
        <v>23.1439241115011</v>
      </c>
      <c r="L41" s="221"/>
      <c r="N41" s="49"/>
      <c r="O41" s="49"/>
    </row>
    <row r="42" spans="1:15" ht="18.649999999999999" customHeight="1" x14ac:dyDescent="0.65">
      <c r="A42" s="122">
        <v>2020</v>
      </c>
      <c r="B42" s="35" t="s">
        <v>12</v>
      </c>
      <c r="C42" s="36" t="s">
        <v>276</v>
      </c>
      <c r="D42" s="37">
        <v>42456.586761999999</v>
      </c>
      <c r="E42" s="38">
        <f t="shared" si="0"/>
        <v>1.9968676955069098</v>
      </c>
      <c r="F42" s="39">
        <f t="shared" si="2"/>
        <v>-4.2082557546522352</v>
      </c>
      <c r="G42" s="37">
        <v>6066.7831430000006</v>
      </c>
      <c r="H42" s="38">
        <f t="shared" si="1"/>
        <v>-11.155280565776216</v>
      </c>
      <c r="I42" s="39">
        <f t="shared" si="3"/>
        <v>-7.1192712257578723</v>
      </c>
      <c r="L42" s="221"/>
      <c r="N42" s="49"/>
      <c r="O42" s="49"/>
    </row>
    <row r="43" spans="1:15" ht="18.649999999999999" customHeight="1" x14ac:dyDescent="0.65">
      <c r="A43" s="129" t="s">
        <v>13</v>
      </c>
      <c r="B43" s="41" t="s">
        <v>14</v>
      </c>
      <c r="C43" s="42" t="s">
        <v>277</v>
      </c>
      <c r="D43" s="43">
        <v>37618.139649999997</v>
      </c>
      <c r="E43" s="44">
        <f t="shared" si="0"/>
        <v>-11.396222544037771</v>
      </c>
      <c r="F43" s="45">
        <f t="shared" si="2"/>
        <v>-3.9273493115517977</v>
      </c>
      <c r="G43" s="43">
        <v>6454.8092240000005</v>
      </c>
      <c r="H43" s="44">
        <f t="shared" si="1"/>
        <v>6.3959115045625792</v>
      </c>
      <c r="I43" s="45">
        <f t="shared" si="3"/>
        <v>8.7226852609520122</v>
      </c>
      <c r="N43" s="49"/>
      <c r="O43" s="49"/>
    </row>
    <row r="44" spans="1:15" ht="18.649999999999999" customHeight="1" x14ac:dyDescent="0.65">
      <c r="A44" s="122" t="s">
        <v>13</v>
      </c>
      <c r="B44" s="35" t="s">
        <v>15</v>
      </c>
      <c r="C44" s="36" t="s">
        <v>278</v>
      </c>
      <c r="D44" s="37">
        <v>37945.785578000003</v>
      </c>
      <c r="E44" s="38">
        <f t="shared" si="0"/>
        <v>0.8709785519656954</v>
      </c>
      <c r="F44" s="39">
        <f t="shared" si="2"/>
        <v>-9.4163333375647085</v>
      </c>
      <c r="G44" s="37">
        <v>7743.3039280000003</v>
      </c>
      <c r="H44" s="38">
        <f t="shared" si="1"/>
        <v>19.961778253789021</v>
      </c>
      <c r="I44" s="39">
        <f t="shared" si="3"/>
        <v>24.350896322734705</v>
      </c>
      <c r="N44" s="49"/>
      <c r="O44" s="49"/>
    </row>
    <row r="45" spans="1:15" ht="18.649999999999999" customHeight="1" x14ac:dyDescent="0.65">
      <c r="A45" s="129" t="s">
        <v>13</v>
      </c>
      <c r="B45" s="41" t="s">
        <v>16</v>
      </c>
      <c r="C45" s="42" t="s">
        <v>279</v>
      </c>
      <c r="D45" s="43">
        <v>49596.752008000003</v>
      </c>
      <c r="E45" s="44">
        <f t="shared" si="0"/>
        <v>30.704243574166323</v>
      </c>
      <c r="F45" s="45">
        <f t="shared" si="2"/>
        <v>21.390284508741896</v>
      </c>
      <c r="G45" s="43">
        <v>7627.9201849999999</v>
      </c>
      <c r="H45" s="44">
        <f t="shared" si="1"/>
        <v>-1.4901099591709155</v>
      </c>
      <c r="I45" s="45">
        <f t="shared" si="3"/>
        <v>14.996461550648132</v>
      </c>
      <c r="N45" s="49"/>
      <c r="O45" s="49"/>
    </row>
    <row r="46" spans="1:15" ht="18.649999999999999" customHeight="1" x14ac:dyDescent="0.65">
      <c r="A46" s="122" t="s">
        <v>13</v>
      </c>
      <c r="B46" s="35" t="s">
        <v>17</v>
      </c>
      <c r="C46" s="36" t="s">
        <v>280</v>
      </c>
      <c r="D46" s="37">
        <v>39955.293707999997</v>
      </c>
      <c r="E46" s="38">
        <f t="shared" si="0"/>
        <v>-19.439696975408449</v>
      </c>
      <c r="F46" s="39">
        <f t="shared" si="2"/>
        <v>-3.9489158526541113</v>
      </c>
      <c r="G46" s="37">
        <v>7124.0199689999999</v>
      </c>
      <c r="H46" s="38">
        <f t="shared" si="1"/>
        <v>-6.6059974905204104</v>
      </c>
      <c r="I46" s="39">
        <f t="shared" si="3"/>
        <v>9.0122969484925264</v>
      </c>
      <c r="N46" s="49"/>
      <c r="O46" s="49"/>
    </row>
    <row r="47" spans="1:15" ht="18.649999999999999" customHeight="1" x14ac:dyDescent="0.65">
      <c r="A47" s="129" t="s">
        <v>13</v>
      </c>
      <c r="B47" s="41" t="s">
        <v>18</v>
      </c>
      <c r="C47" s="42" t="s">
        <v>281</v>
      </c>
      <c r="D47" s="43">
        <v>33859.043575000003</v>
      </c>
      <c r="E47" s="44">
        <f t="shared" si="0"/>
        <v>-15.257678187907754</v>
      </c>
      <c r="F47" s="45">
        <f t="shared" si="2"/>
        <v>-14.35706676396995</v>
      </c>
      <c r="G47" s="43">
        <v>6741.6583039999996</v>
      </c>
      <c r="H47" s="44">
        <f t="shared" si="1"/>
        <v>-5.3672177599703215</v>
      </c>
      <c r="I47" s="45">
        <f t="shared" si="3"/>
        <v>21.073169928284763</v>
      </c>
      <c r="N47" s="49"/>
      <c r="O47" s="49"/>
    </row>
    <row r="48" spans="1:15" ht="18.649999999999999" customHeight="1" x14ac:dyDescent="0.65">
      <c r="A48" s="122" t="s">
        <v>13</v>
      </c>
      <c r="B48" s="35" t="s">
        <v>19</v>
      </c>
      <c r="C48" s="36" t="s">
        <v>282</v>
      </c>
      <c r="D48" s="37">
        <v>34517.893579999996</v>
      </c>
      <c r="E48" s="38">
        <f t="shared" si="0"/>
        <v>1.9458612395255592</v>
      </c>
      <c r="F48" s="39">
        <f t="shared" si="2"/>
        <v>-15.96151286006392</v>
      </c>
      <c r="G48" s="37">
        <v>7401.644311</v>
      </c>
      <c r="H48" s="38">
        <f t="shared" si="1"/>
        <v>9.7896686132611386</v>
      </c>
      <c r="I48" s="39">
        <f t="shared" si="3"/>
        <v>-6.3237921980142549</v>
      </c>
      <c r="N48" s="49"/>
      <c r="O48" s="49"/>
    </row>
    <row r="49" spans="1:15" ht="18.649999999999999" customHeight="1" x14ac:dyDescent="0.65">
      <c r="A49" s="129" t="s">
        <v>13</v>
      </c>
      <c r="B49" s="41" t="s">
        <v>20</v>
      </c>
      <c r="C49" s="42" t="s">
        <v>283</v>
      </c>
      <c r="D49" s="43">
        <v>36691.534073000003</v>
      </c>
      <c r="E49" s="44">
        <f t="shared" si="0"/>
        <v>6.2971411855196058</v>
      </c>
      <c r="F49" s="45">
        <f t="shared" si="2"/>
        <v>-10.688179736429538</v>
      </c>
      <c r="G49" s="43">
        <v>7790.1241479999999</v>
      </c>
      <c r="H49" s="44">
        <f t="shared" si="1"/>
        <v>5.2485612747245725</v>
      </c>
      <c r="I49" s="45">
        <f t="shared" si="3"/>
        <v>26.422139097760965</v>
      </c>
      <c r="N49" s="49"/>
      <c r="O49" s="49"/>
    </row>
    <row r="50" spans="1:15" ht="18.649999999999999" customHeight="1" x14ac:dyDescent="0.65">
      <c r="A50" s="122" t="s">
        <v>13</v>
      </c>
      <c r="B50" s="35" t="s">
        <v>21</v>
      </c>
      <c r="C50" s="36" t="s">
        <v>284</v>
      </c>
      <c r="D50" s="37">
        <v>37043.159744000004</v>
      </c>
      <c r="E50" s="38">
        <f t="shared" si="0"/>
        <v>0.95832916198168583</v>
      </c>
      <c r="F50" s="39">
        <f t="shared" si="2"/>
        <v>-5.7275592571298439</v>
      </c>
      <c r="G50" s="37">
        <v>8284.3743649999997</v>
      </c>
      <c r="H50" s="38">
        <f t="shared" si="1"/>
        <v>6.3445743303961466</v>
      </c>
      <c r="I50" s="39">
        <f t="shared" si="3"/>
        <v>23.930841711937756</v>
      </c>
      <c r="N50" s="49"/>
      <c r="O50" s="49"/>
    </row>
    <row r="51" spans="1:15" ht="18.649999999999999" customHeight="1" x14ac:dyDescent="0.65">
      <c r="A51" s="129" t="s">
        <v>13</v>
      </c>
      <c r="B51" s="41" t="s">
        <v>22</v>
      </c>
      <c r="C51" s="42" t="s">
        <v>285</v>
      </c>
      <c r="D51" s="43">
        <v>41565.252472</v>
      </c>
      <c r="E51" s="44">
        <f t="shared" si="0"/>
        <v>12.207632284209913</v>
      </c>
      <c r="F51" s="45">
        <f t="shared" si="2"/>
        <v>2.7421639045795976</v>
      </c>
      <c r="G51" s="43">
        <v>7413.5227860000005</v>
      </c>
      <c r="H51" s="44">
        <f t="shared" si="1"/>
        <v>-10.511977617515589</v>
      </c>
      <c r="I51" s="45">
        <f t="shared" si="3"/>
        <v>10.838180286437481</v>
      </c>
      <c r="N51" s="49"/>
      <c r="O51" s="49"/>
    </row>
    <row r="52" spans="1:15" ht="18.649999999999999" customHeight="1" x14ac:dyDescent="0.65">
      <c r="A52" s="122" t="s">
        <v>13</v>
      </c>
      <c r="B52" s="35" t="s">
        <v>23</v>
      </c>
      <c r="C52" s="36" t="s">
        <v>286</v>
      </c>
      <c r="D52" s="37">
        <v>37804.653145999997</v>
      </c>
      <c r="E52" s="38">
        <f t="shared" si="0"/>
        <v>-9.047459361718758</v>
      </c>
      <c r="F52" s="39">
        <f t="shared" si="2"/>
        <v>-8.6224764292693212</v>
      </c>
      <c r="G52" s="37">
        <v>7073.6705429999993</v>
      </c>
      <c r="H52" s="38">
        <f t="shared" si="1"/>
        <v>-4.5842206574422617</v>
      </c>
      <c r="I52" s="39">
        <f t="shared" si="3"/>
        <v>21.659303983317102</v>
      </c>
      <c r="N52" s="49"/>
      <c r="O52" s="49"/>
    </row>
    <row r="53" spans="1:15" ht="18.649999999999999" customHeight="1" x14ac:dyDescent="0.65">
      <c r="A53" s="129" t="s">
        <v>13</v>
      </c>
      <c r="B53" s="41" t="s">
        <v>24</v>
      </c>
      <c r="C53" s="42" t="s">
        <v>287</v>
      </c>
      <c r="D53" s="43">
        <v>41476.624725000001</v>
      </c>
      <c r="E53" s="44">
        <f t="shared" si="0"/>
        <v>9.713014863061975</v>
      </c>
      <c r="F53" s="45">
        <f t="shared" si="2"/>
        <v>-0.35737379815855563</v>
      </c>
      <c r="G53" s="43">
        <v>6415.4482340000004</v>
      </c>
      <c r="H53" s="44">
        <f t="shared" si="1"/>
        <v>-9.3052440737626085</v>
      </c>
      <c r="I53" s="45">
        <f t="shared" si="3"/>
        <v>-6.0492710948187529</v>
      </c>
      <c r="N53" s="49"/>
      <c r="O53" s="49"/>
    </row>
    <row r="54" spans="1:15" ht="18.649999999999999" customHeight="1" x14ac:dyDescent="0.65">
      <c r="A54" s="122">
        <v>2021</v>
      </c>
      <c r="B54" s="35" t="s">
        <v>12</v>
      </c>
      <c r="C54" s="36" t="s">
        <v>276</v>
      </c>
      <c r="D54" s="37">
        <v>39230.447346000001</v>
      </c>
      <c r="E54" s="38">
        <f t="shared" si="0"/>
        <v>-5.4155259592425731</v>
      </c>
      <c r="F54" s="39">
        <f t="shared" si="2"/>
        <v>-7.59867823121263</v>
      </c>
      <c r="G54" s="37">
        <v>5963.5635350000002</v>
      </c>
      <c r="H54" s="38">
        <f t="shared" si="1"/>
        <v>-7.0436964420528492</v>
      </c>
      <c r="I54" s="39">
        <f t="shared" si="3"/>
        <v>-1.7013894442410971</v>
      </c>
      <c r="N54" s="49"/>
      <c r="O54" s="49"/>
    </row>
    <row r="55" spans="1:15" ht="18.649999999999999" customHeight="1" x14ac:dyDescent="0.65">
      <c r="A55" s="129" t="s">
        <v>13</v>
      </c>
      <c r="B55" s="41" t="s">
        <v>14</v>
      </c>
      <c r="C55" s="42" t="s">
        <v>277</v>
      </c>
      <c r="D55" s="43">
        <v>32984.710057999997</v>
      </c>
      <c r="E55" s="44">
        <f t="shared" si="0"/>
        <v>-15.920637439880814</v>
      </c>
      <c r="F55" s="45">
        <f t="shared" si="2"/>
        <v>-12.317008855593425</v>
      </c>
      <c r="G55" s="43">
        <v>5339.8430980000003</v>
      </c>
      <c r="H55" s="44">
        <f t="shared" si="1"/>
        <v>-10.458854564714548</v>
      </c>
      <c r="I55" s="45">
        <f t="shared" si="3"/>
        <v>-17.273417188758732</v>
      </c>
      <c r="N55" s="49"/>
      <c r="O55" s="49"/>
    </row>
    <row r="56" spans="1:15" ht="18.649999999999999" customHeight="1" x14ac:dyDescent="0.65">
      <c r="A56" s="122" t="s">
        <v>13</v>
      </c>
      <c r="B56" s="35" t="s">
        <v>15</v>
      </c>
      <c r="C56" s="36" t="s">
        <v>278</v>
      </c>
      <c r="D56" s="37">
        <v>34958.379700000005</v>
      </c>
      <c r="E56" s="38">
        <f t="shared" si="0"/>
        <v>5.9835894829135317</v>
      </c>
      <c r="F56" s="39">
        <f t="shared" si="2"/>
        <v>-7.8728265405368703</v>
      </c>
      <c r="G56" s="37">
        <v>7240.8020630000001</v>
      </c>
      <c r="H56" s="38">
        <f t="shared" si="1"/>
        <v>35.599528490115937</v>
      </c>
      <c r="I56" s="39">
        <f t="shared" si="3"/>
        <v>-6.4895020222949018</v>
      </c>
      <c r="N56" s="49"/>
      <c r="O56" s="49"/>
    </row>
    <row r="57" spans="1:15" ht="18.649999999999999" customHeight="1" x14ac:dyDescent="0.65">
      <c r="A57" s="129" t="s">
        <v>13</v>
      </c>
      <c r="B57" s="41" t="s">
        <v>16</v>
      </c>
      <c r="C57" s="42" t="s">
        <v>279</v>
      </c>
      <c r="D57" s="43">
        <v>33281.085289000002</v>
      </c>
      <c r="E57" s="44">
        <f t="shared" si="0"/>
        <v>-4.797975264854748</v>
      </c>
      <c r="F57" s="45">
        <f t="shared" si="2"/>
        <v>-32.896643547077971</v>
      </c>
      <c r="G57" s="43">
        <v>7343.9641229999997</v>
      </c>
      <c r="H57" s="44">
        <f t="shared" si="1"/>
        <v>1.424732496516512</v>
      </c>
      <c r="I57" s="45">
        <f t="shared" si="3"/>
        <v>-3.7225882693212808</v>
      </c>
      <c r="N57" s="49"/>
      <c r="O57" s="49"/>
    </row>
    <row r="58" spans="1:15" ht="18.649999999999999" customHeight="1" x14ac:dyDescent="0.65">
      <c r="A58" s="122" t="s">
        <v>13</v>
      </c>
      <c r="B58" s="35" t="s">
        <v>17</v>
      </c>
      <c r="C58" s="36" t="s">
        <v>280</v>
      </c>
      <c r="D58" s="37">
        <v>36050.153343000005</v>
      </c>
      <c r="E58" s="38">
        <f t="shared" si="0"/>
        <v>8.3202456589215537</v>
      </c>
      <c r="F58" s="39">
        <f t="shared" si="2"/>
        <v>-9.7737746430783705</v>
      </c>
      <c r="G58" s="37">
        <v>6948.8583150000004</v>
      </c>
      <c r="H58" s="38">
        <f t="shared" si="1"/>
        <v>-5.3800073282302403</v>
      </c>
      <c r="I58" s="39">
        <f t="shared" si="3"/>
        <v>-2.4587473752489597</v>
      </c>
      <c r="N58" s="49"/>
      <c r="O58" s="49"/>
    </row>
    <row r="59" spans="1:15" ht="18.649999999999999" customHeight="1" x14ac:dyDescent="0.65">
      <c r="A59" s="129"/>
      <c r="B59" s="41" t="s">
        <v>18</v>
      </c>
      <c r="C59" s="42" t="s">
        <v>281</v>
      </c>
      <c r="D59" s="43">
        <v>36369.645471000003</v>
      </c>
      <c r="E59" s="44">
        <f t="shared" si="0"/>
        <v>0.88624346465375758</v>
      </c>
      <c r="F59" s="45">
        <f t="shared" si="2"/>
        <v>7.4148635960104681</v>
      </c>
      <c r="G59" s="43">
        <v>6441.8449369999998</v>
      </c>
      <c r="H59" s="44">
        <f t="shared" si="1"/>
        <v>-7.2963550991613557</v>
      </c>
      <c r="I59" s="45">
        <f t="shared" si="3"/>
        <v>-4.447175360728572</v>
      </c>
      <c r="N59" s="49"/>
      <c r="O59" s="49"/>
    </row>
    <row r="60" spans="1:15" ht="18.649999999999999" customHeight="1" x14ac:dyDescent="0.65">
      <c r="A60" s="122"/>
      <c r="B60" s="35" t="s">
        <v>19</v>
      </c>
      <c r="C60" s="36" t="s">
        <v>282</v>
      </c>
      <c r="D60" s="37">
        <v>39034.130735999999</v>
      </c>
      <c r="E60" s="38">
        <f t="shared" si="0"/>
        <v>7.3261238334714429</v>
      </c>
      <c r="F60" s="39">
        <f t="shared" si="2"/>
        <v>13.083756532051982</v>
      </c>
      <c r="G60" s="37">
        <v>5536.6726679999992</v>
      </c>
      <c r="H60" s="38">
        <f t="shared" si="1"/>
        <v>-14.05144454503967</v>
      </c>
      <c r="I60" s="39">
        <f t="shared" si="3"/>
        <v>-25.196720683110396</v>
      </c>
      <c r="N60" s="49"/>
      <c r="O60" s="49"/>
    </row>
    <row r="61" spans="1:15" ht="18.649999999999999" customHeight="1" x14ac:dyDescent="0.65">
      <c r="A61" s="129"/>
      <c r="B61" s="41" t="s">
        <v>20</v>
      </c>
      <c r="C61" s="42" t="s">
        <v>283</v>
      </c>
      <c r="D61" s="43">
        <v>39467.631461000004</v>
      </c>
      <c r="E61" s="44">
        <f t="shared" si="0"/>
        <v>1.1105684098152713</v>
      </c>
      <c r="F61" s="45">
        <f t="shared" si="2"/>
        <v>7.5660433888558254</v>
      </c>
      <c r="G61" s="43">
        <v>7090.966152</v>
      </c>
      <c r="H61" s="44">
        <f t="shared" si="1"/>
        <v>28.072699565268945</v>
      </c>
      <c r="I61" s="45">
        <f t="shared" si="3"/>
        <v>-8.9749275199869416</v>
      </c>
      <c r="N61" s="49"/>
      <c r="O61" s="49"/>
    </row>
    <row r="62" spans="1:15" ht="18.649999999999999" customHeight="1" x14ac:dyDescent="0.65">
      <c r="A62" s="122"/>
      <c r="B62" s="35" t="s">
        <v>21</v>
      </c>
      <c r="C62" s="36" t="s">
        <v>284</v>
      </c>
      <c r="D62" s="37">
        <v>39020.704397000001</v>
      </c>
      <c r="E62" s="38">
        <f t="shared" si="0"/>
        <v>-1.1323888651429082</v>
      </c>
      <c r="F62" s="39">
        <f t="shared" si="2"/>
        <v>5.3384880411566638</v>
      </c>
      <c r="G62" s="37">
        <v>7067.6134349999993</v>
      </c>
      <c r="H62" s="38">
        <f t="shared" si="1"/>
        <v>-0.32933053831337711</v>
      </c>
      <c r="I62" s="39">
        <f t="shared" si="3"/>
        <v>-14.687420876832869</v>
      </c>
      <c r="N62" s="49"/>
      <c r="O62" s="49"/>
    </row>
    <row r="63" spans="1:15" ht="18.649999999999999" customHeight="1" x14ac:dyDescent="0.65">
      <c r="A63" s="129"/>
      <c r="B63" s="41" t="s">
        <v>22</v>
      </c>
      <c r="C63" s="42" t="s">
        <v>285</v>
      </c>
      <c r="D63" s="43">
        <v>41685.542390000002</v>
      </c>
      <c r="E63" s="44">
        <f t="shared" si="0"/>
        <v>6.8292923825457041</v>
      </c>
      <c r="F63" s="45">
        <f t="shared" si="2"/>
        <v>0.28940018608338836</v>
      </c>
      <c r="G63" s="43">
        <v>6328.3605159999997</v>
      </c>
      <c r="H63" s="44">
        <f t="shared" si="1"/>
        <v>-10.459724853358498</v>
      </c>
      <c r="I63" s="45">
        <f t="shared" si="3"/>
        <v>-14.63760618702441</v>
      </c>
      <c r="N63" s="49"/>
      <c r="O63" s="49"/>
    </row>
    <row r="64" spans="1:15" ht="18.649999999999999" customHeight="1" x14ac:dyDescent="0.65">
      <c r="A64" s="122"/>
      <c r="B64" s="35" t="s">
        <v>23</v>
      </c>
      <c r="C64" s="36" t="s">
        <v>286</v>
      </c>
      <c r="D64" s="37">
        <v>41827.836707000002</v>
      </c>
      <c r="E64" s="38">
        <f t="shared" si="0"/>
        <v>0.34135172254381452</v>
      </c>
      <c r="F64" s="39">
        <f t="shared" si="2"/>
        <v>10.642032729311479</v>
      </c>
      <c r="G64" s="37">
        <v>7306.744627</v>
      </c>
      <c r="H64" s="38">
        <f t="shared" si="1"/>
        <v>15.460309325398747</v>
      </c>
      <c r="I64" s="39">
        <f t="shared" si="3"/>
        <v>3.2949524943686859</v>
      </c>
      <c r="N64" s="49"/>
      <c r="O64" s="49"/>
    </row>
    <row r="65" spans="1:15" ht="18.649999999999999" customHeight="1" x14ac:dyDescent="0.65">
      <c r="A65" s="129"/>
      <c r="B65" s="41" t="s">
        <v>24</v>
      </c>
      <c r="C65" s="42" t="s">
        <v>287</v>
      </c>
      <c r="D65" s="43">
        <v>42343.026603999999</v>
      </c>
      <c r="E65" s="44">
        <f t="shared" si="0"/>
        <v>1.2316914704646464</v>
      </c>
      <c r="F65" s="45">
        <f t="shared" si="2"/>
        <v>2.0888919596144806</v>
      </c>
      <c r="G65" s="43">
        <v>6506.4619440000006</v>
      </c>
      <c r="H65" s="44">
        <f t="shared" si="1"/>
        <v>-10.952657084014984</v>
      </c>
      <c r="I65" s="45">
        <f t="shared" si="3"/>
        <v>1.4186648645632349</v>
      </c>
      <c r="N65" s="49"/>
      <c r="O65" s="49"/>
    </row>
    <row r="66" spans="1:15" ht="18.649999999999999" customHeight="1" x14ac:dyDescent="0.65">
      <c r="A66" s="122">
        <v>2022</v>
      </c>
      <c r="B66" s="35" t="s">
        <v>12</v>
      </c>
      <c r="C66" s="36" t="s">
        <v>276</v>
      </c>
      <c r="D66" s="37">
        <v>41215.389974999998</v>
      </c>
      <c r="E66" s="38">
        <f t="shared" si="0"/>
        <v>-2.6630987896681835</v>
      </c>
      <c r="F66" s="39">
        <f t="shared" si="2"/>
        <v>5.059699196120393</v>
      </c>
      <c r="G66" s="37">
        <v>6493.4769510000006</v>
      </c>
      <c r="H66" s="38">
        <f t="shared" si="1"/>
        <v>-0.19957072079663796</v>
      </c>
      <c r="I66" s="39">
        <f t="shared" si="3"/>
        <v>8.8858517711759344</v>
      </c>
      <c r="N66" s="49"/>
      <c r="O66" s="49"/>
    </row>
    <row r="67" spans="1:15" ht="18.649999999999999" customHeight="1" x14ac:dyDescent="0.65">
      <c r="A67" s="129"/>
      <c r="B67" s="41" t="s">
        <v>14</v>
      </c>
      <c r="C67" s="42" t="s">
        <v>277</v>
      </c>
      <c r="D67" s="43">
        <v>40091.895920999996</v>
      </c>
      <c r="E67" s="44">
        <f t="shared" si="0"/>
        <v>-2.7259090710568978</v>
      </c>
      <c r="F67" s="45">
        <f t="shared" si="2"/>
        <v>21.546910221441372</v>
      </c>
      <c r="G67" s="43">
        <v>6256.6756660000001</v>
      </c>
      <c r="H67" s="44">
        <f t="shared" si="1"/>
        <v>-3.6467563800859137</v>
      </c>
      <c r="I67" s="45">
        <f t="shared" si="3"/>
        <v>17.169653699064536</v>
      </c>
      <c r="N67" s="49"/>
      <c r="O67" s="49"/>
    </row>
    <row r="68" spans="1:15" ht="18.649999999999999" customHeight="1" x14ac:dyDescent="0.65">
      <c r="A68" s="122"/>
      <c r="B68" s="35" t="s">
        <v>15</v>
      </c>
      <c r="C68" s="36" t="s">
        <v>278</v>
      </c>
      <c r="D68" s="37">
        <v>43625.994420000003</v>
      </c>
      <c r="E68" s="38">
        <f t="shared" si="0"/>
        <v>8.8149946960948355</v>
      </c>
      <c r="F68" s="39">
        <f t="shared" si="2"/>
        <v>24.794097422083894</v>
      </c>
      <c r="G68" s="37">
        <v>6999.7870060000005</v>
      </c>
      <c r="H68" s="38">
        <f t="shared" si="1"/>
        <v>11.877095436450592</v>
      </c>
      <c r="I68" s="39">
        <f t="shared" si="3"/>
        <v>-3.3285685052981906</v>
      </c>
      <c r="N68" s="49"/>
      <c r="O68" s="49"/>
    </row>
    <row r="69" spans="1:15" ht="18.649999999999999" customHeight="1" x14ac:dyDescent="0.65">
      <c r="A69" s="129"/>
      <c r="B69" s="41" t="s">
        <v>16</v>
      </c>
      <c r="C69" s="42" t="s">
        <v>279</v>
      </c>
      <c r="D69" s="43">
        <v>42493.594659000002</v>
      </c>
      <c r="E69" s="44">
        <f t="shared" si="0"/>
        <v>-2.5956995962041818</v>
      </c>
      <c r="F69" s="45">
        <f t="shared" si="2"/>
        <v>27.680916322295836</v>
      </c>
      <c r="G69" s="43">
        <v>7556.0125459999999</v>
      </c>
      <c r="H69" s="44">
        <f t="shared" si="1"/>
        <v>7.9463209312400584</v>
      </c>
      <c r="I69" s="45">
        <f t="shared" si="3"/>
        <v>2.8873836997092894</v>
      </c>
      <c r="N69" s="49"/>
      <c r="O69" s="49"/>
    </row>
    <row r="70" spans="1:15" ht="18.649999999999999" customHeight="1" x14ac:dyDescent="0.65">
      <c r="A70" s="122"/>
      <c r="B70" s="35" t="s">
        <v>17</v>
      </c>
      <c r="C70" s="36" t="s">
        <v>280</v>
      </c>
      <c r="D70" s="37">
        <v>41614.522287</v>
      </c>
      <c r="E70" s="38">
        <f t="shared" si="0"/>
        <v>-2.0687173656508184</v>
      </c>
      <c r="F70" s="39">
        <f t="shared" si="2"/>
        <v>15.435077046851031</v>
      </c>
      <c r="G70" s="37">
        <v>7166.9375769999997</v>
      </c>
      <c r="H70" s="38">
        <f t="shared" si="1"/>
        <v>-5.1492102035480158</v>
      </c>
      <c r="I70" s="39">
        <f t="shared" si="3"/>
        <v>3.1383466479557809</v>
      </c>
      <c r="N70" s="49"/>
      <c r="O70" s="49"/>
    </row>
    <row r="71" spans="1:15" ht="18.649999999999999" customHeight="1" x14ac:dyDescent="0.65">
      <c r="A71" s="129"/>
      <c r="B71" s="41" t="s">
        <v>18</v>
      </c>
      <c r="C71" s="42" t="s">
        <v>281</v>
      </c>
      <c r="D71" s="43">
        <v>42073.382251000003</v>
      </c>
      <c r="E71" s="44">
        <f t="shared" si="0"/>
        <v>1.1026438338890721</v>
      </c>
      <c r="F71" s="45">
        <f t="shared" si="2"/>
        <v>15.682684574277683</v>
      </c>
      <c r="G71" s="43">
        <v>8320.4294050000008</v>
      </c>
      <c r="H71" s="44">
        <f t="shared" si="1"/>
        <v>16.094626409217859</v>
      </c>
      <c r="I71" s="45">
        <f t="shared" si="3"/>
        <v>29.162211856575169</v>
      </c>
      <c r="N71" s="49"/>
      <c r="O71" s="49"/>
    </row>
    <row r="72" spans="1:15" ht="18.649999999999999" customHeight="1" x14ac:dyDescent="0.65">
      <c r="A72" s="122"/>
      <c r="B72" s="35" t="s">
        <v>19</v>
      </c>
      <c r="C72" s="36" t="s">
        <v>282</v>
      </c>
      <c r="D72" s="37">
        <v>43542.029653999998</v>
      </c>
      <c r="E72" s="38">
        <f t="shared" ref="E72:E103" si="4">(D72/D71-1)*100</f>
        <v>3.49068062614597</v>
      </c>
      <c r="F72" s="39">
        <f t="shared" si="2"/>
        <v>11.548608443437169</v>
      </c>
      <c r="G72" s="37">
        <v>7924.9016160000001</v>
      </c>
      <c r="H72" s="38">
        <f t="shared" ref="H72:H103" si="5">(G72/G71-1)*100</f>
        <v>-4.753694427865895</v>
      </c>
      <c r="I72" s="39">
        <f t="shared" si="3"/>
        <v>43.134732558836575</v>
      </c>
      <c r="N72" s="49"/>
      <c r="O72" s="49"/>
    </row>
    <row r="73" spans="1:15" ht="18.649999999999999" customHeight="1" x14ac:dyDescent="0.65">
      <c r="A73" s="129"/>
      <c r="B73" s="41" t="s">
        <v>20</v>
      </c>
      <c r="C73" s="42" t="s">
        <v>283</v>
      </c>
      <c r="D73" s="43">
        <v>44298.423370999997</v>
      </c>
      <c r="E73" s="44">
        <f t="shared" si="4"/>
        <v>1.7371576911103137</v>
      </c>
      <c r="F73" s="45">
        <f t="shared" si="2"/>
        <v>12.239882990631322</v>
      </c>
      <c r="G73" s="43">
        <v>10030.865393</v>
      </c>
      <c r="H73" s="44">
        <f t="shared" si="5"/>
        <v>26.574005319487615</v>
      </c>
      <c r="I73" s="45">
        <f t="shared" si="3"/>
        <v>41.459783871212032</v>
      </c>
      <c r="N73" s="49"/>
      <c r="O73" s="49"/>
    </row>
    <row r="74" spans="1:15" ht="18.649999999999999" customHeight="1" x14ac:dyDescent="0.65">
      <c r="A74" s="122"/>
      <c r="B74" s="35" t="s">
        <v>21</v>
      </c>
      <c r="C74" s="36" t="s">
        <v>284</v>
      </c>
      <c r="D74" s="37">
        <v>44125.076211</v>
      </c>
      <c r="E74" s="38">
        <f t="shared" si="4"/>
        <v>-0.39131677113700691</v>
      </c>
      <c r="F74" s="39">
        <f t="shared" si="2"/>
        <v>13.081188289344237</v>
      </c>
      <c r="G74" s="37">
        <v>9079.033030999999</v>
      </c>
      <c r="H74" s="38">
        <f t="shared" si="5"/>
        <v>-9.489035339505536</v>
      </c>
      <c r="I74" s="39">
        <f t="shared" si="3"/>
        <v>28.459671917526141</v>
      </c>
      <c r="N74" s="49"/>
      <c r="O74" s="49"/>
    </row>
    <row r="75" spans="1:15" ht="18.649999999999999" customHeight="1" x14ac:dyDescent="0.65">
      <c r="A75" s="129"/>
      <c r="B75" s="41" t="s">
        <v>22</v>
      </c>
      <c r="C75" s="42" t="s">
        <v>285</v>
      </c>
      <c r="D75" s="43">
        <v>44111.781749000002</v>
      </c>
      <c r="E75" s="44">
        <f t="shared" si="4"/>
        <v>-3.0129040313553457E-2</v>
      </c>
      <c r="F75" s="45">
        <f t="shared" si="2"/>
        <v>5.820337747559301</v>
      </c>
      <c r="G75" s="43">
        <v>8983.1544059999997</v>
      </c>
      <c r="H75" s="44">
        <f t="shared" si="5"/>
        <v>-1.0560444561951265</v>
      </c>
      <c r="I75" s="45">
        <f t="shared" si="3"/>
        <v>41.950737213657185</v>
      </c>
      <c r="N75" s="49"/>
      <c r="O75" s="49"/>
    </row>
    <row r="76" spans="1:15" ht="18.649999999999999" customHeight="1" x14ac:dyDescent="0.65">
      <c r="A76" s="122"/>
      <c r="B76" s="35" t="s">
        <v>23</v>
      </c>
      <c r="C76" s="36" t="s">
        <v>286</v>
      </c>
      <c r="D76" s="37">
        <v>41743.072140000004</v>
      </c>
      <c r="E76" s="38">
        <f t="shared" si="4"/>
        <v>-5.3697890111947144</v>
      </c>
      <c r="F76" s="39">
        <f t="shared" si="2"/>
        <v>-0.20265108997571391</v>
      </c>
      <c r="G76" s="37">
        <v>8242.5792000000001</v>
      </c>
      <c r="H76" s="38">
        <f t="shared" si="5"/>
        <v>-8.2440440465473603</v>
      </c>
      <c r="I76" s="39">
        <f t="shared" si="3"/>
        <v>12.807818266179559</v>
      </c>
      <c r="N76" s="49"/>
      <c r="O76" s="49"/>
    </row>
    <row r="77" spans="1:15" ht="18.649999999999999" customHeight="1" x14ac:dyDescent="0.65">
      <c r="A77" s="129"/>
      <c r="B77" s="41" t="s">
        <v>24</v>
      </c>
      <c r="C77" s="42" t="s">
        <v>287</v>
      </c>
      <c r="D77" s="43">
        <v>43770.048446999994</v>
      </c>
      <c r="E77" s="44">
        <f t="shared" si="4"/>
        <v>4.8558388328530766</v>
      </c>
      <c r="F77" s="45">
        <f t="shared" si="2"/>
        <v>3.37014606052084</v>
      </c>
      <c r="G77" s="43">
        <v>8519.3099570000013</v>
      </c>
      <c r="H77" s="44">
        <f t="shared" si="5"/>
        <v>3.3573320957595465</v>
      </c>
      <c r="I77" s="45">
        <f t="shared" si="3"/>
        <v>30.936137494144099</v>
      </c>
      <c r="N77" s="49"/>
      <c r="O77" s="49"/>
    </row>
    <row r="78" spans="1:15" ht="18.649999999999999" customHeight="1" x14ac:dyDescent="0.65">
      <c r="A78" s="122">
        <v>2023</v>
      </c>
      <c r="B78" s="35" t="s">
        <v>12</v>
      </c>
      <c r="C78" s="36" t="s">
        <v>276</v>
      </c>
      <c r="D78" s="37">
        <v>41675.114228999999</v>
      </c>
      <c r="E78" s="38">
        <f t="shared" si="4"/>
        <v>-4.7862277797948938</v>
      </c>
      <c r="F78" s="39">
        <f t="shared" si="2"/>
        <v>1.1154189109428669</v>
      </c>
      <c r="G78" s="37">
        <v>8189.217901</v>
      </c>
      <c r="H78" s="38">
        <f t="shared" si="5"/>
        <v>-3.8746337164170974</v>
      </c>
      <c r="I78" s="39">
        <f t="shared" si="3"/>
        <v>26.114529439252941</v>
      </c>
      <c r="N78" s="49"/>
      <c r="O78" s="49"/>
    </row>
    <row r="79" spans="1:15" ht="18.649999999999999" customHeight="1" x14ac:dyDescent="0.65">
      <c r="A79" s="129"/>
      <c r="B79" s="41" t="s">
        <v>14</v>
      </c>
      <c r="C79" s="42" t="s">
        <v>277</v>
      </c>
      <c r="D79" s="43">
        <v>38729.246277999999</v>
      </c>
      <c r="E79" s="44">
        <f t="shared" si="4"/>
        <v>-7.0686499737296238</v>
      </c>
      <c r="F79" s="45">
        <f t="shared" si="2"/>
        <v>-3.3988156750807241</v>
      </c>
      <c r="G79" s="43">
        <v>6956.5180329999994</v>
      </c>
      <c r="H79" s="44">
        <f t="shared" si="5"/>
        <v>-15.052717889573719</v>
      </c>
      <c r="I79" s="45">
        <f t="shared" si="3"/>
        <v>11.18553053346012</v>
      </c>
      <c r="N79" s="49"/>
      <c r="O79" s="49"/>
    </row>
    <row r="80" spans="1:15" ht="18.649999999999999" customHeight="1" x14ac:dyDescent="0.65">
      <c r="A80" s="122"/>
      <c r="B80" s="35" t="s">
        <v>15</v>
      </c>
      <c r="C80" s="36" t="s">
        <v>278</v>
      </c>
      <c r="D80" s="37">
        <v>43856.612865999996</v>
      </c>
      <c r="E80" s="38">
        <f t="shared" si="4"/>
        <v>13.239004320392823</v>
      </c>
      <c r="F80" s="39">
        <f t="shared" si="2"/>
        <v>0.52862622174238982</v>
      </c>
      <c r="G80" s="37">
        <v>8278.2053180000003</v>
      </c>
      <c r="H80" s="38">
        <f t="shared" si="5"/>
        <v>18.999264843852103</v>
      </c>
      <c r="I80" s="39">
        <f t="shared" si="3"/>
        <v>18.263674464725565</v>
      </c>
      <c r="N80" s="49"/>
      <c r="O80" s="49"/>
    </row>
    <row r="81" spans="1:15" ht="18.649999999999999" customHeight="1" x14ac:dyDescent="0.65">
      <c r="A81" s="129"/>
      <c r="B81" s="41" t="s">
        <v>16</v>
      </c>
      <c r="C81" s="42" t="s">
        <v>279</v>
      </c>
      <c r="D81" s="43">
        <v>41811.511091</v>
      </c>
      <c r="E81" s="44">
        <f t="shared" si="4"/>
        <v>-4.663154861613739</v>
      </c>
      <c r="F81" s="45">
        <f t="shared" si="2"/>
        <v>-1.6051444305278162</v>
      </c>
      <c r="G81" s="43">
        <v>8703.9004260000002</v>
      </c>
      <c r="H81" s="44">
        <f t="shared" si="5"/>
        <v>5.1423598672332371</v>
      </c>
      <c r="I81" s="45">
        <f t="shared" si="3"/>
        <v>15.191714849754568</v>
      </c>
      <c r="N81" s="49"/>
      <c r="O81" s="49"/>
    </row>
    <row r="82" spans="1:15" ht="18.649999999999999" customHeight="1" x14ac:dyDescent="0.65">
      <c r="A82" s="122"/>
      <c r="B82" s="35" t="s">
        <v>17</v>
      </c>
      <c r="C82" s="36" t="s">
        <v>280</v>
      </c>
      <c r="D82" s="37">
        <v>41078.789193999997</v>
      </c>
      <c r="E82" s="38">
        <f t="shared" si="4"/>
        <v>-1.7524406027930484</v>
      </c>
      <c r="F82" s="39">
        <f t="shared" si="2"/>
        <v>-1.2873705224951237</v>
      </c>
      <c r="G82" s="37">
        <v>8153.8546560000004</v>
      </c>
      <c r="H82" s="38">
        <f t="shared" si="5"/>
        <v>-6.3195319693332141</v>
      </c>
      <c r="I82" s="39">
        <f t="shared" si="3"/>
        <v>13.770415444487693</v>
      </c>
      <c r="N82" s="49"/>
      <c r="O82" s="49"/>
    </row>
    <row r="83" spans="1:15" ht="18.649999999999999" customHeight="1" x14ac:dyDescent="0.65">
      <c r="A83" s="129"/>
      <c r="B83" s="41" t="s">
        <v>18</v>
      </c>
      <c r="C83" s="42" t="s">
        <v>281</v>
      </c>
      <c r="D83" s="43">
        <v>40013.058891999994</v>
      </c>
      <c r="E83" s="44">
        <f t="shared" si="4"/>
        <v>-2.5943566568307319</v>
      </c>
      <c r="F83" s="45">
        <f t="shared" ref="F83:F103" si="6">(D83/D71-1)*100</f>
        <v>-4.896975828348193</v>
      </c>
      <c r="G83" s="43">
        <v>8896.0880820000002</v>
      </c>
      <c r="H83" s="44">
        <f t="shared" si="5"/>
        <v>9.1028532799984241</v>
      </c>
      <c r="I83" s="45">
        <f t="shared" ref="I83:I103" si="7">(G83/G71-1)*100</f>
        <v>6.9186174051794502</v>
      </c>
      <c r="N83" s="49"/>
      <c r="O83" s="49"/>
    </row>
    <row r="84" spans="1:15" ht="18.649999999999999" customHeight="1" x14ac:dyDescent="0.65">
      <c r="A84" s="122"/>
      <c r="B84" s="35" t="s">
        <v>19</v>
      </c>
      <c r="C84" s="36" t="s">
        <v>282</v>
      </c>
      <c r="D84" s="37">
        <v>37956.737502999997</v>
      </c>
      <c r="E84" s="38">
        <f t="shared" si="4"/>
        <v>-5.1391256903158826</v>
      </c>
      <c r="F84" s="39">
        <f t="shared" si="6"/>
        <v>-12.827358291247926</v>
      </c>
      <c r="G84" s="37">
        <v>7890.9903779999995</v>
      </c>
      <c r="H84" s="38">
        <f t="shared" si="5"/>
        <v>-11.2981986546837</v>
      </c>
      <c r="I84" s="39">
        <f t="shared" si="7"/>
        <v>-0.42790736898909998</v>
      </c>
      <c r="N84" s="49"/>
      <c r="O84" s="49"/>
    </row>
    <row r="85" spans="1:15" ht="18.649999999999999" customHeight="1" x14ac:dyDescent="0.65">
      <c r="A85" s="129"/>
      <c r="B85" s="41" t="s">
        <v>20</v>
      </c>
      <c r="C85" s="42" t="s">
        <v>283</v>
      </c>
      <c r="D85" s="43">
        <v>38097.742505000002</v>
      </c>
      <c r="E85" s="44">
        <f t="shared" si="4"/>
        <v>0.37148872973833402</v>
      </c>
      <c r="F85" s="45">
        <f t="shared" si="6"/>
        <v>-13.997520440105049</v>
      </c>
      <c r="G85" s="43">
        <v>8195.9692470000009</v>
      </c>
      <c r="H85" s="44">
        <f t="shared" si="5"/>
        <v>3.8648997703796484</v>
      </c>
      <c r="I85" s="45">
        <f t="shared" si="7"/>
        <v>-18.292500936962764</v>
      </c>
      <c r="N85" s="49"/>
      <c r="O85" s="49"/>
    </row>
    <row r="86" spans="1:15" ht="18.649999999999999" customHeight="1" x14ac:dyDescent="0.65">
      <c r="A86" s="122"/>
      <c r="B86" s="35" t="s">
        <v>21</v>
      </c>
      <c r="C86" s="36" t="s">
        <v>284</v>
      </c>
      <c r="D86" s="37">
        <v>37786.410347000005</v>
      </c>
      <c r="E86" s="38">
        <f t="shared" si="4"/>
        <v>-0.81719319185156181</v>
      </c>
      <c r="F86" s="39">
        <f t="shared" si="6"/>
        <v>-14.365223605936395</v>
      </c>
      <c r="G86" s="37">
        <v>8562.8062699999991</v>
      </c>
      <c r="H86" s="38">
        <f t="shared" si="5"/>
        <v>4.4758223456520696</v>
      </c>
      <c r="I86" s="39">
        <f t="shared" si="7"/>
        <v>-5.6859222698867118</v>
      </c>
      <c r="N86" s="49"/>
      <c r="O86" s="49"/>
    </row>
    <row r="87" spans="1:15" ht="18.649999999999999" customHeight="1" x14ac:dyDescent="0.65">
      <c r="A87" s="129"/>
      <c r="B87" s="41" t="s">
        <v>22</v>
      </c>
      <c r="C87" s="42" t="s">
        <v>285</v>
      </c>
      <c r="D87" s="43">
        <v>39570.097333999998</v>
      </c>
      <c r="E87" s="44">
        <f t="shared" si="4"/>
        <v>4.720445712149024</v>
      </c>
      <c r="F87" s="45">
        <f t="shared" si="6"/>
        <v>-10.295853477065597</v>
      </c>
      <c r="G87" s="43">
        <v>8457.0941889999995</v>
      </c>
      <c r="H87" s="44">
        <f t="shared" si="5"/>
        <v>-1.2345494884120511</v>
      </c>
      <c r="I87" s="45">
        <f t="shared" si="7"/>
        <v>-5.8560745282151156</v>
      </c>
      <c r="N87" s="49"/>
      <c r="O87" s="49"/>
    </row>
    <row r="88" spans="1:15" ht="18.649999999999999" customHeight="1" x14ac:dyDescent="0.65">
      <c r="A88" s="122"/>
      <c r="B88" s="35" t="s">
        <v>23</v>
      </c>
      <c r="C88" s="36" t="s">
        <v>286</v>
      </c>
      <c r="D88" s="37">
        <v>37035.973898999997</v>
      </c>
      <c r="E88" s="38">
        <f t="shared" si="4"/>
        <v>-6.4041374819227332</v>
      </c>
      <c r="F88" s="39">
        <f t="shared" si="6"/>
        <v>-11.276357967169037</v>
      </c>
      <c r="G88" s="37">
        <v>7873.4922740000002</v>
      </c>
      <c r="H88" s="38">
        <f t="shared" si="5"/>
        <v>-6.9007380307893555</v>
      </c>
      <c r="I88" s="39">
        <f t="shared" si="7"/>
        <v>-4.4778086694028936</v>
      </c>
      <c r="N88" s="49"/>
      <c r="O88" s="49"/>
    </row>
    <row r="89" spans="1:15" ht="18.649999999999999" customHeight="1" x14ac:dyDescent="0.65">
      <c r="A89" s="129"/>
      <c r="B89" s="41" t="s">
        <v>24</v>
      </c>
      <c r="C89" s="42" t="s">
        <v>287</v>
      </c>
      <c r="D89" s="43">
        <v>38473.933968999998</v>
      </c>
      <c r="E89" s="44">
        <f t="shared" si="4"/>
        <v>3.8826036380774864</v>
      </c>
      <c r="F89" s="45">
        <f t="shared" si="6"/>
        <v>-12.09985975778145</v>
      </c>
      <c r="G89" s="43">
        <v>8087.940466</v>
      </c>
      <c r="H89" s="44">
        <f t="shared" si="5"/>
        <v>2.7236731114623103</v>
      </c>
      <c r="I89" s="45">
        <f t="shared" si="7"/>
        <v>-5.0634322870898867</v>
      </c>
      <c r="N89" s="49"/>
      <c r="O89" s="49"/>
    </row>
    <row r="90" spans="1:15" ht="18.649999999999999" customHeight="1" x14ac:dyDescent="0.65">
      <c r="A90" s="122">
        <v>2024</v>
      </c>
      <c r="B90" s="35" t="s">
        <v>12</v>
      </c>
      <c r="C90" s="36" t="s">
        <v>276</v>
      </c>
      <c r="D90" s="37">
        <v>37375.006358000006</v>
      </c>
      <c r="E90" s="38">
        <f t="shared" si="4"/>
        <v>-2.8562912539316643</v>
      </c>
      <c r="F90" s="39">
        <f t="shared" si="6"/>
        <v>-10.318166969792554</v>
      </c>
      <c r="G90" s="37">
        <v>7994.4246190000003</v>
      </c>
      <c r="H90" s="38">
        <f t="shared" si="5"/>
        <v>-1.1562380731302446</v>
      </c>
      <c r="I90" s="39">
        <f t="shared" si="7"/>
        <v>-2.3786554998886156</v>
      </c>
      <c r="N90" s="49"/>
      <c r="O90" s="49"/>
    </row>
    <row r="91" spans="1:15" ht="18.649999999999999" customHeight="1" x14ac:dyDescent="0.65">
      <c r="A91" s="129"/>
      <c r="B91" s="41" t="s">
        <v>14</v>
      </c>
      <c r="C91" s="42" t="s">
        <v>277</v>
      </c>
      <c r="D91" s="43">
        <v>37731.637329999998</v>
      </c>
      <c r="E91" s="44">
        <f t="shared" si="4"/>
        <v>0.95419641828009549</v>
      </c>
      <c r="F91" s="45">
        <f t="shared" si="6"/>
        <v>-2.5758542803521856</v>
      </c>
      <c r="G91" s="43">
        <v>7715.5772640000005</v>
      </c>
      <c r="H91" s="44">
        <f t="shared" si="5"/>
        <v>-3.4880228195194429</v>
      </c>
      <c r="I91" s="45">
        <f t="shared" si="7"/>
        <v>10.911482258785377</v>
      </c>
      <c r="N91" s="49"/>
      <c r="O91" s="49"/>
    </row>
    <row r="92" spans="1:15" ht="18.649999999999999" customHeight="1" x14ac:dyDescent="0.65">
      <c r="A92" s="122"/>
      <c r="B92" s="35" t="s">
        <v>15</v>
      </c>
      <c r="C92" s="36" t="s">
        <v>278</v>
      </c>
      <c r="D92" s="37">
        <v>39861.059831999999</v>
      </c>
      <c r="E92" s="38">
        <f t="shared" si="4"/>
        <v>5.6435995167029906</v>
      </c>
      <c r="F92" s="39">
        <f t="shared" si="6"/>
        <v>-9.1104916063811316</v>
      </c>
      <c r="G92" s="37">
        <v>8191.8785779999998</v>
      </c>
      <c r="H92" s="38">
        <f t="shared" si="5"/>
        <v>6.1732427490858832</v>
      </c>
      <c r="I92" s="39">
        <f t="shared" si="7"/>
        <v>-1.0428195083817648</v>
      </c>
      <c r="N92" s="49"/>
      <c r="O92" s="49"/>
    </row>
    <row r="93" spans="1:15" ht="18.649999999999999" customHeight="1" x14ac:dyDescent="0.65">
      <c r="A93" s="129"/>
      <c r="B93" s="41" t="s">
        <v>16</v>
      </c>
      <c r="C93" s="42" t="s">
        <v>279</v>
      </c>
      <c r="D93" s="43">
        <v>37896.135487000007</v>
      </c>
      <c r="E93" s="44">
        <f t="shared" si="4"/>
        <v>-4.9294332696657843</v>
      </c>
      <c r="F93" s="45">
        <f t="shared" si="6"/>
        <v>-9.3643484816380749</v>
      </c>
      <c r="G93" s="43">
        <v>7887.274101</v>
      </c>
      <c r="H93" s="44">
        <f t="shared" si="5"/>
        <v>-3.7183714834109205</v>
      </c>
      <c r="I93" s="45">
        <f t="shared" si="7"/>
        <v>-9.3823031633105671</v>
      </c>
      <c r="N93" s="49"/>
      <c r="O93" s="49"/>
    </row>
    <row r="94" spans="1:15" ht="18.649999999999999" customHeight="1" x14ac:dyDescent="0.65">
      <c r="A94" s="122"/>
      <c r="B94" s="35" t="s">
        <v>17</v>
      </c>
      <c r="C94" s="36" t="s">
        <v>280</v>
      </c>
      <c r="D94" s="37">
        <v>39708.801203000003</v>
      </c>
      <c r="E94" s="38">
        <f t="shared" si="4"/>
        <v>4.783246873871394</v>
      </c>
      <c r="F94" s="39">
        <f t="shared" si="6"/>
        <v>-3.3350252475311426</v>
      </c>
      <c r="G94" s="37">
        <v>8730.5518269999993</v>
      </c>
      <c r="H94" s="38">
        <f t="shared" si="5"/>
        <v>10.691624447197579</v>
      </c>
      <c r="I94" s="39">
        <f t="shared" si="7"/>
        <v>7.0726937789556743</v>
      </c>
      <c r="N94" s="49"/>
      <c r="O94" s="49"/>
    </row>
    <row r="95" spans="1:15" ht="18.649999999999999" customHeight="1" x14ac:dyDescent="0.65">
      <c r="A95" s="129"/>
      <c r="B95" s="41" t="s">
        <v>18</v>
      </c>
      <c r="C95" s="42" t="s">
        <v>281</v>
      </c>
      <c r="D95" s="43">
        <v>28981.376166999999</v>
      </c>
      <c r="E95" s="44">
        <f t="shared" si="4"/>
        <v>-27.015232671364419</v>
      </c>
      <c r="F95" s="45">
        <f t="shared" si="6"/>
        <v>-27.57020590396705</v>
      </c>
      <c r="G95" s="43">
        <v>8973.1046659999993</v>
      </c>
      <c r="H95" s="44">
        <f t="shared" si="5"/>
        <v>2.7782074238410059</v>
      </c>
      <c r="I95" s="45">
        <f t="shared" si="7"/>
        <v>0.86573540291077222</v>
      </c>
      <c r="N95" s="49"/>
      <c r="O95" s="49"/>
    </row>
    <row r="96" spans="1:15" ht="18.649999999999999" customHeight="1" x14ac:dyDescent="0.65">
      <c r="A96" s="122"/>
      <c r="B96" s="35" t="s">
        <v>19</v>
      </c>
      <c r="C96" s="36" t="s">
        <v>282</v>
      </c>
      <c r="D96" s="37">
        <v>31073.348021999998</v>
      </c>
      <c r="E96" s="38">
        <f t="shared" si="4"/>
        <v>7.218331672538203</v>
      </c>
      <c r="F96" s="39">
        <f t="shared" si="6"/>
        <v>-18.134829107628004</v>
      </c>
      <c r="G96" s="37">
        <v>9176.9658980000004</v>
      </c>
      <c r="H96" s="38">
        <f t="shared" si="5"/>
        <v>2.2719141210115534</v>
      </c>
      <c r="I96" s="39">
        <f t="shared" si="7"/>
        <v>16.296756913875953</v>
      </c>
      <c r="N96" s="49"/>
      <c r="O96" s="49"/>
    </row>
    <row r="97" spans="1:15" ht="18.649999999999999" customHeight="1" x14ac:dyDescent="0.65">
      <c r="A97" s="129"/>
      <c r="B97" s="41" t="s">
        <v>20</v>
      </c>
      <c r="C97" s="42" t="s">
        <v>283</v>
      </c>
      <c r="D97" s="43">
        <v>30800.407311999999</v>
      </c>
      <c r="E97" s="44">
        <f t="shared" si="4"/>
        <v>-0.87837560924157732</v>
      </c>
      <c r="F97" s="45">
        <f t="shared" si="6"/>
        <v>-19.154245667029457</v>
      </c>
      <c r="G97" s="43">
        <v>9077.2927559999989</v>
      </c>
      <c r="H97" s="44">
        <f t="shared" si="5"/>
        <v>-1.0861230509936148</v>
      </c>
      <c r="I97" s="45">
        <f t="shared" si="7"/>
        <v>10.75313342985751</v>
      </c>
      <c r="N97" s="49"/>
      <c r="O97" s="49"/>
    </row>
    <row r="98" spans="1:15" ht="18.649999999999999" customHeight="1" x14ac:dyDescent="0.65">
      <c r="A98" s="122"/>
      <c r="B98" s="35" t="s">
        <v>21</v>
      </c>
      <c r="C98" s="36" t="s">
        <v>284</v>
      </c>
      <c r="D98" s="37">
        <v>30293.225548999999</v>
      </c>
      <c r="E98" s="38">
        <f t="shared" si="4"/>
        <v>-1.6466722594359995</v>
      </c>
      <c r="F98" s="39">
        <f t="shared" si="6"/>
        <v>-19.830369514300571</v>
      </c>
      <c r="G98" s="37">
        <v>9336.3184079999992</v>
      </c>
      <c r="H98" s="38">
        <f t="shared" si="5"/>
        <v>2.8535562194883068</v>
      </c>
      <c r="I98" s="39">
        <f t="shared" si="7"/>
        <v>9.0333952866599176</v>
      </c>
      <c r="N98" s="49"/>
      <c r="O98" s="49"/>
    </row>
    <row r="99" spans="1:15" ht="18.649999999999999" customHeight="1" x14ac:dyDescent="0.65">
      <c r="A99" s="129"/>
      <c r="B99" s="41" t="s">
        <v>22</v>
      </c>
      <c r="C99" s="42" t="s">
        <v>285</v>
      </c>
      <c r="D99" s="43">
        <v>32031.330998000001</v>
      </c>
      <c r="E99" s="44">
        <f t="shared" si="4"/>
        <v>5.7376044231030265</v>
      </c>
      <c r="F99" s="45">
        <f t="shared" si="6"/>
        <v>-19.051674986713842</v>
      </c>
      <c r="G99" s="43">
        <v>9174.0032040000006</v>
      </c>
      <c r="H99" s="44">
        <f t="shared" si="5"/>
        <v>-1.7385354366333039</v>
      </c>
      <c r="I99" s="45">
        <f t="shared" si="7"/>
        <v>8.4770134868838554</v>
      </c>
      <c r="N99" s="49"/>
      <c r="O99" s="49"/>
    </row>
    <row r="100" spans="1:15" ht="18.649999999999999" customHeight="1" x14ac:dyDescent="0.65">
      <c r="A100" s="122"/>
      <c r="B100" s="35" t="s">
        <v>23</v>
      </c>
      <c r="C100" s="36" t="s">
        <v>286</v>
      </c>
      <c r="D100" s="37">
        <v>32007.420624000002</v>
      </c>
      <c r="E100" s="38">
        <f t="shared" si="4"/>
        <v>-7.4646832507496708E-2</v>
      </c>
      <c r="F100" s="39">
        <f t="shared" si="6"/>
        <v>-13.577483580459514</v>
      </c>
      <c r="G100" s="37">
        <v>8751.8438340000012</v>
      </c>
      <c r="H100" s="38">
        <f t="shared" si="5"/>
        <v>-4.6016919834509284</v>
      </c>
      <c r="I100" s="39">
        <f t="shared" si="7"/>
        <v>11.15580646342298</v>
      </c>
      <c r="N100" s="49"/>
      <c r="O100" s="49"/>
    </row>
    <row r="101" spans="1:15" ht="18.649999999999999" customHeight="1" x14ac:dyDescent="0.65">
      <c r="A101" s="129"/>
      <c r="B101" s="41" t="s">
        <v>24</v>
      </c>
      <c r="C101" s="42" t="s">
        <v>287</v>
      </c>
      <c r="D101" s="43">
        <v>33395.420337999996</v>
      </c>
      <c r="E101" s="44">
        <f t="shared" si="4"/>
        <v>4.3364934972586866</v>
      </c>
      <c r="F101" s="45">
        <f t="shared" si="6"/>
        <v>-13.199881340681108</v>
      </c>
      <c r="G101" s="43">
        <v>9603.3575879999989</v>
      </c>
      <c r="H101" s="44">
        <f t="shared" si="5"/>
        <v>9.7295355144701787</v>
      </c>
      <c r="I101" s="45">
        <f t="shared" si="7"/>
        <v>18.736749217807592</v>
      </c>
      <c r="N101" s="49"/>
      <c r="O101" s="49"/>
    </row>
    <row r="102" spans="1:15" ht="18.649999999999999" customHeight="1" x14ac:dyDescent="0.65">
      <c r="A102" s="122" t="s">
        <v>599</v>
      </c>
      <c r="B102" s="35" t="s">
        <v>12</v>
      </c>
      <c r="C102" s="36" t="s">
        <v>276</v>
      </c>
      <c r="D102" s="37">
        <v>38003.914595000002</v>
      </c>
      <c r="E102" s="38">
        <f t="shared" si="4"/>
        <v>13.799779162402359</v>
      </c>
      <c r="F102" s="39">
        <f t="shared" si="6"/>
        <v>1.6826973378303745</v>
      </c>
      <c r="G102" s="37">
        <v>9216.8546559999995</v>
      </c>
      <c r="H102" s="38">
        <f t="shared" si="5"/>
        <v>-4.0246645869248869</v>
      </c>
      <c r="I102" s="39">
        <f t="shared" si="7"/>
        <v>15.291032128750114</v>
      </c>
      <c r="N102" s="49"/>
      <c r="O102" s="49"/>
    </row>
    <row r="103" spans="1:15" ht="18.649999999999999" customHeight="1" x14ac:dyDescent="0.65">
      <c r="A103" s="129"/>
      <c r="B103" s="41" t="s">
        <v>14</v>
      </c>
      <c r="C103" s="42" t="s">
        <v>277</v>
      </c>
      <c r="D103" s="43">
        <v>36735.825530000002</v>
      </c>
      <c r="E103" s="44">
        <f t="shared" si="4"/>
        <v>-3.3367327511225287</v>
      </c>
      <c r="F103" s="45">
        <f t="shared" si="6"/>
        <v>-2.6391958326394627</v>
      </c>
      <c r="G103" s="43">
        <v>8886.4168469999986</v>
      </c>
      <c r="H103" s="44">
        <f t="shared" si="5"/>
        <v>-3.585147225739227</v>
      </c>
      <c r="I103" s="45">
        <f t="shared" si="7"/>
        <v>15.1750095026979</v>
      </c>
      <c r="N103" s="49"/>
      <c r="O103" s="49"/>
    </row>
    <row r="104" spans="1:15" ht="18.649999999999999" customHeight="1" x14ac:dyDescent="0.65">
      <c r="A104" s="122"/>
      <c r="B104" s="35" t="s">
        <v>15</v>
      </c>
      <c r="C104" s="36" t="s">
        <v>278</v>
      </c>
      <c r="D104" s="37">
        <v>37974.277907999996</v>
      </c>
      <c r="E104" s="38">
        <v>3.3712387298568292</v>
      </c>
      <c r="F104" s="39">
        <v>-4.7333962818653319</v>
      </c>
      <c r="G104" s="37">
        <v>8830.5499180000006</v>
      </c>
      <c r="H104" s="38">
        <v>-0.6286777895059048</v>
      </c>
      <c r="I104" s="39">
        <v>7.7963965642167565</v>
      </c>
      <c r="N104" s="49"/>
      <c r="O104" s="49"/>
    </row>
    <row r="105" spans="1:15" ht="18.649999999999999" customHeight="1" x14ac:dyDescent="0.65">
      <c r="A105" s="129"/>
      <c r="B105" s="41" t="s">
        <v>16</v>
      </c>
      <c r="C105" s="42" t="s">
        <v>279</v>
      </c>
      <c r="D105" s="43">
        <v>38458.337891000003</v>
      </c>
      <c r="E105" s="44">
        <v>1.2747049046534453</v>
      </c>
      <c r="F105" s="45">
        <v>1.4835349218995209</v>
      </c>
      <c r="G105" s="43">
        <v>8639.8607639999991</v>
      </c>
      <c r="H105" s="44">
        <v>-2.1594255824465169</v>
      </c>
      <c r="I105" s="45">
        <v>9.5417840607895386</v>
      </c>
      <c r="N105" s="49"/>
      <c r="O105" s="49"/>
    </row>
    <row r="106" spans="1:15" ht="18.649999999999999" customHeight="1" x14ac:dyDescent="0.65">
      <c r="A106" s="122"/>
      <c r="B106" s="35" t="s">
        <v>17</v>
      </c>
      <c r="C106" s="36" t="s">
        <v>280</v>
      </c>
      <c r="D106" s="37">
        <v>39595.142206999997</v>
      </c>
      <c r="E106" s="38">
        <v>2.955937199423353</v>
      </c>
      <c r="F106" s="39">
        <v>-0.28623124485415152</v>
      </c>
      <c r="G106" s="37">
        <v>10135.42121</v>
      </c>
      <c r="H106" s="38">
        <v>17.310006339819783</v>
      </c>
      <c r="I106" s="39">
        <v>16.091415649756733</v>
      </c>
      <c r="N106" s="49"/>
      <c r="O106" s="49"/>
    </row>
    <row r="107" spans="1:15" ht="18.649999999999999" customHeight="1" x14ac:dyDescent="0.65">
      <c r="A107" s="129"/>
      <c r="B107" s="41" t="s">
        <v>18</v>
      </c>
      <c r="C107" s="42" t="s">
        <v>281</v>
      </c>
      <c r="D107" s="43">
        <v>39884.896387000001</v>
      </c>
      <c r="E107" s="44">
        <v>0.73179224482942118</v>
      </c>
      <c r="F107" s="45">
        <v>37.622506802887543</v>
      </c>
      <c r="G107" s="43">
        <v>7931.2624329999999</v>
      </c>
      <c r="H107" s="44">
        <v>-21.747086098654613</v>
      </c>
      <c r="I107" s="45">
        <v>-11.61072194942342</v>
      </c>
      <c r="N107" s="49"/>
      <c r="O107" s="49"/>
    </row>
    <row r="108" spans="1:15" ht="18.649999999999999" customHeight="1" x14ac:dyDescent="0.65">
      <c r="A108" s="122"/>
      <c r="B108" s="35" t="s">
        <v>19</v>
      </c>
      <c r="C108" s="36" t="s">
        <v>282</v>
      </c>
      <c r="D108" s="37">
        <v>41438.272147000003</v>
      </c>
      <c r="E108" s="38">
        <v>3.8946465973678901</v>
      </c>
      <c r="F108" s="39">
        <v>33.356315893805899</v>
      </c>
      <c r="G108" s="37">
        <v>9206.2513519999993</v>
      </c>
      <c r="H108" s="38">
        <v>16.075485205168462</v>
      </c>
      <c r="I108" s="39">
        <v>0.31911913289752736</v>
      </c>
      <c r="N108" s="49"/>
      <c r="O108" s="49"/>
    </row>
    <row r="109" spans="1:15" ht="18.649999999999999" customHeight="1" x14ac:dyDescent="0.65">
      <c r="A109" s="129"/>
      <c r="B109" s="41" t="s">
        <v>20</v>
      </c>
      <c r="C109" s="42" t="s">
        <v>283</v>
      </c>
      <c r="D109" s="43">
        <v>42474.123123999998</v>
      </c>
      <c r="E109" s="44">
        <v>2.4997446161012071</v>
      </c>
      <c r="F109" s="45">
        <v>37.901173493416309</v>
      </c>
      <c r="G109" s="43">
        <v>8022.8014270000003</v>
      </c>
      <c r="H109" s="44">
        <v>-12.854851336889705</v>
      </c>
      <c r="I109" s="45">
        <v>-11.616804231669098</v>
      </c>
      <c r="N109" s="49"/>
      <c r="O109" s="49"/>
    </row>
    <row r="110" spans="1:15" ht="18.649999999999999" customHeight="1" x14ac:dyDescent="0.65">
      <c r="A110" s="137" t="s">
        <v>659</v>
      </c>
      <c r="B110" s="47"/>
      <c r="C110" s="47"/>
      <c r="D110" s="48"/>
      <c r="E110" s="48"/>
      <c r="F110" s="48"/>
      <c r="I110" s="51" t="s">
        <v>660</v>
      </c>
      <c r="N110" s="222"/>
      <c r="O110" s="49"/>
    </row>
    <row r="111" spans="1:15" ht="18.649999999999999" customHeight="1" x14ac:dyDescent="0.65">
      <c r="A111" s="137"/>
      <c r="B111" s="47"/>
      <c r="C111" s="47"/>
      <c r="D111" s="223"/>
      <c r="E111" s="223"/>
      <c r="F111" s="223"/>
      <c r="N111" s="49"/>
      <c r="O111" s="49"/>
    </row>
    <row r="112" spans="1:15" ht="18.649999999999999" customHeight="1" x14ac:dyDescent="0.65">
      <c r="A112" s="47"/>
      <c r="B112" s="47"/>
      <c r="C112" s="47"/>
      <c r="D112" s="47"/>
      <c r="E112" s="47"/>
      <c r="F112" s="47"/>
      <c r="G112" s="47"/>
      <c r="H112" s="47"/>
      <c r="I112" s="47"/>
      <c r="N112" s="49"/>
      <c r="O112" s="49"/>
    </row>
    <row r="113" spans="1:15" ht="18.649999999999999" customHeight="1" x14ac:dyDescent="0.65">
      <c r="A113" s="47"/>
      <c r="B113" s="47"/>
      <c r="C113" s="47"/>
      <c r="D113" s="47"/>
      <c r="E113" s="47"/>
      <c r="F113" s="47"/>
      <c r="G113" s="47"/>
      <c r="H113" s="47"/>
      <c r="I113" s="47"/>
      <c r="N113" s="49"/>
      <c r="O113" s="49"/>
    </row>
    <row r="114" spans="1:15" ht="18.649999999999999" customHeight="1" x14ac:dyDescent="0.65">
      <c r="A114" s="47"/>
      <c r="B114" s="47"/>
      <c r="C114" s="47"/>
      <c r="D114" s="47"/>
      <c r="E114" s="47"/>
      <c r="F114" s="47"/>
      <c r="G114" s="47"/>
      <c r="H114" s="47"/>
      <c r="I114" s="47"/>
      <c r="N114" s="49"/>
      <c r="O114" s="49"/>
    </row>
    <row r="115" spans="1:15" ht="18.649999999999999" customHeight="1" x14ac:dyDescent="0.65">
      <c r="A115" s="47"/>
      <c r="B115" s="47"/>
      <c r="C115" s="47"/>
      <c r="D115" s="47"/>
      <c r="E115" s="47"/>
      <c r="F115" s="47"/>
      <c r="G115" s="47"/>
      <c r="H115" s="47"/>
      <c r="I115" s="47"/>
      <c r="N115" s="49"/>
      <c r="O115" s="49"/>
    </row>
    <row r="116" spans="1:15" ht="18.649999999999999" customHeight="1" x14ac:dyDescent="0.65">
      <c r="A116" s="47"/>
      <c r="B116" s="47"/>
      <c r="C116" s="47"/>
      <c r="D116" s="47"/>
      <c r="E116" s="47"/>
      <c r="F116" s="47"/>
      <c r="G116" s="47"/>
      <c r="H116" s="47"/>
      <c r="I116" s="47"/>
      <c r="N116" s="49"/>
      <c r="O116" s="49"/>
    </row>
    <row r="117" spans="1:15" ht="18.649999999999999" customHeight="1" x14ac:dyDescent="0.65">
      <c r="A117" s="47"/>
      <c r="B117" s="47"/>
      <c r="C117" s="47"/>
      <c r="D117" s="47"/>
      <c r="E117" s="47"/>
      <c r="F117" s="47"/>
      <c r="G117" s="47"/>
      <c r="H117" s="47"/>
      <c r="I117" s="47"/>
      <c r="N117" s="49"/>
      <c r="O117" s="49"/>
    </row>
    <row r="118" spans="1:15" ht="18.649999999999999" customHeight="1" x14ac:dyDescent="0.65">
      <c r="A118" s="47"/>
      <c r="B118" s="47"/>
      <c r="C118" s="47"/>
      <c r="D118" s="47"/>
      <c r="E118" s="47"/>
      <c r="F118" s="47"/>
      <c r="G118" s="47"/>
      <c r="H118" s="47"/>
      <c r="I118" s="47"/>
      <c r="N118" s="49"/>
      <c r="O118" s="49"/>
    </row>
    <row r="119" spans="1:15" ht="18.649999999999999" customHeight="1" x14ac:dyDescent="0.65">
      <c r="A119" s="47"/>
      <c r="B119" s="47"/>
      <c r="C119" s="47"/>
      <c r="D119" s="47"/>
      <c r="E119" s="47"/>
      <c r="F119" s="47"/>
      <c r="G119" s="47"/>
      <c r="H119" s="47"/>
      <c r="I119" s="47"/>
      <c r="N119" s="49"/>
      <c r="O119" s="49"/>
    </row>
    <row r="120" spans="1:15" ht="18.649999999999999" customHeight="1" x14ac:dyDescent="0.65">
      <c r="A120" s="47"/>
      <c r="B120" s="47"/>
      <c r="C120" s="47"/>
      <c r="D120" s="47"/>
      <c r="E120" s="47"/>
      <c r="F120" s="47"/>
      <c r="G120" s="47"/>
      <c r="H120" s="47"/>
      <c r="I120" s="47"/>
      <c r="N120" s="49"/>
      <c r="O120" s="49"/>
    </row>
    <row r="121" spans="1:15" ht="18.649999999999999" customHeight="1" x14ac:dyDescent="0.65">
      <c r="A121" s="47"/>
      <c r="B121" s="47"/>
      <c r="C121" s="47"/>
      <c r="D121" s="47"/>
      <c r="E121" s="47"/>
      <c r="F121" s="47"/>
      <c r="G121" s="47"/>
      <c r="H121" s="47"/>
      <c r="I121" s="47"/>
      <c r="N121" s="49"/>
      <c r="O121" s="49"/>
    </row>
    <row r="122" spans="1:15" ht="18.649999999999999" customHeight="1" x14ac:dyDescent="0.65">
      <c r="A122" s="47"/>
      <c r="B122" s="47"/>
      <c r="C122" s="47"/>
      <c r="D122" s="47"/>
      <c r="E122" s="47"/>
      <c r="F122" s="47"/>
      <c r="G122" s="47"/>
      <c r="H122" s="47"/>
      <c r="I122" s="47"/>
      <c r="N122" s="49"/>
      <c r="O122" s="49"/>
    </row>
    <row r="123" spans="1:15" ht="18.649999999999999" customHeight="1" x14ac:dyDescent="0.65">
      <c r="A123" s="47"/>
      <c r="B123" s="47"/>
      <c r="C123" s="47"/>
      <c r="D123" s="47"/>
      <c r="E123" s="47"/>
      <c r="F123" s="47"/>
      <c r="G123" s="47"/>
      <c r="H123" s="47"/>
      <c r="I123" s="47"/>
      <c r="N123" s="49"/>
      <c r="O123" s="49"/>
    </row>
    <row r="124" spans="1:15" ht="18.649999999999999" customHeight="1" x14ac:dyDescent="0.65">
      <c r="A124" s="47"/>
      <c r="B124" s="47"/>
      <c r="C124" s="47"/>
      <c r="D124" s="47"/>
      <c r="E124" s="47"/>
      <c r="F124" s="47"/>
      <c r="G124" s="47"/>
      <c r="H124" s="47"/>
      <c r="I124" s="47"/>
      <c r="N124" s="49"/>
      <c r="O124" s="49"/>
    </row>
    <row r="125" spans="1:15" ht="18.649999999999999" customHeight="1" x14ac:dyDescent="0.65">
      <c r="A125" s="47"/>
      <c r="B125" s="47"/>
      <c r="C125" s="47"/>
      <c r="D125" s="47"/>
      <c r="E125" s="47"/>
      <c r="F125" s="47"/>
      <c r="G125" s="47"/>
      <c r="H125" s="47"/>
      <c r="I125" s="47"/>
      <c r="N125" s="49"/>
      <c r="O125" s="49"/>
    </row>
    <row r="126" spans="1:15" ht="18.649999999999999" customHeight="1" x14ac:dyDescent="0.65">
      <c r="A126" s="47"/>
      <c r="B126" s="47"/>
      <c r="C126" s="47"/>
      <c r="D126" s="47"/>
      <c r="E126" s="47"/>
      <c r="F126" s="47"/>
      <c r="G126" s="47"/>
      <c r="H126" s="47"/>
      <c r="I126" s="47"/>
      <c r="N126" s="49"/>
      <c r="O126" s="49"/>
    </row>
    <row r="127" spans="1:15" ht="18.649999999999999" customHeight="1" x14ac:dyDescent="0.65">
      <c r="A127" s="47"/>
      <c r="B127" s="47"/>
      <c r="C127" s="47"/>
      <c r="D127" s="47"/>
      <c r="E127" s="47"/>
      <c r="F127" s="47"/>
      <c r="G127" s="47"/>
      <c r="H127" s="47"/>
      <c r="I127" s="47"/>
      <c r="N127" s="49"/>
      <c r="O127" s="49"/>
    </row>
    <row r="128" spans="1:15" ht="18.649999999999999" customHeight="1" x14ac:dyDescent="0.65">
      <c r="A128" s="47"/>
      <c r="B128" s="47"/>
      <c r="C128" s="47"/>
      <c r="D128" s="47"/>
      <c r="E128" s="47"/>
      <c r="F128" s="47"/>
      <c r="G128" s="47"/>
      <c r="H128" s="47"/>
      <c r="I128" s="47"/>
      <c r="N128" s="49"/>
      <c r="O128" s="49"/>
    </row>
    <row r="129" spans="1:15" ht="18.649999999999999" customHeight="1" x14ac:dyDescent="0.65">
      <c r="A129" s="47"/>
      <c r="B129" s="47"/>
      <c r="C129" s="47"/>
      <c r="D129" s="47"/>
      <c r="E129" s="47"/>
      <c r="F129" s="47"/>
      <c r="G129" s="47"/>
      <c r="H129" s="47"/>
      <c r="I129" s="47"/>
      <c r="N129" s="49"/>
      <c r="O129" s="49"/>
    </row>
    <row r="130" spans="1:15" ht="18.649999999999999" customHeight="1" x14ac:dyDescent="0.65">
      <c r="A130" s="47"/>
      <c r="B130" s="47"/>
      <c r="C130" s="47"/>
      <c r="D130" s="47"/>
      <c r="E130" s="47"/>
      <c r="F130" s="47"/>
      <c r="G130" s="47"/>
      <c r="H130" s="47"/>
      <c r="I130" s="47"/>
      <c r="N130" s="49"/>
      <c r="O130" s="49"/>
    </row>
    <row r="131" spans="1:15" ht="18.649999999999999" customHeight="1" x14ac:dyDescent="0.65">
      <c r="A131" s="47"/>
      <c r="B131" s="47"/>
      <c r="C131" s="47"/>
      <c r="D131" s="47"/>
      <c r="E131" s="47"/>
      <c r="F131" s="47"/>
      <c r="G131" s="47"/>
      <c r="H131" s="47"/>
      <c r="I131" s="47"/>
      <c r="N131" s="49"/>
      <c r="O131" s="49"/>
    </row>
    <row r="132" spans="1:15" ht="18.649999999999999" customHeight="1" x14ac:dyDescent="0.65">
      <c r="A132" s="47"/>
      <c r="B132" s="47"/>
      <c r="C132" s="47"/>
      <c r="D132" s="47"/>
      <c r="E132" s="47"/>
      <c r="F132" s="47"/>
      <c r="G132" s="47"/>
      <c r="H132" s="47"/>
      <c r="I132" s="47"/>
      <c r="N132" s="49"/>
      <c r="O132" s="49"/>
    </row>
    <row r="133" spans="1:15" ht="18.649999999999999" customHeight="1" x14ac:dyDescent="0.65">
      <c r="A133" s="47"/>
      <c r="B133" s="47"/>
      <c r="C133" s="47"/>
      <c r="D133" s="47"/>
      <c r="E133" s="47"/>
      <c r="F133" s="47"/>
      <c r="G133" s="47"/>
      <c r="H133" s="47"/>
      <c r="I133" s="47"/>
      <c r="N133" s="49"/>
      <c r="O133" s="49"/>
    </row>
    <row r="134" spans="1:15" ht="18.649999999999999" customHeight="1" x14ac:dyDescent="0.65">
      <c r="A134" s="47"/>
      <c r="B134" s="47"/>
      <c r="C134" s="47"/>
      <c r="D134" s="47"/>
      <c r="E134" s="47"/>
      <c r="F134" s="47"/>
      <c r="G134" s="47"/>
      <c r="H134" s="47"/>
      <c r="I134" s="47"/>
      <c r="N134" s="49"/>
      <c r="O134" s="49"/>
    </row>
    <row r="135" spans="1:15" ht="18.649999999999999" customHeight="1" x14ac:dyDescent="0.65">
      <c r="A135" s="47"/>
      <c r="B135" s="47"/>
      <c r="C135" s="47"/>
      <c r="D135" s="47"/>
      <c r="E135" s="47"/>
      <c r="F135" s="47"/>
      <c r="G135" s="47"/>
      <c r="H135" s="47"/>
      <c r="I135" s="47"/>
      <c r="N135" s="49"/>
      <c r="O135" s="49"/>
    </row>
    <row r="136" spans="1:15" ht="18.649999999999999" customHeight="1" x14ac:dyDescent="0.65">
      <c r="A136" s="47"/>
      <c r="B136" s="47"/>
      <c r="C136" s="47"/>
      <c r="D136" s="47"/>
      <c r="E136" s="47"/>
      <c r="F136" s="47"/>
      <c r="G136" s="47"/>
      <c r="H136" s="47"/>
      <c r="I136" s="47"/>
      <c r="N136" s="49"/>
      <c r="O136" s="49"/>
    </row>
    <row r="137" spans="1:15" ht="18.649999999999999" customHeight="1" x14ac:dyDescent="0.65">
      <c r="A137" s="47"/>
      <c r="B137" s="47"/>
      <c r="C137" s="47"/>
      <c r="D137" s="47"/>
      <c r="E137" s="47"/>
      <c r="F137" s="47"/>
      <c r="G137" s="47"/>
      <c r="H137" s="47"/>
      <c r="I137" s="47"/>
      <c r="N137" s="49"/>
      <c r="O137" s="49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7"/>
  <sheetViews>
    <sheetView showGridLines="0" rightToLeft="1" zoomScaleNormal="100" workbookViewId="0"/>
  </sheetViews>
  <sheetFormatPr defaultColWidth="8.90625" defaultRowHeight="18.649999999999999" customHeight="1" x14ac:dyDescent="0.55000000000000004"/>
  <cols>
    <col min="1" max="1" width="7" style="13" customWidth="1"/>
    <col min="2" max="3" width="12" style="13" customWidth="1"/>
    <col min="4" max="4" width="14" style="13" customWidth="1"/>
    <col min="5" max="5" width="6.90625" style="13" customWidth="1"/>
    <col min="6" max="6" width="7" style="13" customWidth="1"/>
    <col min="7" max="7" width="14" style="13" customWidth="1"/>
    <col min="8" max="9" width="7" style="13" customWidth="1"/>
    <col min="10" max="10" width="14" style="13" customWidth="1"/>
    <col min="11" max="12" width="7" style="13" customWidth="1"/>
    <col min="13" max="13" width="14" style="13" customWidth="1"/>
    <col min="14" max="15" width="7" style="13" customWidth="1"/>
    <col min="16" max="16" width="12.453125" style="13" customWidth="1"/>
    <col min="17" max="17" width="11.90625" style="13" bestFit="1" customWidth="1"/>
    <col min="18" max="18" width="10" style="13" customWidth="1"/>
    <col min="19" max="19" width="8.90625" style="13"/>
    <col min="20" max="21" width="8.90625" style="14"/>
    <col min="22" max="255" width="8.90625" style="13"/>
    <col min="256" max="256" width="5.90625" style="13" customWidth="1"/>
    <col min="257" max="257" width="32.90625" style="13" customWidth="1"/>
    <col min="258" max="258" width="5.90625" style="13" customWidth="1"/>
    <col min="259" max="259" width="32.90625" style="13" customWidth="1"/>
    <col min="260" max="265" width="8.90625" style="13"/>
    <col min="266" max="266" width="32.90625" style="13" customWidth="1"/>
    <col min="267" max="267" width="5.90625" style="13" customWidth="1"/>
    <col min="268" max="268" width="32.90625" style="13" customWidth="1"/>
    <col min="269" max="269" width="5.90625" style="13" customWidth="1"/>
    <col min="270" max="511" width="8.90625" style="13"/>
    <col min="512" max="512" width="5.90625" style="13" customWidth="1"/>
    <col min="513" max="513" width="32.90625" style="13" customWidth="1"/>
    <col min="514" max="514" width="5.90625" style="13" customWidth="1"/>
    <col min="515" max="515" width="32.90625" style="13" customWidth="1"/>
    <col min="516" max="521" width="8.90625" style="13"/>
    <col min="522" max="522" width="32.90625" style="13" customWidth="1"/>
    <col min="523" max="523" width="5.90625" style="13" customWidth="1"/>
    <col min="524" max="524" width="32.90625" style="13" customWidth="1"/>
    <col min="525" max="525" width="5.90625" style="13" customWidth="1"/>
    <col min="526" max="767" width="8.90625" style="13"/>
    <col min="768" max="768" width="5.90625" style="13" customWidth="1"/>
    <col min="769" max="769" width="32.90625" style="13" customWidth="1"/>
    <col min="770" max="770" width="5.90625" style="13" customWidth="1"/>
    <col min="771" max="771" width="32.90625" style="13" customWidth="1"/>
    <col min="772" max="777" width="8.90625" style="13"/>
    <col min="778" max="778" width="32.90625" style="13" customWidth="1"/>
    <col min="779" max="779" width="5.90625" style="13" customWidth="1"/>
    <col min="780" max="780" width="32.90625" style="13" customWidth="1"/>
    <col min="781" max="781" width="5.90625" style="13" customWidth="1"/>
    <col min="782" max="1023" width="8.90625" style="13"/>
    <col min="1024" max="1024" width="5.90625" style="13" customWidth="1"/>
    <col min="1025" max="1025" width="32.90625" style="13" customWidth="1"/>
    <col min="1026" max="1026" width="5.90625" style="13" customWidth="1"/>
    <col min="1027" max="1027" width="32.90625" style="13" customWidth="1"/>
    <col min="1028" max="1033" width="8.90625" style="13"/>
    <col min="1034" max="1034" width="32.90625" style="13" customWidth="1"/>
    <col min="1035" max="1035" width="5.90625" style="13" customWidth="1"/>
    <col min="1036" max="1036" width="32.90625" style="13" customWidth="1"/>
    <col min="1037" max="1037" width="5.90625" style="13" customWidth="1"/>
    <col min="1038" max="1279" width="8.90625" style="13"/>
    <col min="1280" max="1280" width="5.90625" style="13" customWidth="1"/>
    <col min="1281" max="1281" width="32.90625" style="13" customWidth="1"/>
    <col min="1282" max="1282" width="5.90625" style="13" customWidth="1"/>
    <col min="1283" max="1283" width="32.90625" style="13" customWidth="1"/>
    <col min="1284" max="1289" width="8.90625" style="13"/>
    <col min="1290" max="1290" width="32.90625" style="13" customWidth="1"/>
    <col min="1291" max="1291" width="5.90625" style="13" customWidth="1"/>
    <col min="1292" max="1292" width="32.90625" style="13" customWidth="1"/>
    <col min="1293" max="1293" width="5.90625" style="13" customWidth="1"/>
    <col min="1294" max="1535" width="8.90625" style="13"/>
    <col min="1536" max="1536" width="5.90625" style="13" customWidth="1"/>
    <col min="1537" max="1537" width="32.90625" style="13" customWidth="1"/>
    <col min="1538" max="1538" width="5.90625" style="13" customWidth="1"/>
    <col min="1539" max="1539" width="32.90625" style="13" customWidth="1"/>
    <col min="1540" max="1545" width="8.90625" style="13"/>
    <col min="1546" max="1546" width="32.90625" style="13" customWidth="1"/>
    <col min="1547" max="1547" width="5.90625" style="13" customWidth="1"/>
    <col min="1548" max="1548" width="32.90625" style="13" customWidth="1"/>
    <col min="1549" max="1549" width="5.90625" style="13" customWidth="1"/>
    <col min="1550" max="1791" width="8.90625" style="13"/>
    <col min="1792" max="1792" width="5.90625" style="13" customWidth="1"/>
    <col min="1793" max="1793" width="32.90625" style="13" customWidth="1"/>
    <col min="1794" max="1794" width="5.90625" style="13" customWidth="1"/>
    <col min="1795" max="1795" width="32.90625" style="13" customWidth="1"/>
    <col min="1796" max="1801" width="8.90625" style="13"/>
    <col min="1802" max="1802" width="32.90625" style="13" customWidth="1"/>
    <col min="1803" max="1803" width="5.90625" style="13" customWidth="1"/>
    <col min="1804" max="1804" width="32.90625" style="13" customWidth="1"/>
    <col min="1805" max="1805" width="5.90625" style="13" customWidth="1"/>
    <col min="1806" max="2047" width="8.90625" style="13"/>
    <col min="2048" max="2048" width="5.90625" style="13" customWidth="1"/>
    <col min="2049" max="2049" width="32.90625" style="13" customWidth="1"/>
    <col min="2050" max="2050" width="5.90625" style="13" customWidth="1"/>
    <col min="2051" max="2051" width="32.90625" style="13" customWidth="1"/>
    <col min="2052" max="2057" width="8.90625" style="13"/>
    <col min="2058" max="2058" width="32.90625" style="13" customWidth="1"/>
    <col min="2059" max="2059" width="5.90625" style="13" customWidth="1"/>
    <col min="2060" max="2060" width="32.90625" style="13" customWidth="1"/>
    <col min="2061" max="2061" width="5.90625" style="13" customWidth="1"/>
    <col min="2062" max="2303" width="8.90625" style="13"/>
    <col min="2304" max="2304" width="5.90625" style="13" customWidth="1"/>
    <col min="2305" max="2305" width="32.90625" style="13" customWidth="1"/>
    <col min="2306" max="2306" width="5.90625" style="13" customWidth="1"/>
    <col min="2307" max="2307" width="32.90625" style="13" customWidth="1"/>
    <col min="2308" max="2313" width="8.90625" style="13"/>
    <col min="2314" max="2314" width="32.90625" style="13" customWidth="1"/>
    <col min="2315" max="2315" width="5.90625" style="13" customWidth="1"/>
    <col min="2316" max="2316" width="32.90625" style="13" customWidth="1"/>
    <col min="2317" max="2317" width="5.90625" style="13" customWidth="1"/>
    <col min="2318" max="2559" width="8.90625" style="13"/>
    <col min="2560" max="2560" width="5.90625" style="13" customWidth="1"/>
    <col min="2561" max="2561" width="32.90625" style="13" customWidth="1"/>
    <col min="2562" max="2562" width="5.90625" style="13" customWidth="1"/>
    <col min="2563" max="2563" width="32.90625" style="13" customWidth="1"/>
    <col min="2564" max="2569" width="8.90625" style="13"/>
    <col min="2570" max="2570" width="32.90625" style="13" customWidth="1"/>
    <col min="2571" max="2571" width="5.90625" style="13" customWidth="1"/>
    <col min="2572" max="2572" width="32.90625" style="13" customWidth="1"/>
    <col min="2573" max="2573" width="5.90625" style="13" customWidth="1"/>
    <col min="2574" max="2815" width="8.90625" style="13"/>
    <col min="2816" max="2816" width="5.90625" style="13" customWidth="1"/>
    <col min="2817" max="2817" width="32.90625" style="13" customWidth="1"/>
    <col min="2818" max="2818" width="5.90625" style="13" customWidth="1"/>
    <col min="2819" max="2819" width="32.90625" style="13" customWidth="1"/>
    <col min="2820" max="2825" width="8.90625" style="13"/>
    <col min="2826" max="2826" width="32.90625" style="13" customWidth="1"/>
    <col min="2827" max="2827" width="5.90625" style="13" customWidth="1"/>
    <col min="2828" max="2828" width="32.90625" style="13" customWidth="1"/>
    <col min="2829" max="2829" width="5.90625" style="13" customWidth="1"/>
    <col min="2830" max="3071" width="8.90625" style="13"/>
    <col min="3072" max="3072" width="5.90625" style="13" customWidth="1"/>
    <col min="3073" max="3073" width="32.90625" style="13" customWidth="1"/>
    <col min="3074" max="3074" width="5.90625" style="13" customWidth="1"/>
    <col min="3075" max="3075" width="32.90625" style="13" customWidth="1"/>
    <col min="3076" max="3081" width="8.90625" style="13"/>
    <col min="3082" max="3082" width="32.90625" style="13" customWidth="1"/>
    <col min="3083" max="3083" width="5.90625" style="13" customWidth="1"/>
    <col min="3084" max="3084" width="32.90625" style="13" customWidth="1"/>
    <col min="3085" max="3085" width="5.90625" style="13" customWidth="1"/>
    <col min="3086" max="3327" width="8.90625" style="13"/>
    <col min="3328" max="3328" width="5.90625" style="13" customWidth="1"/>
    <col min="3329" max="3329" width="32.90625" style="13" customWidth="1"/>
    <col min="3330" max="3330" width="5.90625" style="13" customWidth="1"/>
    <col min="3331" max="3331" width="32.90625" style="13" customWidth="1"/>
    <col min="3332" max="3337" width="8.90625" style="13"/>
    <col min="3338" max="3338" width="32.90625" style="13" customWidth="1"/>
    <col min="3339" max="3339" width="5.90625" style="13" customWidth="1"/>
    <col min="3340" max="3340" width="32.90625" style="13" customWidth="1"/>
    <col min="3341" max="3341" width="5.90625" style="13" customWidth="1"/>
    <col min="3342" max="3583" width="8.90625" style="13"/>
    <col min="3584" max="3584" width="5.90625" style="13" customWidth="1"/>
    <col min="3585" max="3585" width="32.90625" style="13" customWidth="1"/>
    <col min="3586" max="3586" width="5.90625" style="13" customWidth="1"/>
    <col min="3587" max="3587" width="32.90625" style="13" customWidth="1"/>
    <col min="3588" max="3593" width="8.90625" style="13"/>
    <col min="3594" max="3594" width="32.90625" style="13" customWidth="1"/>
    <col min="3595" max="3595" width="5.90625" style="13" customWidth="1"/>
    <col min="3596" max="3596" width="32.90625" style="13" customWidth="1"/>
    <col min="3597" max="3597" width="5.90625" style="13" customWidth="1"/>
    <col min="3598" max="3839" width="8.90625" style="13"/>
    <col min="3840" max="3840" width="5.90625" style="13" customWidth="1"/>
    <col min="3841" max="3841" width="32.90625" style="13" customWidth="1"/>
    <col min="3842" max="3842" width="5.90625" style="13" customWidth="1"/>
    <col min="3843" max="3843" width="32.90625" style="13" customWidth="1"/>
    <col min="3844" max="3849" width="8.90625" style="13"/>
    <col min="3850" max="3850" width="32.90625" style="13" customWidth="1"/>
    <col min="3851" max="3851" width="5.90625" style="13" customWidth="1"/>
    <col min="3852" max="3852" width="32.90625" style="13" customWidth="1"/>
    <col min="3853" max="3853" width="5.90625" style="13" customWidth="1"/>
    <col min="3854" max="4095" width="8.90625" style="13"/>
    <col min="4096" max="4096" width="5.90625" style="13" customWidth="1"/>
    <col min="4097" max="4097" width="32.90625" style="13" customWidth="1"/>
    <col min="4098" max="4098" width="5.90625" style="13" customWidth="1"/>
    <col min="4099" max="4099" width="32.90625" style="13" customWidth="1"/>
    <col min="4100" max="4105" width="8.90625" style="13"/>
    <col min="4106" max="4106" width="32.90625" style="13" customWidth="1"/>
    <col min="4107" max="4107" width="5.90625" style="13" customWidth="1"/>
    <col min="4108" max="4108" width="32.90625" style="13" customWidth="1"/>
    <col min="4109" max="4109" width="5.90625" style="13" customWidth="1"/>
    <col min="4110" max="4351" width="8.90625" style="13"/>
    <col min="4352" max="4352" width="5.90625" style="13" customWidth="1"/>
    <col min="4353" max="4353" width="32.90625" style="13" customWidth="1"/>
    <col min="4354" max="4354" width="5.90625" style="13" customWidth="1"/>
    <col min="4355" max="4355" width="32.90625" style="13" customWidth="1"/>
    <col min="4356" max="4361" width="8.90625" style="13"/>
    <col min="4362" max="4362" width="32.90625" style="13" customWidth="1"/>
    <col min="4363" max="4363" width="5.90625" style="13" customWidth="1"/>
    <col min="4364" max="4364" width="32.90625" style="13" customWidth="1"/>
    <col min="4365" max="4365" width="5.90625" style="13" customWidth="1"/>
    <col min="4366" max="4607" width="8.90625" style="13"/>
    <col min="4608" max="4608" width="5.90625" style="13" customWidth="1"/>
    <col min="4609" max="4609" width="32.90625" style="13" customWidth="1"/>
    <col min="4610" max="4610" width="5.90625" style="13" customWidth="1"/>
    <col min="4611" max="4611" width="32.90625" style="13" customWidth="1"/>
    <col min="4612" max="4617" width="8.90625" style="13"/>
    <col min="4618" max="4618" width="32.90625" style="13" customWidth="1"/>
    <col min="4619" max="4619" width="5.90625" style="13" customWidth="1"/>
    <col min="4620" max="4620" width="32.90625" style="13" customWidth="1"/>
    <col min="4621" max="4621" width="5.90625" style="13" customWidth="1"/>
    <col min="4622" max="4863" width="8.90625" style="13"/>
    <col min="4864" max="4864" width="5.90625" style="13" customWidth="1"/>
    <col min="4865" max="4865" width="32.90625" style="13" customWidth="1"/>
    <col min="4866" max="4866" width="5.90625" style="13" customWidth="1"/>
    <col min="4867" max="4867" width="32.90625" style="13" customWidth="1"/>
    <col min="4868" max="4873" width="8.90625" style="13"/>
    <col min="4874" max="4874" width="32.90625" style="13" customWidth="1"/>
    <col min="4875" max="4875" width="5.90625" style="13" customWidth="1"/>
    <col min="4876" max="4876" width="32.90625" style="13" customWidth="1"/>
    <col min="4877" max="4877" width="5.90625" style="13" customWidth="1"/>
    <col min="4878" max="5119" width="8.90625" style="13"/>
    <col min="5120" max="5120" width="5.90625" style="13" customWidth="1"/>
    <col min="5121" max="5121" width="32.90625" style="13" customWidth="1"/>
    <col min="5122" max="5122" width="5.90625" style="13" customWidth="1"/>
    <col min="5123" max="5123" width="32.90625" style="13" customWidth="1"/>
    <col min="5124" max="5129" width="8.90625" style="13"/>
    <col min="5130" max="5130" width="32.90625" style="13" customWidth="1"/>
    <col min="5131" max="5131" width="5.90625" style="13" customWidth="1"/>
    <col min="5132" max="5132" width="32.90625" style="13" customWidth="1"/>
    <col min="5133" max="5133" width="5.90625" style="13" customWidth="1"/>
    <col min="5134" max="5375" width="8.90625" style="13"/>
    <col min="5376" max="5376" width="5.90625" style="13" customWidth="1"/>
    <col min="5377" max="5377" width="32.90625" style="13" customWidth="1"/>
    <col min="5378" max="5378" width="5.90625" style="13" customWidth="1"/>
    <col min="5379" max="5379" width="32.90625" style="13" customWidth="1"/>
    <col min="5380" max="5385" width="8.90625" style="13"/>
    <col min="5386" max="5386" width="32.90625" style="13" customWidth="1"/>
    <col min="5387" max="5387" width="5.90625" style="13" customWidth="1"/>
    <col min="5388" max="5388" width="32.90625" style="13" customWidth="1"/>
    <col min="5389" max="5389" width="5.90625" style="13" customWidth="1"/>
    <col min="5390" max="5631" width="8.90625" style="13"/>
    <col min="5632" max="5632" width="5.90625" style="13" customWidth="1"/>
    <col min="5633" max="5633" width="32.90625" style="13" customWidth="1"/>
    <col min="5634" max="5634" width="5.90625" style="13" customWidth="1"/>
    <col min="5635" max="5635" width="32.90625" style="13" customWidth="1"/>
    <col min="5636" max="5641" width="8.90625" style="13"/>
    <col min="5642" max="5642" width="32.90625" style="13" customWidth="1"/>
    <col min="5643" max="5643" width="5.90625" style="13" customWidth="1"/>
    <col min="5644" max="5644" width="32.90625" style="13" customWidth="1"/>
    <col min="5645" max="5645" width="5.90625" style="13" customWidth="1"/>
    <col min="5646" max="5887" width="8.90625" style="13"/>
    <col min="5888" max="5888" width="5.90625" style="13" customWidth="1"/>
    <col min="5889" max="5889" width="32.90625" style="13" customWidth="1"/>
    <col min="5890" max="5890" width="5.90625" style="13" customWidth="1"/>
    <col min="5891" max="5891" width="32.90625" style="13" customWidth="1"/>
    <col min="5892" max="5897" width="8.90625" style="13"/>
    <col min="5898" max="5898" width="32.90625" style="13" customWidth="1"/>
    <col min="5899" max="5899" width="5.90625" style="13" customWidth="1"/>
    <col min="5900" max="5900" width="32.90625" style="13" customWidth="1"/>
    <col min="5901" max="5901" width="5.90625" style="13" customWidth="1"/>
    <col min="5902" max="6143" width="8.90625" style="13"/>
    <col min="6144" max="6144" width="5.90625" style="13" customWidth="1"/>
    <col min="6145" max="6145" width="32.90625" style="13" customWidth="1"/>
    <col min="6146" max="6146" width="5.90625" style="13" customWidth="1"/>
    <col min="6147" max="6147" width="32.90625" style="13" customWidth="1"/>
    <col min="6148" max="6153" width="8.90625" style="13"/>
    <col min="6154" max="6154" width="32.90625" style="13" customWidth="1"/>
    <col min="6155" max="6155" width="5.90625" style="13" customWidth="1"/>
    <col min="6156" max="6156" width="32.90625" style="13" customWidth="1"/>
    <col min="6157" max="6157" width="5.90625" style="13" customWidth="1"/>
    <col min="6158" max="6399" width="8.90625" style="13"/>
    <col min="6400" max="6400" width="5.90625" style="13" customWidth="1"/>
    <col min="6401" max="6401" width="32.90625" style="13" customWidth="1"/>
    <col min="6402" max="6402" width="5.90625" style="13" customWidth="1"/>
    <col min="6403" max="6403" width="32.90625" style="13" customWidth="1"/>
    <col min="6404" max="6409" width="8.90625" style="13"/>
    <col min="6410" max="6410" width="32.90625" style="13" customWidth="1"/>
    <col min="6411" max="6411" width="5.90625" style="13" customWidth="1"/>
    <col min="6412" max="6412" width="32.90625" style="13" customWidth="1"/>
    <col min="6413" max="6413" width="5.90625" style="13" customWidth="1"/>
    <col min="6414" max="6655" width="8.90625" style="13"/>
    <col min="6656" max="6656" width="5.90625" style="13" customWidth="1"/>
    <col min="6657" max="6657" width="32.90625" style="13" customWidth="1"/>
    <col min="6658" max="6658" width="5.90625" style="13" customWidth="1"/>
    <col min="6659" max="6659" width="32.90625" style="13" customWidth="1"/>
    <col min="6660" max="6665" width="8.90625" style="13"/>
    <col min="6666" max="6666" width="32.90625" style="13" customWidth="1"/>
    <col min="6667" max="6667" width="5.90625" style="13" customWidth="1"/>
    <col min="6668" max="6668" width="32.90625" style="13" customWidth="1"/>
    <col min="6669" max="6669" width="5.90625" style="13" customWidth="1"/>
    <col min="6670" max="6911" width="8.90625" style="13"/>
    <col min="6912" max="6912" width="5.90625" style="13" customWidth="1"/>
    <col min="6913" max="6913" width="32.90625" style="13" customWidth="1"/>
    <col min="6914" max="6914" width="5.90625" style="13" customWidth="1"/>
    <col min="6915" max="6915" width="32.90625" style="13" customWidth="1"/>
    <col min="6916" max="6921" width="8.90625" style="13"/>
    <col min="6922" max="6922" width="32.90625" style="13" customWidth="1"/>
    <col min="6923" max="6923" width="5.90625" style="13" customWidth="1"/>
    <col min="6924" max="6924" width="32.90625" style="13" customWidth="1"/>
    <col min="6925" max="6925" width="5.90625" style="13" customWidth="1"/>
    <col min="6926" max="7167" width="8.90625" style="13"/>
    <col min="7168" max="7168" width="5.90625" style="13" customWidth="1"/>
    <col min="7169" max="7169" width="32.90625" style="13" customWidth="1"/>
    <col min="7170" max="7170" width="5.90625" style="13" customWidth="1"/>
    <col min="7171" max="7171" width="32.90625" style="13" customWidth="1"/>
    <col min="7172" max="7177" width="8.90625" style="13"/>
    <col min="7178" max="7178" width="32.90625" style="13" customWidth="1"/>
    <col min="7179" max="7179" width="5.90625" style="13" customWidth="1"/>
    <col min="7180" max="7180" width="32.90625" style="13" customWidth="1"/>
    <col min="7181" max="7181" width="5.90625" style="13" customWidth="1"/>
    <col min="7182" max="7423" width="8.90625" style="13"/>
    <col min="7424" max="7424" width="5.90625" style="13" customWidth="1"/>
    <col min="7425" max="7425" width="32.90625" style="13" customWidth="1"/>
    <col min="7426" max="7426" width="5.90625" style="13" customWidth="1"/>
    <col min="7427" max="7427" width="32.90625" style="13" customWidth="1"/>
    <col min="7428" max="7433" width="8.90625" style="13"/>
    <col min="7434" max="7434" width="32.90625" style="13" customWidth="1"/>
    <col min="7435" max="7435" width="5.90625" style="13" customWidth="1"/>
    <col min="7436" max="7436" width="32.90625" style="13" customWidth="1"/>
    <col min="7437" max="7437" width="5.90625" style="13" customWidth="1"/>
    <col min="7438" max="7679" width="8.90625" style="13"/>
    <col min="7680" max="7680" width="5.90625" style="13" customWidth="1"/>
    <col min="7681" max="7681" width="32.90625" style="13" customWidth="1"/>
    <col min="7682" max="7682" width="5.90625" style="13" customWidth="1"/>
    <col min="7683" max="7683" width="32.90625" style="13" customWidth="1"/>
    <col min="7684" max="7689" width="8.90625" style="13"/>
    <col min="7690" max="7690" width="32.90625" style="13" customWidth="1"/>
    <col min="7691" max="7691" width="5.90625" style="13" customWidth="1"/>
    <col min="7692" max="7692" width="32.90625" style="13" customWidth="1"/>
    <col min="7693" max="7693" width="5.90625" style="13" customWidth="1"/>
    <col min="7694" max="7935" width="8.90625" style="13"/>
    <col min="7936" max="7936" width="5.90625" style="13" customWidth="1"/>
    <col min="7937" max="7937" width="32.90625" style="13" customWidth="1"/>
    <col min="7938" max="7938" width="5.90625" style="13" customWidth="1"/>
    <col min="7939" max="7939" width="32.90625" style="13" customWidth="1"/>
    <col min="7940" max="7945" width="8.90625" style="13"/>
    <col min="7946" max="7946" width="32.90625" style="13" customWidth="1"/>
    <col min="7947" max="7947" width="5.90625" style="13" customWidth="1"/>
    <col min="7948" max="7948" width="32.90625" style="13" customWidth="1"/>
    <col min="7949" max="7949" width="5.90625" style="13" customWidth="1"/>
    <col min="7950" max="8191" width="8.90625" style="13"/>
    <col min="8192" max="8192" width="5.90625" style="13" customWidth="1"/>
    <col min="8193" max="8193" width="32.90625" style="13" customWidth="1"/>
    <col min="8194" max="8194" width="5.90625" style="13" customWidth="1"/>
    <col min="8195" max="8195" width="32.90625" style="13" customWidth="1"/>
    <col min="8196" max="8201" width="8.90625" style="13"/>
    <col min="8202" max="8202" width="32.90625" style="13" customWidth="1"/>
    <col min="8203" max="8203" width="5.90625" style="13" customWidth="1"/>
    <col min="8204" max="8204" width="32.90625" style="13" customWidth="1"/>
    <col min="8205" max="8205" width="5.90625" style="13" customWidth="1"/>
    <col min="8206" max="8447" width="8.90625" style="13"/>
    <col min="8448" max="8448" width="5.90625" style="13" customWidth="1"/>
    <col min="8449" max="8449" width="32.90625" style="13" customWidth="1"/>
    <col min="8450" max="8450" width="5.90625" style="13" customWidth="1"/>
    <col min="8451" max="8451" width="32.90625" style="13" customWidth="1"/>
    <col min="8452" max="8457" width="8.90625" style="13"/>
    <col min="8458" max="8458" width="32.90625" style="13" customWidth="1"/>
    <col min="8459" max="8459" width="5.90625" style="13" customWidth="1"/>
    <col min="8460" max="8460" width="32.90625" style="13" customWidth="1"/>
    <col min="8461" max="8461" width="5.90625" style="13" customWidth="1"/>
    <col min="8462" max="8703" width="8.90625" style="13"/>
    <col min="8704" max="8704" width="5.90625" style="13" customWidth="1"/>
    <col min="8705" max="8705" width="32.90625" style="13" customWidth="1"/>
    <col min="8706" max="8706" width="5.90625" style="13" customWidth="1"/>
    <col min="8707" max="8707" width="32.90625" style="13" customWidth="1"/>
    <col min="8708" max="8713" width="8.90625" style="13"/>
    <col min="8714" max="8714" width="32.90625" style="13" customWidth="1"/>
    <col min="8715" max="8715" width="5.90625" style="13" customWidth="1"/>
    <col min="8716" max="8716" width="32.90625" style="13" customWidth="1"/>
    <col min="8717" max="8717" width="5.90625" style="13" customWidth="1"/>
    <col min="8718" max="8959" width="8.90625" style="13"/>
    <col min="8960" max="8960" width="5.90625" style="13" customWidth="1"/>
    <col min="8961" max="8961" width="32.90625" style="13" customWidth="1"/>
    <col min="8962" max="8962" width="5.90625" style="13" customWidth="1"/>
    <col min="8963" max="8963" width="32.90625" style="13" customWidth="1"/>
    <col min="8964" max="8969" width="8.90625" style="13"/>
    <col min="8970" max="8970" width="32.90625" style="13" customWidth="1"/>
    <col min="8971" max="8971" width="5.90625" style="13" customWidth="1"/>
    <col min="8972" max="8972" width="32.90625" style="13" customWidth="1"/>
    <col min="8973" max="8973" width="5.90625" style="13" customWidth="1"/>
    <col min="8974" max="9215" width="8.90625" style="13"/>
    <col min="9216" max="9216" width="5.90625" style="13" customWidth="1"/>
    <col min="9217" max="9217" width="32.90625" style="13" customWidth="1"/>
    <col min="9218" max="9218" width="5.90625" style="13" customWidth="1"/>
    <col min="9219" max="9219" width="32.90625" style="13" customWidth="1"/>
    <col min="9220" max="9225" width="8.90625" style="13"/>
    <col min="9226" max="9226" width="32.90625" style="13" customWidth="1"/>
    <col min="9227" max="9227" width="5.90625" style="13" customWidth="1"/>
    <col min="9228" max="9228" width="32.90625" style="13" customWidth="1"/>
    <col min="9229" max="9229" width="5.90625" style="13" customWidth="1"/>
    <col min="9230" max="9471" width="8.90625" style="13"/>
    <col min="9472" max="9472" width="5.90625" style="13" customWidth="1"/>
    <col min="9473" max="9473" width="32.90625" style="13" customWidth="1"/>
    <col min="9474" max="9474" width="5.90625" style="13" customWidth="1"/>
    <col min="9475" max="9475" width="32.90625" style="13" customWidth="1"/>
    <col min="9476" max="9481" width="8.90625" style="13"/>
    <col min="9482" max="9482" width="32.90625" style="13" customWidth="1"/>
    <col min="9483" max="9483" width="5.90625" style="13" customWidth="1"/>
    <col min="9484" max="9484" width="32.90625" style="13" customWidth="1"/>
    <col min="9485" max="9485" width="5.90625" style="13" customWidth="1"/>
    <col min="9486" max="9727" width="8.90625" style="13"/>
    <col min="9728" max="9728" width="5.90625" style="13" customWidth="1"/>
    <col min="9729" max="9729" width="32.90625" style="13" customWidth="1"/>
    <col min="9730" max="9730" width="5.90625" style="13" customWidth="1"/>
    <col min="9731" max="9731" width="32.90625" style="13" customWidth="1"/>
    <col min="9732" max="9737" width="8.90625" style="13"/>
    <col min="9738" max="9738" width="32.90625" style="13" customWidth="1"/>
    <col min="9739" max="9739" width="5.90625" style="13" customWidth="1"/>
    <col min="9740" max="9740" width="32.90625" style="13" customWidth="1"/>
    <col min="9741" max="9741" width="5.90625" style="13" customWidth="1"/>
    <col min="9742" max="9983" width="8.90625" style="13"/>
    <col min="9984" max="9984" width="5.90625" style="13" customWidth="1"/>
    <col min="9985" max="9985" width="32.90625" style="13" customWidth="1"/>
    <col min="9986" max="9986" width="5.90625" style="13" customWidth="1"/>
    <col min="9987" max="9987" width="32.90625" style="13" customWidth="1"/>
    <col min="9988" max="9993" width="8.90625" style="13"/>
    <col min="9994" max="9994" width="32.90625" style="13" customWidth="1"/>
    <col min="9995" max="9995" width="5.90625" style="13" customWidth="1"/>
    <col min="9996" max="9996" width="32.90625" style="13" customWidth="1"/>
    <col min="9997" max="9997" width="5.90625" style="13" customWidth="1"/>
    <col min="9998" max="10239" width="8.90625" style="13"/>
    <col min="10240" max="10240" width="5.90625" style="13" customWidth="1"/>
    <col min="10241" max="10241" width="32.90625" style="13" customWidth="1"/>
    <col min="10242" max="10242" width="5.90625" style="13" customWidth="1"/>
    <col min="10243" max="10243" width="32.90625" style="13" customWidth="1"/>
    <col min="10244" max="10249" width="8.90625" style="13"/>
    <col min="10250" max="10250" width="32.90625" style="13" customWidth="1"/>
    <col min="10251" max="10251" width="5.90625" style="13" customWidth="1"/>
    <col min="10252" max="10252" width="32.90625" style="13" customWidth="1"/>
    <col min="10253" max="10253" width="5.90625" style="13" customWidth="1"/>
    <col min="10254" max="10495" width="8.90625" style="13"/>
    <col min="10496" max="10496" width="5.90625" style="13" customWidth="1"/>
    <col min="10497" max="10497" width="32.90625" style="13" customWidth="1"/>
    <col min="10498" max="10498" width="5.90625" style="13" customWidth="1"/>
    <col min="10499" max="10499" width="32.90625" style="13" customWidth="1"/>
    <col min="10500" max="10505" width="8.90625" style="13"/>
    <col min="10506" max="10506" width="32.90625" style="13" customWidth="1"/>
    <col min="10507" max="10507" width="5.90625" style="13" customWidth="1"/>
    <col min="10508" max="10508" width="32.90625" style="13" customWidth="1"/>
    <col min="10509" max="10509" width="5.90625" style="13" customWidth="1"/>
    <col min="10510" max="10751" width="8.90625" style="13"/>
    <col min="10752" max="10752" width="5.90625" style="13" customWidth="1"/>
    <col min="10753" max="10753" width="32.90625" style="13" customWidth="1"/>
    <col min="10754" max="10754" width="5.90625" style="13" customWidth="1"/>
    <col min="10755" max="10755" width="32.90625" style="13" customWidth="1"/>
    <col min="10756" max="10761" width="8.90625" style="13"/>
    <col min="10762" max="10762" width="32.90625" style="13" customWidth="1"/>
    <col min="10763" max="10763" width="5.90625" style="13" customWidth="1"/>
    <col min="10764" max="10764" width="32.90625" style="13" customWidth="1"/>
    <col min="10765" max="10765" width="5.90625" style="13" customWidth="1"/>
    <col min="10766" max="11007" width="8.90625" style="13"/>
    <col min="11008" max="11008" width="5.90625" style="13" customWidth="1"/>
    <col min="11009" max="11009" width="32.90625" style="13" customWidth="1"/>
    <col min="11010" max="11010" width="5.90625" style="13" customWidth="1"/>
    <col min="11011" max="11011" width="32.90625" style="13" customWidth="1"/>
    <col min="11012" max="11017" width="8.90625" style="13"/>
    <col min="11018" max="11018" width="32.90625" style="13" customWidth="1"/>
    <col min="11019" max="11019" width="5.90625" style="13" customWidth="1"/>
    <col min="11020" max="11020" width="32.90625" style="13" customWidth="1"/>
    <col min="11021" max="11021" width="5.90625" style="13" customWidth="1"/>
    <col min="11022" max="11263" width="8.90625" style="13"/>
    <col min="11264" max="11264" width="5.90625" style="13" customWidth="1"/>
    <col min="11265" max="11265" width="32.90625" style="13" customWidth="1"/>
    <col min="11266" max="11266" width="5.90625" style="13" customWidth="1"/>
    <col min="11267" max="11267" width="32.90625" style="13" customWidth="1"/>
    <col min="11268" max="11273" width="8.90625" style="13"/>
    <col min="11274" max="11274" width="32.90625" style="13" customWidth="1"/>
    <col min="11275" max="11275" width="5.90625" style="13" customWidth="1"/>
    <col min="11276" max="11276" width="32.90625" style="13" customWidth="1"/>
    <col min="11277" max="11277" width="5.90625" style="13" customWidth="1"/>
    <col min="11278" max="11519" width="8.90625" style="13"/>
    <col min="11520" max="11520" width="5.90625" style="13" customWidth="1"/>
    <col min="11521" max="11521" width="32.90625" style="13" customWidth="1"/>
    <col min="11522" max="11522" width="5.90625" style="13" customWidth="1"/>
    <col min="11523" max="11523" width="32.90625" style="13" customWidth="1"/>
    <col min="11524" max="11529" width="8.90625" style="13"/>
    <col min="11530" max="11530" width="32.90625" style="13" customWidth="1"/>
    <col min="11531" max="11531" width="5.90625" style="13" customWidth="1"/>
    <col min="11532" max="11532" width="32.90625" style="13" customWidth="1"/>
    <col min="11533" max="11533" width="5.90625" style="13" customWidth="1"/>
    <col min="11534" max="11775" width="8.90625" style="13"/>
    <col min="11776" max="11776" width="5.90625" style="13" customWidth="1"/>
    <col min="11777" max="11777" width="32.90625" style="13" customWidth="1"/>
    <col min="11778" max="11778" width="5.90625" style="13" customWidth="1"/>
    <col min="11779" max="11779" width="32.90625" style="13" customWidth="1"/>
    <col min="11780" max="11785" width="8.90625" style="13"/>
    <col min="11786" max="11786" width="32.90625" style="13" customWidth="1"/>
    <col min="11787" max="11787" width="5.90625" style="13" customWidth="1"/>
    <col min="11788" max="11788" width="32.90625" style="13" customWidth="1"/>
    <col min="11789" max="11789" width="5.90625" style="13" customWidth="1"/>
    <col min="11790" max="12031" width="8.90625" style="13"/>
    <col min="12032" max="12032" width="5.90625" style="13" customWidth="1"/>
    <col min="12033" max="12033" width="32.90625" style="13" customWidth="1"/>
    <col min="12034" max="12034" width="5.90625" style="13" customWidth="1"/>
    <col min="12035" max="12035" width="32.90625" style="13" customWidth="1"/>
    <col min="12036" max="12041" width="8.90625" style="13"/>
    <col min="12042" max="12042" width="32.90625" style="13" customWidth="1"/>
    <col min="12043" max="12043" width="5.90625" style="13" customWidth="1"/>
    <col min="12044" max="12044" width="32.90625" style="13" customWidth="1"/>
    <col min="12045" max="12045" width="5.90625" style="13" customWidth="1"/>
    <col min="12046" max="12287" width="8.90625" style="13"/>
    <col min="12288" max="12288" width="5.90625" style="13" customWidth="1"/>
    <col min="12289" max="12289" width="32.90625" style="13" customWidth="1"/>
    <col min="12290" max="12290" width="5.90625" style="13" customWidth="1"/>
    <col min="12291" max="12291" width="32.90625" style="13" customWidth="1"/>
    <col min="12292" max="12297" width="8.90625" style="13"/>
    <col min="12298" max="12298" width="32.90625" style="13" customWidth="1"/>
    <col min="12299" max="12299" width="5.90625" style="13" customWidth="1"/>
    <col min="12300" max="12300" width="32.90625" style="13" customWidth="1"/>
    <col min="12301" max="12301" width="5.90625" style="13" customWidth="1"/>
    <col min="12302" max="12543" width="8.90625" style="13"/>
    <col min="12544" max="12544" width="5.90625" style="13" customWidth="1"/>
    <col min="12545" max="12545" width="32.90625" style="13" customWidth="1"/>
    <col min="12546" max="12546" width="5.90625" style="13" customWidth="1"/>
    <col min="12547" max="12547" width="32.90625" style="13" customWidth="1"/>
    <col min="12548" max="12553" width="8.90625" style="13"/>
    <col min="12554" max="12554" width="32.90625" style="13" customWidth="1"/>
    <col min="12555" max="12555" width="5.90625" style="13" customWidth="1"/>
    <col min="12556" max="12556" width="32.90625" style="13" customWidth="1"/>
    <col min="12557" max="12557" width="5.90625" style="13" customWidth="1"/>
    <col min="12558" max="12799" width="8.90625" style="13"/>
    <col min="12800" max="12800" width="5.90625" style="13" customWidth="1"/>
    <col min="12801" max="12801" width="32.90625" style="13" customWidth="1"/>
    <col min="12802" max="12802" width="5.90625" style="13" customWidth="1"/>
    <col min="12803" max="12803" width="32.90625" style="13" customWidth="1"/>
    <col min="12804" max="12809" width="8.90625" style="13"/>
    <col min="12810" max="12810" width="32.90625" style="13" customWidth="1"/>
    <col min="12811" max="12811" width="5.90625" style="13" customWidth="1"/>
    <col min="12812" max="12812" width="32.90625" style="13" customWidth="1"/>
    <col min="12813" max="12813" width="5.90625" style="13" customWidth="1"/>
    <col min="12814" max="13055" width="8.90625" style="13"/>
    <col min="13056" max="13056" width="5.90625" style="13" customWidth="1"/>
    <col min="13057" max="13057" width="32.90625" style="13" customWidth="1"/>
    <col min="13058" max="13058" width="5.90625" style="13" customWidth="1"/>
    <col min="13059" max="13059" width="32.90625" style="13" customWidth="1"/>
    <col min="13060" max="13065" width="8.90625" style="13"/>
    <col min="13066" max="13066" width="32.90625" style="13" customWidth="1"/>
    <col min="13067" max="13067" width="5.90625" style="13" customWidth="1"/>
    <col min="13068" max="13068" width="32.90625" style="13" customWidth="1"/>
    <col min="13069" max="13069" width="5.90625" style="13" customWidth="1"/>
    <col min="13070" max="13311" width="8.90625" style="13"/>
    <col min="13312" max="13312" width="5.90625" style="13" customWidth="1"/>
    <col min="13313" max="13313" width="32.90625" style="13" customWidth="1"/>
    <col min="13314" max="13314" width="5.90625" style="13" customWidth="1"/>
    <col min="13315" max="13315" width="32.90625" style="13" customWidth="1"/>
    <col min="13316" max="13321" width="8.90625" style="13"/>
    <col min="13322" max="13322" width="32.90625" style="13" customWidth="1"/>
    <col min="13323" max="13323" width="5.90625" style="13" customWidth="1"/>
    <col min="13324" max="13324" width="32.90625" style="13" customWidth="1"/>
    <col min="13325" max="13325" width="5.90625" style="13" customWidth="1"/>
    <col min="13326" max="13567" width="8.90625" style="13"/>
    <col min="13568" max="13568" width="5.90625" style="13" customWidth="1"/>
    <col min="13569" max="13569" width="32.90625" style="13" customWidth="1"/>
    <col min="13570" max="13570" width="5.90625" style="13" customWidth="1"/>
    <col min="13571" max="13571" width="32.90625" style="13" customWidth="1"/>
    <col min="13572" max="13577" width="8.90625" style="13"/>
    <col min="13578" max="13578" width="32.90625" style="13" customWidth="1"/>
    <col min="13579" max="13579" width="5.90625" style="13" customWidth="1"/>
    <col min="13580" max="13580" width="32.90625" style="13" customWidth="1"/>
    <col min="13581" max="13581" width="5.90625" style="13" customWidth="1"/>
    <col min="13582" max="13823" width="8.90625" style="13"/>
    <col min="13824" max="13824" width="5.90625" style="13" customWidth="1"/>
    <col min="13825" max="13825" width="32.90625" style="13" customWidth="1"/>
    <col min="13826" max="13826" width="5.90625" style="13" customWidth="1"/>
    <col min="13827" max="13827" width="32.90625" style="13" customWidth="1"/>
    <col min="13828" max="13833" width="8.90625" style="13"/>
    <col min="13834" max="13834" width="32.90625" style="13" customWidth="1"/>
    <col min="13835" max="13835" width="5.90625" style="13" customWidth="1"/>
    <col min="13836" max="13836" width="32.90625" style="13" customWidth="1"/>
    <col min="13837" max="13837" width="5.90625" style="13" customWidth="1"/>
    <col min="13838" max="14079" width="8.90625" style="13"/>
    <col min="14080" max="14080" width="5.90625" style="13" customWidth="1"/>
    <col min="14081" max="14081" width="32.90625" style="13" customWidth="1"/>
    <col min="14082" max="14082" width="5.90625" style="13" customWidth="1"/>
    <col min="14083" max="14083" width="32.90625" style="13" customWidth="1"/>
    <col min="14084" max="14089" width="8.90625" style="13"/>
    <col min="14090" max="14090" width="32.90625" style="13" customWidth="1"/>
    <col min="14091" max="14091" width="5.90625" style="13" customWidth="1"/>
    <col min="14092" max="14092" width="32.90625" style="13" customWidth="1"/>
    <col min="14093" max="14093" width="5.90625" style="13" customWidth="1"/>
    <col min="14094" max="14335" width="8.90625" style="13"/>
    <col min="14336" max="14336" width="5.90625" style="13" customWidth="1"/>
    <col min="14337" max="14337" width="32.90625" style="13" customWidth="1"/>
    <col min="14338" max="14338" width="5.90625" style="13" customWidth="1"/>
    <col min="14339" max="14339" width="32.90625" style="13" customWidth="1"/>
    <col min="14340" max="14345" width="8.90625" style="13"/>
    <col min="14346" max="14346" width="32.90625" style="13" customWidth="1"/>
    <col min="14347" max="14347" width="5.90625" style="13" customWidth="1"/>
    <col min="14348" max="14348" width="32.90625" style="13" customWidth="1"/>
    <col min="14349" max="14349" width="5.90625" style="13" customWidth="1"/>
    <col min="14350" max="14591" width="8.90625" style="13"/>
    <col min="14592" max="14592" width="5.90625" style="13" customWidth="1"/>
    <col min="14593" max="14593" width="32.90625" style="13" customWidth="1"/>
    <col min="14594" max="14594" width="5.90625" style="13" customWidth="1"/>
    <col min="14595" max="14595" width="32.90625" style="13" customWidth="1"/>
    <col min="14596" max="14601" width="8.90625" style="13"/>
    <col min="14602" max="14602" width="32.90625" style="13" customWidth="1"/>
    <col min="14603" max="14603" width="5.90625" style="13" customWidth="1"/>
    <col min="14604" max="14604" width="32.90625" style="13" customWidth="1"/>
    <col min="14605" max="14605" width="5.90625" style="13" customWidth="1"/>
    <col min="14606" max="14847" width="8.90625" style="13"/>
    <col min="14848" max="14848" width="5.90625" style="13" customWidth="1"/>
    <col min="14849" max="14849" width="32.90625" style="13" customWidth="1"/>
    <col min="14850" max="14850" width="5.90625" style="13" customWidth="1"/>
    <col min="14851" max="14851" width="32.90625" style="13" customWidth="1"/>
    <col min="14852" max="14857" width="8.90625" style="13"/>
    <col min="14858" max="14858" width="32.90625" style="13" customWidth="1"/>
    <col min="14859" max="14859" width="5.90625" style="13" customWidth="1"/>
    <col min="14860" max="14860" width="32.90625" style="13" customWidth="1"/>
    <col min="14861" max="14861" width="5.90625" style="13" customWidth="1"/>
    <col min="14862" max="15103" width="8.90625" style="13"/>
    <col min="15104" max="15104" width="5.90625" style="13" customWidth="1"/>
    <col min="15105" max="15105" width="32.90625" style="13" customWidth="1"/>
    <col min="15106" max="15106" width="5.90625" style="13" customWidth="1"/>
    <col min="15107" max="15107" width="32.90625" style="13" customWidth="1"/>
    <col min="15108" max="15113" width="8.90625" style="13"/>
    <col min="15114" max="15114" width="32.90625" style="13" customWidth="1"/>
    <col min="15115" max="15115" width="5.90625" style="13" customWidth="1"/>
    <col min="15116" max="15116" width="32.90625" style="13" customWidth="1"/>
    <col min="15117" max="15117" width="5.90625" style="13" customWidth="1"/>
    <col min="15118" max="15359" width="8.90625" style="13"/>
    <col min="15360" max="15360" width="5.90625" style="13" customWidth="1"/>
    <col min="15361" max="15361" width="32.90625" style="13" customWidth="1"/>
    <col min="15362" max="15362" width="5.90625" style="13" customWidth="1"/>
    <col min="15363" max="15363" width="32.90625" style="13" customWidth="1"/>
    <col min="15364" max="15369" width="8.90625" style="13"/>
    <col min="15370" max="15370" width="32.90625" style="13" customWidth="1"/>
    <col min="15371" max="15371" width="5.90625" style="13" customWidth="1"/>
    <col min="15372" max="15372" width="32.90625" style="13" customWidth="1"/>
    <col min="15373" max="15373" width="5.90625" style="13" customWidth="1"/>
    <col min="15374" max="15615" width="8.90625" style="13"/>
    <col min="15616" max="15616" width="5.90625" style="13" customWidth="1"/>
    <col min="15617" max="15617" width="32.90625" style="13" customWidth="1"/>
    <col min="15618" max="15618" width="5.90625" style="13" customWidth="1"/>
    <col min="15619" max="15619" width="32.90625" style="13" customWidth="1"/>
    <col min="15620" max="15625" width="8.90625" style="13"/>
    <col min="15626" max="15626" width="32.90625" style="13" customWidth="1"/>
    <col min="15627" max="15627" width="5.90625" style="13" customWidth="1"/>
    <col min="15628" max="15628" width="32.90625" style="13" customWidth="1"/>
    <col min="15629" max="15629" width="5.90625" style="13" customWidth="1"/>
    <col min="15630" max="15871" width="8.90625" style="13"/>
    <col min="15872" max="15872" width="5.90625" style="13" customWidth="1"/>
    <col min="15873" max="15873" width="32.90625" style="13" customWidth="1"/>
    <col min="15874" max="15874" width="5.90625" style="13" customWidth="1"/>
    <col min="15875" max="15875" width="32.90625" style="13" customWidth="1"/>
    <col min="15876" max="15881" width="8.90625" style="13"/>
    <col min="15882" max="15882" width="32.90625" style="13" customWidth="1"/>
    <col min="15883" max="15883" width="5.90625" style="13" customWidth="1"/>
    <col min="15884" max="15884" width="32.90625" style="13" customWidth="1"/>
    <col min="15885" max="15885" width="5.90625" style="13" customWidth="1"/>
    <col min="15886" max="16127" width="8.90625" style="13"/>
    <col min="16128" max="16128" width="5.90625" style="13" customWidth="1"/>
    <col min="16129" max="16129" width="32.90625" style="13" customWidth="1"/>
    <col min="16130" max="16130" width="5.90625" style="13" customWidth="1"/>
    <col min="16131" max="16131" width="32.90625" style="13" customWidth="1"/>
    <col min="16132" max="16137" width="8.90625" style="13"/>
    <col min="16138" max="16138" width="32.90625" style="13" customWidth="1"/>
    <col min="16139" max="16139" width="5.90625" style="13" customWidth="1"/>
    <col min="16140" max="16140" width="32.90625" style="13" customWidth="1"/>
    <col min="16141" max="16141" width="5.90625" style="13" customWidth="1"/>
    <col min="16142" max="16384" width="8.90625" style="13"/>
  </cols>
  <sheetData>
    <row r="1" spans="1:21" ht="58.25" customHeight="1" x14ac:dyDescent="0.55000000000000004"/>
    <row r="2" spans="1:21" ht="18.649999999999999" customHeight="1" x14ac:dyDescent="0.55000000000000004">
      <c r="A2" s="300" t="s">
        <v>602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T2" s="13"/>
      <c r="U2" s="13"/>
    </row>
    <row r="3" spans="1:21" ht="18.649999999999999" customHeight="1" x14ac:dyDescent="0.55000000000000004">
      <c r="A3" s="301" t="s">
        <v>616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T3" s="13"/>
      <c r="U3" s="13"/>
    </row>
    <row r="4" spans="1:21" ht="36" customHeight="1" x14ac:dyDescent="0.55000000000000004">
      <c r="A4" s="53" t="s">
        <v>10</v>
      </c>
      <c r="B4" s="308" t="s">
        <v>11</v>
      </c>
      <c r="C4" s="308" t="s">
        <v>275</v>
      </c>
      <c r="D4" s="308" t="s">
        <v>646</v>
      </c>
      <c r="E4" s="306" t="s">
        <v>640</v>
      </c>
      <c r="F4" s="307"/>
      <c r="G4" s="308" t="s">
        <v>647</v>
      </c>
      <c r="H4" s="306" t="s">
        <v>640</v>
      </c>
      <c r="I4" s="307"/>
      <c r="J4" s="308" t="s">
        <v>289</v>
      </c>
      <c r="K4" s="306" t="s">
        <v>640</v>
      </c>
      <c r="L4" s="307"/>
      <c r="M4" s="308" t="s">
        <v>290</v>
      </c>
      <c r="N4" s="306" t="s">
        <v>640</v>
      </c>
      <c r="O4" s="307"/>
      <c r="T4" s="13"/>
      <c r="U4" s="13"/>
    </row>
    <row r="5" spans="1:21" ht="36" customHeight="1" x14ac:dyDescent="0.55000000000000004">
      <c r="A5" s="53" t="s">
        <v>288</v>
      </c>
      <c r="B5" s="308"/>
      <c r="C5" s="308"/>
      <c r="D5" s="308"/>
      <c r="E5" s="52" t="s">
        <v>643</v>
      </c>
      <c r="F5" s="53" t="s">
        <v>642</v>
      </c>
      <c r="G5" s="308"/>
      <c r="H5" s="52" t="s">
        <v>643</v>
      </c>
      <c r="I5" s="53" t="s">
        <v>642</v>
      </c>
      <c r="J5" s="308"/>
      <c r="K5" s="52" t="s">
        <v>643</v>
      </c>
      <c r="L5" s="53" t="s">
        <v>642</v>
      </c>
      <c r="M5" s="308"/>
      <c r="N5" s="52" t="s">
        <v>643</v>
      </c>
      <c r="O5" s="53" t="s">
        <v>642</v>
      </c>
      <c r="T5" s="13"/>
      <c r="U5" s="13"/>
    </row>
    <row r="6" spans="1:21" ht="18.649999999999999" customHeight="1" x14ac:dyDescent="0.55000000000000004">
      <c r="A6" s="17">
        <v>2017</v>
      </c>
      <c r="B6" s="35" t="s">
        <v>12</v>
      </c>
      <c r="C6" s="36" t="s">
        <v>276</v>
      </c>
      <c r="D6" s="37">
        <v>69719.941191999998</v>
      </c>
      <c r="E6" s="38">
        <v>2.469251053456234</v>
      </c>
      <c r="F6" s="39">
        <v>65.101177751642055</v>
      </c>
      <c r="G6" s="37">
        <v>45353.095735000003</v>
      </c>
      <c r="H6" s="38">
        <v>12.21384686574809</v>
      </c>
      <c r="I6" s="39">
        <v>-8.2147671035222025</v>
      </c>
      <c r="J6" s="40">
        <v>115073.03692700001</v>
      </c>
      <c r="K6" s="38">
        <v>6.1006051721626875</v>
      </c>
      <c r="L6" s="39">
        <v>25.569645245681439</v>
      </c>
      <c r="M6" s="40">
        <v>24366.845456999996</v>
      </c>
      <c r="N6" s="38">
        <v>-11.788477014593477</v>
      </c>
      <c r="O6" s="39">
        <v>439.20212167382448</v>
      </c>
      <c r="T6" s="13"/>
      <c r="U6" s="13"/>
    </row>
    <row r="7" spans="1:21" ht="18.649999999999999" customHeight="1" x14ac:dyDescent="0.55000000000000004">
      <c r="A7" s="20" t="s">
        <v>13</v>
      </c>
      <c r="B7" s="41" t="s">
        <v>14</v>
      </c>
      <c r="C7" s="42" t="s">
        <v>277</v>
      </c>
      <c r="D7" s="43">
        <v>66377.751740000007</v>
      </c>
      <c r="E7" s="44">
        <v>-4.793735328599924</v>
      </c>
      <c r="F7" s="45">
        <v>49.656349649958372</v>
      </c>
      <c r="G7" s="43">
        <v>38864.130824</v>
      </c>
      <c r="H7" s="44">
        <v>-14.307655973288547</v>
      </c>
      <c r="I7" s="45">
        <v>-14.248407049315571</v>
      </c>
      <c r="J7" s="46">
        <v>105241.882564</v>
      </c>
      <c r="K7" s="44">
        <v>-8.5434039333095022</v>
      </c>
      <c r="L7" s="45">
        <v>17.358950098474057</v>
      </c>
      <c r="M7" s="46">
        <v>27513.620916000007</v>
      </c>
      <c r="N7" s="44">
        <v>12.914168411964136</v>
      </c>
      <c r="O7" s="45">
        <v>2941.4025321025156</v>
      </c>
      <c r="T7" s="13"/>
      <c r="U7" s="13"/>
    </row>
    <row r="8" spans="1:21" ht="18.649999999999999" customHeight="1" x14ac:dyDescent="0.55000000000000004">
      <c r="A8" s="17" t="s">
        <v>13</v>
      </c>
      <c r="B8" s="35" t="s">
        <v>15</v>
      </c>
      <c r="C8" s="36" t="s">
        <v>278</v>
      </c>
      <c r="D8" s="37">
        <v>71276.076553999999</v>
      </c>
      <c r="E8" s="38">
        <v>7.3794677969609479</v>
      </c>
      <c r="F8" s="39">
        <v>32.968890676635375</v>
      </c>
      <c r="G8" s="37">
        <v>41503.248833999998</v>
      </c>
      <c r="H8" s="38">
        <v>6.7906266113386238</v>
      </c>
      <c r="I8" s="39">
        <v>-14.189413281822549</v>
      </c>
      <c r="J8" s="40">
        <v>112779.325388</v>
      </c>
      <c r="K8" s="38">
        <v>7.1620182387143405</v>
      </c>
      <c r="L8" s="39">
        <v>10.600831641612629</v>
      </c>
      <c r="M8" s="40">
        <v>29772.827720000001</v>
      </c>
      <c r="N8" s="38">
        <v>8.2112303971092242</v>
      </c>
      <c r="O8" s="39">
        <v>468.45971406084476</v>
      </c>
      <c r="T8" s="13"/>
      <c r="U8" s="13"/>
    </row>
    <row r="9" spans="1:21" ht="18.649999999999999" customHeight="1" x14ac:dyDescent="0.55000000000000004">
      <c r="A9" s="20" t="s">
        <v>13</v>
      </c>
      <c r="B9" s="41" t="s">
        <v>16</v>
      </c>
      <c r="C9" s="42" t="s">
        <v>279</v>
      </c>
      <c r="D9" s="43">
        <v>67148.298376999999</v>
      </c>
      <c r="E9" s="44">
        <v>-5.7912533581624963</v>
      </c>
      <c r="F9" s="45">
        <v>27.54731438942002</v>
      </c>
      <c r="G9" s="43">
        <v>44124.793023999999</v>
      </c>
      <c r="H9" s="44">
        <v>6.3164794652229572</v>
      </c>
      <c r="I9" s="45">
        <v>-0.24858620149069699</v>
      </c>
      <c r="J9" s="46">
        <v>111273.091401</v>
      </c>
      <c r="K9" s="44">
        <v>-1.3355586068794389</v>
      </c>
      <c r="L9" s="45">
        <v>14.855965730961129</v>
      </c>
      <c r="M9" s="46">
        <v>23023.505353</v>
      </c>
      <c r="N9" s="44">
        <v>-22.669403223886995</v>
      </c>
      <c r="O9" s="45">
        <v>173.72955667165195</v>
      </c>
      <c r="T9" s="13"/>
      <c r="U9" s="13"/>
    </row>
    <row r="10" spans="1:21" ht="18.649999999999999" customHeight="1" x14ac:dyDescent="0.55000000000000004">
      <c r="A10" s="17" t="s">
        <v>13</v>
      </c>
      <c r="B10" s="35" t="s">
        <v>17</v>
      </c>
      <c r="C10" s="36" t="s">
        <v>280</v>
      </c>
      <c r="D10" s="37">
        <v>63727.453027000003</v>
      </c>
      <c r="E10" s="38">
        <v>-5.09446319963891</v>
      </c>
      <c r="F10" s="39">
        <v>0.84308467146008148</v>
      </c>
      <c r="G10" s="37">
        <v>47263.030852000004</v>
      </c>
      <c r="H10" s="38">
        <v>7.1121870787996144</v>
      </c>
      <c r="I10" s="39">
        <v>-3.9615325333893892</v>
      </c>
      <c r="J10" s="40">
        <v>110990.48387900001</v>
      </c>
      <c r="K10" s="38">
        <v>-0.2539765170912256</v>
      </c>
      <c r="L10" s="39">
        <v>-1.2604066700602767</v>
      </c>
      <c r="M10" s="40">
        <v>16464.422175</v>
      </c>
      <c r="N10" s="38">
        <v>-28.488638360819117</v>
      </c>
      <c r="O10" s="39">
        <v>17.753872654612262</v>
      </c>
      <c r="T10" s="13"/>
      <c r="U10" s="13"/>
    </row>
    <row r="11" spans="1:21" ht="18.649999999999999" customHeight="1" x14ac:dyDescent="0.55000000000000004">
      <c r="A11" s="20" t="s">
        <v>13</v>
      </c>
      <c r="B11" s="41" t="s">
        <v>18</v>
      </c>
      <c r="C11" s="42" t="s">
        <v>281</v>
      </c>
      <c r="D11" s="43">
        <v>58852.531509</v>
      </c>
      <c r="E11" s="44">
        <v>-7.6496412243787564</v>
      </c>
      <c r="F11" s="45">
        <v>-2.076468564540257</v>
      </c>
      <c r="G11" s="43">
        <v>35322.480409000003</v>
      </c>
      <c r="H11" s="44">
        <v>-25.264038779888608</v>
      </c>
      <c r="I11" s="45">
        <v>-23.509656912729948</v>
      </c>
      <c r="J11" s="46">
        <v>94175.011918000004</v>
      </c>
      <c r="K11" s="44">
        <v>-15.150372692610258</v>
      </c>
      <c r="L11" s="45">
        <v>-11.389302053051631</v>
      </c>
      <c r="M11" s="46">
        <v>23530.051099999997</v>
      </c>
      <c r="N11" s="44">
        <v>42.914527153759636</v>
      </c>
      <c r="O11" s="45">
        <v>69.01959370038449</v>
      </c>
      <c r="T11" s="13"/>
      <c r="U11" s="13"/>
    </row>
    <row r="12" spans="1:21" ht="18.649999999999999" customHeight="1" x14ac:dyDescent="0.55000000000000004">
      <c r="A12" s="17" t="s">
        <v>13</v>
      </c>
      <c r="B12" s="35" t="s">
        <v>19</v>
      </c>
      <c r="C12" s="36" t="s">
        <v>282</v>
      </c>
      <c r="D12" s="37">
        <v>64155.731894999997</v>
      </c>
      <c r="E12" s="38">
        <v>9.0109979129598052</v>
      </c>
      <c r="F12" s="39">
        <v>11.461633421268335</v>
      </c>
      <c r="G12" s="37">
        <v>44894.211418999999</v>
      </c>
      <c r="H12" s="38">
        <v>27.098128158522993</v>
      </c>
      <c r="I12" s="39">
        <v>20.532608811974363</v>
      </c>
      <c r="J12" s="40">
        <v>109049.943314</v>
      </c>
      <c r="K12" s="38">
        <v>15.794987537619743</v>
      </c>
      <c r="L12" s="39">
        <v>15.025390151237094</v>
      </c>
      <c r="M12" s="40">
        <v>19261.520475999998</v>
      </c>
      <c r="N12" s="38">
        <v>-18.140762235743718</v>
      </c>
      <c r="O12" s="39">
        <v>-5.1719569178161349</v>
      </c>
      <c r="T12" s="13"/>
      <c r="U12" s="13"/>
    </row>
    <row r="13" spans="1:21" ht="18.649999999999999" customHeight="1" x14ac:dyDescent="0.55000000000000004">
      <c r="A13" s="20" t="s">
        <v>13</v>
      </c>
      <c r="B13" s="41" t="s">
        <v>20</v>
      </c>
      <c r="C13" s="42" t="s">
        <v>283</v>
      </c>
      <c r="D13" s="43">
        <v>68118.803327000001</v>
      </c>
      <c r="E13" s="44">
        <v>6.1772678994390429</v>
      </c>
      <c r="F13" s="45">
        <v>12.714838298704079</v>
      </c>
      <c r="G13" s="43">
        <v>43538.375118000004</v>
      </c>
      <c r="H13" s="44">
        <v>-3.0200693099293074</v>
      </c>
      <c r="I13" s="45">
        <v>-3.4581189080702734</v>
      </c>
      <c r="J13" s="46">
        <v>111657.178445</v>
      </c>
      <c r="K13" s="44">
        <v>2.3908633528517242</v>
      </c>
      <c r="L13" s="45">
        <v>5.8035428506253206</v>
      </c>
      <c r="M13" s="46">
        <v>24580.428208999998</v>
      </c>
      <c r="N13" s="44">
        <v>27.614163376289007</v>
      </c>
      <c r="O13" s="45">
        <v>60.271716994696348</v>
      </c>
      <c r="T13" s="13"/>
      <c r="U13" s="13"/>
    </row>
    <row r="14" spans="1:21" ht="18.649999999999999" customHeight="1" x14ac:dyDescent="0.55000000000000004">
      <c r="A14" s="17" t="s">
        <v>13</v>
      </c>
      <c r="B14" s="35" t="s">
        <v>21</v>
      </c>
      <c r="C14" s="36" t="s">
        <v>284</v>
      </c>
      <c r="D14" s="37">
        <v>64013.944176999998</v>
      </c>
      <c r="E14" s="38">
        <v>-6.0260294507742396</v>
      </c>
      <c r="F14" s="39">
        <v>11.404191795852835</v>
      </c>
      <c r="G14" s="37">
        <v>35420.926003</v>
      </c>
      <c r="H14" s="38">
        <v>-18.644354762895176</v>
      </c>
      <c r="I14" s="39">
        <v>1.349877175909997</v>
      </c>
      <c r="J14" s="40">
        <v>99434.870179999998</v>
      </c>
      <c r="K14" s="38">
        <v>-10.946280781240104</v>
      </c>
      <c r="L14" s="39">
        <v>7.6016890818140448</v>
      </c>
      <c r="M14" s="40">
        <v>28593.018173999997</v>
      </c>
      <c r="N14" s="38">
        <v>16.324328977844292</v>
      </c>
      <c r="O14" s="39">
        <v>27.013310790346683</v>
      </c>
      <c r="T14" s="13"/>
      <c r="U14" s="13"/>
    </row>
    <row r="15" spans="1:21" ht="18.649999999999999" customHeight="1" x14ac:dyDescent="0.55000000000000004">
      <c r="A15" s="20" t="s">
        <v>13</v>
      </c>
      <c r="B15" s="41" t="s">
        <v>22</v>
      </c>
      <c r="C15" s="42" t="s">
        <v>285</v>
      </c>
      <c r="D15" s="43">
        <v>76862.456307999993</v>
      </c>
      <c r="E15" s="44">
        <v>20.07142708700087</v>
      </c>
      <c r="F15" s="45">
        <v>14.152238364582793</v>
      </c>
      <c r="G15" s="43">
        <v>44668.277562000003</v>
      </c>
      <c r="H15" s="44">
        <v>26.107029382057355</v>
      </c>
      <c r="I15" s="45">
        <v>4.1759355114161734</v>
      </c>
      <c r="J15" s="46">
        <v>121530.73387</v>
      </c>
      <c r="K15" s="44">
        <v>22.22144369475356</v>
      </c>
      <c r="L15" s="45">
        <v>10.270945623277839</v>
      </c>
      <c r="M15" s="46">
        <v>32194.17874599999</v>
      </c>
      <c r="N15" s="44">
        <v>12.594545109178352</v>
      </c>
      <c r="O15" s="45">
        <v>31.643609378813924</v>
      </c>
      <c r="T15" s="13"/>
      <c r="U15" s="13"/>
    </row>
    <row r="16" spans="1:21" ht="18.649999999999999" customHeight="1" x14ac:dyDescent="0.55000000000000004">
      <c r="A16" s="17" t="s">
        <v>13</v>
      </c>
      <c r="B16" s="35" t="s">
        <v>23</v>
      </c>
      <c r="C16" s="36" t="s">
        <v>286</v>
      </c>
      <c r="D16" s="37">
        <v>80685.505999000001</v>
      </c>
      <c r="E16" s="38">
        <v>4.9738843573778668</v>
      </c>
      <c r="F16" s="39">
        <v>31.261970061033907</v>
      </c>
      <c r="G16" s="37">
        <v>40691.838113999998</v>
      </c>
      <c r="H16" s="38">
        <v>-8.902155321482164</v>
      </c>
      <c r="I16" s="39">
        <v>-3.8507486779633449</v>
      </c>
      <c r="J16" s="40">
        <v>121377.344113</v>
      </c>
      <c r="K16" s="38">
        <v>-0.12621478708758627</v>
      </c>
      <c r="L16" s="39">
        <v>16.944448710255756</v>
      </c>
      <c r="M16" s="40">
        <v>39993.667885000003</v>
      </c>
      <c r="N16" s="38">
        <v>24.226395711271469</v>
      </c>
      <c r="O16" s="39">
        <v>108.87114614883173</v>
      </c>
      <c r="T16" s="13"/>
      <c r="U16" s="13"/>
    </row>
    <row r="17" spans="1:21" ht="18.649999999999999" customHeight="1" x14ac:dyDescent="0.55000000000000004">
      <c r="A17" s="20" t="s">
        <v>13</v>
      </c>
      <c r="B17" s="41" t="s">
        <v>24</v>
      </c>
      <c r="C17" s="42" t="s">
        <v>287</v>
      </c>
      <c r="D17" s="43">
        <v>80942.793724999996</v>
      </c>
      <c r="E17" s="44">
        <v>0.3188772541169671</v>
      </c>
      <c r="F17" s="45">
        <v>18.963775777350445</v>
      </c>
      <c r="G17" s="43">
        <v>42802.208843</v>
      </c>
      <c r="H17" s="44">
        <v>5.1862261003980725</v>
      </c>
      <c r="I17" s="45">
        <v>5.9023740449450246</v>
      </c>
      <c r="J17" s="46">
        <v>123745.002568</v>
      </c>
      <c r="K17" s="44">
        <v>1.9506593032681208</v>
      </c>
      <c r="L17" s="45">
        <v>14.096403554767246</v>
      </c>
      <c r="M17" s="46">
        <v>38140.584881999996</v>
      </c>
      <c r="N17" s="44">
        <v>-4.6334409945305941</v>
      </c>
      <c r="O17" s="45">
        <v>38.074462118315374</v>
      </c>
      <c r="T17" s="13"/>
      <c r="U17" s="13"/>
    </row>
    <row r="18" spans="1:21" ht="18.649999999999999" customHeight="1" x14ac:dyDescent="0.55000000000000004">
      <c r="A18" s="17">
        <v>2018</v>
      </c>
      <c r="B18" s="35" t="s">
        <v>12</v>
      </c>
      <c r="C18" s="36" t="s">
        <v>276</v>
      </c>
      <c r="D18" s="37">
        <v>84238.516967000003</v>
      </c>
      <c r="E18" s="38">
        <v>4.0716697439392879</v>
      </c>
      <c r="F18" s="39">
        <v>20.824136576675613</v>
      </c>
      <c r="G18" s="37">
        <v>42205.095980999999</v>
      </c>
      <c r="H18" s="38">
        <v>-1.3950515128558716</v>
      </c>
      <c r="I18" s="39">
        <v>-6.9410912375064697</v>
      </c>
      <c r="J18" s="40">
        <v>126443.61294799999</v>
      </c>
      <c r="K18" s="38">
        <v>2.1807833237686314</v>
      </c>
      <c r="L18" s="39">
        <v>9.8811818342929847</v>
      </c>
      <c r="M18" s="40">
        <v>42033.420986000005</v>
      </c>
      <c r="N18" s="38">
        <v>10.206545379531365</v>
      </c>
      <c r="O18" s="39">
        <v>72.502513959700252</v>
      </c>
      <c r="T18" s="13"/>
      <c r="U18" s="13"/>
    </row>
    <row r="19" spans="1:21" ht="18.649999999999999" customHeight="1" x14ac:dyDescent="0.55000000000000004">
      <c r="A19" s="20" t="s">
        <v>13</v>
      </c>
      <c r="B19" s="41" t="s">
        <v>14</v>
      </c>
      <c r="C19" s="42" t="s">
        <v>277</v>
      </c>
      <c r="D19" s="43">
        <v>77549.696689999997</v>
      </c>
      <c r="E19" s="44">
        <v>-7.9403347991279567</v>
      </c>
      <c r="F19" s="45">
        <v>16.830857715338453</v>
      </c>
      <c r="G19" s="43">
        <v>42044.502259000001</v>
      </c>
      <c r="H19" s="44">
        <v>-0.38050789428910603</v>
      </c>
      <c r="I19" s="45">
        <v>8.1833077636616292</v>
      </c>
      <c r="J19" s="46">
        <v>119594.198949</v>
      </c>
      <c r="K19" s="44">
        <v>-5.4169711219947629</v>
      </c>
      <c r="L19" s="45">
        <v>13.637456909108426</v>
      </c>
      <c r="M19" s="46">
        <v>35505.194430999996</v>
      </c>
      <c r="N19" s="44">
        <v>-15.531037926164403</v>
      </c>
      <c r="O19" s="45">
        <v>29.045880727216993</v>
      </c>
      <c r="T19" s="13"/>
      <c r="U19" s="13"/>
    </row>
    <row r="20" spans="1:21" ht="18.649999999999999" customHeight="1" x14ac:dyDescent="0.55000000000000004">
      <c r="A20" s="17" t="s">
        <v>13</v>
      </c>
      <c r="B20" s="35" t="s">
        <v>15</v>
      </c>
      <c r="C20" s="36" t="s">
        <v>278</v>
      </c>
      <c r="D20" s="37">
        <v>82446.778292999996</v>
      </c>
      <c r="E20" s="38">
        <v>6.3147656432181343</v>
      </c>
      <c r="F20" s="39">
        <v>15.672441973621943</v>
      </c>
      <c r="G20" s="37">
        <v>41806.037349999999</v>
      </c>
      <c r="H20" s="38">
        <v>-0.56717262944635527</v>
      </c>
      <c r="I20" s="39">
        <v>0.72955376869665578</v>
      </c>
      <c r="J20" s="40">
        <v>124252.81564299999</v>
      </c>
      <c r="K20" s="38">
        <v>3.8953533991950895</v>
      </c>
      <c r="L20" s="39">
        <v>10.173398551132685</v>
      </c>
      <c r="M20" s="40">
        <v>40640.740942999997</v>
      </c>
      <c r="N20" s="38">
        <v>14.464211770422233</v>
      </c>
      <c r="O20" s="39">
        <v>36.502791488963737</v>
      </c>
      <c r="T20" s="13"/>
      <c r="U20" s="13"/>
    </row>
    <row r="21" spans="1:21" ht="18.649999999999999" customHeight="1" x14ac:dyDescent="0.55000000000000004">
      <c r="A21" s="20" t="s">
        <v>13</v>
      </c>
      <c r="B21" s="41" t="s">
        <v>16</v>
      </c>
      <c r="C21" s="42" t="s">
        <v>279</v>
      </c>
      <c r="D21" s="43">
        <v>89650.312372999993</v>
      </c>
      <c r="E21" s="44">
        <v>8.7371929251134794</v>
      </c>
      <c r="F21" s="45">
        <v>33.510922152730991</v>
      </c>
      <c r="G21" s="43">
        <v>47224.032464999997</v>
      </c>
      <c r="H21" s="44">
        <v>12.959838957327063</v>
      </c>
      <c r="I21" s="45">
        <v>7.0238050506305605</v>
      </c>
      <c r="J21" s="46">
        <v>136874.34483799999</v>
      </c>
      <c r="K21" s="44">
        <v>10.157942200089742</v>
      </c>
      <c r="L21" s="45">
        <v>23.00758711262867</v>
      </c>
      <c r="M21" s="46">
        <v>42426.279907999997</v>
      </c>
      <c r="N21" s="44">
        <v>4.3934705016925699</v>
      </c>
      <c r="O21" s="45">
        <v>84.273763953462378</v>
      </c>
      <c r="T21" s="13"/>
      <c r="U21" s="13"/>
    </row>
    <row r="22" spans="1:21" ht="18.649999999999999" customHeight="1" x14ac:dyDescent="0.55000000000000004">
      <c r="A22" s="17" t="s">
        <v>13</v>
      </c>
      <c r="B22" s="35" t="s">
        <v>17</v>
      </c>
      <c r="C22" s="36" t="s">
        <v>280</v>
      </c>
      <c r="D22" s="37">
        <v>96399.469146000003</v>
      </c>
      <c r="E22" s="38">
        <v>7.5283137273626011</v>
      </c>
      <c r="F22" s="39">
        <v>51.268353852393169</v>
      </c>
      <c r="G22" s="37">
        <v>48527.659895999997</v>
      </c>
      <c r="H22" s="38">
        <v>2.7605169718748268</v>
      </c>
      <c r="I22" s="39">
        <v>2.6757256595753898</v>
      </c>
      <c r="J22" s="40">
        <v>144927.12904199999</v>
      </c>
      <c r="K22" s="38">
        <v>5.8833408214892247</v>
      </c>
      <c r="L22" s="39">
        <v>30.576175521495298</v>
      </c>
      <c r="M22" s="40">
        <v>47871.809250000006</v>
      </c>
      <c r="N22" s="38">
        <v>12.835274159809584</v>
      </c>
      <c r="O22" s="39">
        <v>190.75912134159063</v>
      </c>
      <c r="T22" s="13"/>
      <c r="U22" s="13"/>
    </row>
    <row r="23" spans="1:21" ht="18.649999999999999" customHeight="1" x14ac:dyDescent="0.55000000000000004">
      <c r="A23" s="20" t="s">
        <v>13</v>
      </c>
      <c r="B23" s="41" t="s">
        <v>18</v>
      </c>
      <c r="C23" s="42" t="s">
        <v>281</v>
      </c>
      <c r="D23" s="43">
        <v>95044.245836000002</v>
      </c>
      <c r="E23" s="44">
        <v>-1.4058410507919672</v>
      </c>
      <c r="F23" s="45">
        <v>61.495594835143841</v>
      </c>
      <c r="G23" s="43">
        <v>37268.086433999997</v>
      </c>
      <c r="H23" s="44">
        <v>-23.202382901072248</v>
      </c>
      <c r="I23" s="45">
        <v>5.5081240118807218</v>
      </c>
      <c r="J23" s="46">
        <v>132312.33227000001</v>
      </c>
      <c r="K23" s="44">
        <v>-8.7042342281852481</v>
      </c>
      <c r="L23" s="45">
        <v>40.496220361731304</v>
      </c>
      <c r="M23" s="46">
        <v>57776.159402000005</v>
      </c>
      <c r="N23" s="44">
        <v>20.689316545937729</v>
      </c>
      <c r="O23" s="45">
        <v>145.54200565250795</v>
      </c>
      <c r="T23" s="13"/>
      <c r="U23" s="13"/>
    </row>
    <row r="24" spans="1:21" ht="18.649999999999999" customHeight="1" x14ac:dyDescent="0.55000000000000004">
      <c r="A24" s="17" t="s">
        <v>13</v>
      </c>
      <c r="B24" s="35" t="s">
        <v>19</v>
      </c>
      <c r="C24" s="36" t="s">
        <v>282</v>
      </c>
      <c r="D24" s="37">
        <v>98596.849331000005</v>
      </c>
      <c r="E24" s="38">
        <v>3.7378417428131971</v>
      </c>
      <c r="F24" s="39">
        <v>53.6836170653743</v>
      </c>
      <c r="G24" s="37">
        <v>48363.985882000001</v>
      </c>
      <c r="H24" s="38">
        <v>29.773193393361662</v>
      </c>
      <c r="I24" s="39">
        <v>7.728779175151157</v>
      </c>
      <c r="J24" s="40">
        <v>146960.83521300001</v>
      </c>
      <c r="K24" s="38">
        <v>11.071154662369542</v>
      </c>
      <c r="L24" s="39">
        <v>34.764705736562227</v>
      </c>
      <c r="M24" s="40">
        <v>50232.863449000004</v>
      </c>
      <c r="N24" s="38">
        <v>-13.056070239135483</v>
      </c>
      <c r="O24" s="39">
        <v>160.79386365988364</v>
      </c>
      <c r="T24" s="13"/>
      <c r="U24" s="13"/>
    </row>
    <row r="25" spans="1:21" ht="18.649999999999999" customHeight="1" x14ac:dyDescent="0.55000000000000004">
      <c r="A25" s="20" t="s">
        <v>13</v>
      </c>
      <c r="B25" s="41" t="s">
        <v>20</v>
      </c>
      <c r="C25" s="42" t="s">
        <v>283</v>
      </c>
      <c r="D25" s="43">
        <v>92557.857946999997</v>
      </c>
      <c r="E25" s="44">
        <v>-6.1249334283760675</v>
      </c>
      <c r="F25" s="45">
        <v>35.877105037623558</v>
      </c>
      <c r="G25" s="43">
        <v>37265.704925999999</v>
      </c>
      <c r="H25" s="44">
        <v>-22.947407567022992</v>
      </c>
      <c r="I25" s="45">
        <v>-14.40722161770962</v>
      </c>
      <c r="J25" s="46">
        <v>129823.56287299999</v>
      </c>
      <c r="K25" s="44">
        <v>-11.661115231933628</v>
      </c>
      <c r="L25" s="45">
        <v>16.26978639528167</v>
      </c>
      <c r="M25" s="46">
        <v>55292.153020999998</v>
      </c>
      <c r="N25" s="44">
        <v>10.07167265536544</v>
      </c>
      <c r="O25" s="45">
        <v>124.94381526174982</v>
      </c>
      <c r="T25" s="13"/>
      <c r="U25" s="13"/>
    </row>
    <row r="26" spans="1:21" ht="18.649999999999999" customHeight="1" x14ac:dyDescent="0.55000000000000004">
      <c r="A26" s="17" t="s">
        <v>13</v>
      </c>
      <c r="B26" s="35" t="s">
        <v>21</v>
      </c>
      <c r="C26" s="36" t="s">
        <v>284</v>
      </c>
      <c r="D26" s="37">
        <v>97276.932631999996</v>
      </c>
      <c r="E26" s="38">
        <v>5.0985132863621496</v>
      </c>
      <c r="F26" s="39">
        <v>51.962098075111719</v>
      </c>
      <c r="G26" s="37">
        <v>42391.673384000002</v>
      </c>
      <c r="H26" s="38">
        <v>13.755189840575511</v>
      </c>
      <c r="I26" s="39">
        <v>19.679743495157666</v>
      </c>
      <c r="J26" s="40">
        <v>139668.60601600001</v>
      </c>
      <c r="K26" s="38">
        <v>7.5834023694380859</v>
      </c>
      <c r="L26" s="39">
        <v>40.462400929540806</v>
      </c>
      <c r="M26" s="40">
        <v>54885.259247999995</v>
      </c>
      <c r="N26" s="38">
        <v>-0.73589786392558254</v>
      </c>
      <c r="O26" s="39">
        <v>91.953360481223612</v>
      </c>
      <c r="T26" s="13"/>
      <c r="U26" s="13"/>
    </row>
    <row r="27" spans="1:21" ht="18.649999999999999" customHeight="1" x14ac:dyDescent="0.55000000000000004">
      <c r="A27" s="20" t="s">
        <v>13</v>
      </c>
      <c r="B27" s="41" t="s">
        <v>22</v>
      </c>
      <c r="C27" s="42" t="s">
        <v>285</v>
      </c>
      <c r="D27" s="43">
        <v>105900.009011</v>
      </c>
      <c r="E27" s="44">
        <v>8.8644616413032118</v>
      </c>
      <c r="F27" s="45">
        <v>37.778590612095385</v>
      </c>
      <c r="G27" s="43">
        <v>46086.489556</v>
      </c>
      <c r="H27" s="44">
        <v>8.7159007348705853</v>
      </c>
      <c r="I27" s="45">
        <v>3.1749869737679237</v>
      </c>
      <c r="J27" s="46">
        <v>151986.498567</v>
      </c>
      <c r="K27" s="44">
        <v>8.8193710113988679</v>
      </c>
      <c r="L27" s="45">
        <v>25.060133948979679</v>
      </c>
      <c r="M27" s="46">
        <v>59813.519455000001</v>
      </c>
      <c r="N27" s="44">
        <v>8.9792054816240867</v>
      </c>
      <c r="O27" s="45">
        <v>85.789859486419147</v>
      </c>
      <c r="T27" s="13"/>
      <c r="U27" s="13"/>
    </row>
    <row r="28" spans="1:21" ht="18.649999999999999" customHeight="1" x14ac:dyDescent="0.55000000000000004">
      <c r="A28" s="17" t="s">
        <v>13</v>
      </c>
      <c r="B28" s="35" t="s">
        <v>23</v>
      </c>
      <c r="C28" s="36" t="s">
        <v>286</v>
      </c>
      <c r="D28" s="37">
        <v>93856.724713999996</v>
      </c>
      <c r="E28" s="38">
        <v>-11.372316593239429</v>
      </c>
      <c r="F28" s="39">
        <v>16.324144655129547</v>
      </c>
      <c r="G28" s="37">
        <v>38908.824329000003</v>
      </c>
      <c r="H28" s="38">
        <v>-15.574337069605548</v>
      </c>
      <c r="I28" s="39">
        <v>-4.3817479564447375</v>
      </c>
      <c r="J28" s="40">
        <v>132765.54904300001</v>
      </c>
      <c r="K28" s="38">
        <v>-12.646484855710295</v>
      </c>
      <c r="L28" s="39">
        <v>9.3824799127239178</v>
      </c>
      <c r="M28" s="40">
        <v>54947.900384999994</v>
      </c>
      <c r="N28" s="38">
        <v>-8.1346476755319497</v>
      </c>
      <c r="O28" s="39">
        <v>37.391500432018923</v>
      </c>
      <c r="T28" s="13"/>
      <c r="U28" s="13"/>
    </row>
    <row r="29" spans="1:21" ht="18.649999999999999" customHeight="1" x14ac:dyDescent="0.55000000000000004">
      <c r="A29" s="20" t="s">
        <v>13</v>
      </c>
      <c r="B29" s="41" t="s">
        <v>24</v>
      </c>
      <c r="C29" s="42" t="s">
        <v>287</v>
      </c>
      <c r="D29" s="43">
        <v>90383.093051000003</v>
      </c>
      <c r="E29" s="44">
        <v>-3.7009939070267284</v>
      </c>
      <c r="F29" s="45">
        <v>11.662927472052754</v>
      </c>
      <c r="G29" s="43">
        <v>41900.597736999996</v>
      </c>
      <c r="H29" s="44">
        <v>7.6891899449404111</v>
      </c>
      <c r="I29" s="45">
        <v>-2.1064592935078341</v>
      </c>
      <c r="J29" s="46">
        <v>132283.69078800001</v>
      </c>
      <c r="K29" s="44">
        <v>-0.36293922517801613</v>
      </c>
      <c r="L29" s="45">
        <v>6.9002287306979104</v>
      </c>
      <c r="M29" s="46">
        <v>48482.495314000007</v>
      </c>
      <c r="N29" s="44">
        <v>-11.766427881136931</v>
      </c>
      <c r="O29" s="45">
        <v>27.115238174757923</v>
      </c>
      <c r="T29" s="13"/>
      <c r="U29" s="13"/>
    </row>
    <row r="30" spans="1:21" ht="18.649999999999999" customHeight="1" x14ac:dyDescent="0.55000000000000004">
      <c r="A30" s="17">
        <v>2019</v>
      </c>
      <c r="B30" s="35" t="s">
        <v>12</v>
      </c>
      <c r="C30" s="36" t="s">
        <v>276</v>
      </c>
      <c r="D30" s="37">
        <v>82804.226055000006</v>
      </c>
      <c r="E30" s="38">
        <v>-8.3852706741552989</v>
      </c>
      <c r="F30" s="39">
        <v>-1.7026545143973393</v>
      </c>
      <c r="G30" s="37">
        <v>46104.347585000003</v>
      </c>
      <c r="H30" s="38">
        <v>10.032672742250458</v>
      </c>
      <c r="I30" s="39">
        <v>9.2388170512759373</v>
      </c>
      <c r="J30" s="40">
        <v>128908.57364000002</v>
      </c>
      <c r="K30" s="38">
        <v>-2.5514234807743619</v>
      </c>
      <c r="L30" s="39">
        <v>1.9494544916347278</v>
      </c>
      <c r="M30" s="40">
        <v>36699.878470000003</v>
      </c>
      <c r="N30" s="38">
        <v>-24.302826757758911</v>
      </c>
      <c r="O30" s="39">
        <v>-12.688813784099167</v>
      </c>
      <c r="Q30" s="24"/>
      <c r="R30" s="25"/>
      <c r="T30" s="13"/>
      <c r="U30" s="13"/>
    </row>
    <row r="31" spans="1:21" ht="18.649999999999999" customHeight="1" x14ac:dyDescent="0.55000000000000004">
      <c r="A31" s="20" t="s">
        <v>13</v>
      </c>
      <c r="B31" s="41" t="s">
        <v>14</v>
      </c>
      <c r="C31" s="42" t="s">
        <v>277</v>
      </c>
      <c r="D31" s="43">
        <v>78259.626837000003</v>
      </c>
      <c r="E31" s="44">
        <v>-5.4883662761142205</v>
      </c>
      <c r="F31" s="45">
        <v>0.91545186802974854</v>
      </c>
      <c r="G31" s="43">
        <v>41087.700803</v>
      </c>
      <c r="H31" s="44">
        <v>-10.881070972213836</v>
      </c>
      <c r="I31" s="45">
        <v>-2.2756874373395353</v>
      </c>
      <c r="J31" s="46">
        <v>119347.32764</v>
      </c>
      <c r="K31" s="44">
        <v>-7.4170753193666394</v>
      </c>
      <c r="L31" s="45">
        <v>-0.20642415030955874</v>
      </c>
      <c r="M31" s="46">
        <v>37171.926034000004</v>
      </c>
      <c r="N31" s="44">
        <v>1.2862374037174853</v>
      </c>
      <c r="O31" s="45">
        <v>4.6943317159946734</v>
      </c>
      <c r="Q31" s="24"/>
      <c r="R31" s="25"/>
      <c r="T31" s="13"/>
      <c r="U31" s="13"/>
    </row>
    <row r="32" spans="1:21" ht="18.649999999999999" customHeight="1" x14ac:dyDescent="0.55000000000000004">
      <c r="A32" s="17" t="s">
        <v>13</v>
      </c>
      <c r="B32" s="35" t="s">
        <v>15</v>
      </c>
      <c r="C32" s="36" t="s">
        <v>278</v>
      </c>
      <c r="D32" s="37">
        <v>88023.423680000007</v>
      </c>
      <c r="E32" s="38">
        <v>12.476160745483945</v>
      </c>
      <c r="F32" s="39">
        <v>6.7639336581251097</v>
      </c>
      <c r="G32" s="37">
        <v>44999.793593000002</v>
      </c>
      <c r="H32" s="38">
        <v>9.521323202670807</v>
      </c>
      <c r="I32" s="39">
        <v>7.6394617750108473</v>
      </c>
      <c r="J32" s="40">
        <v>133023.21727300002</v>
      </c>
      <c r="K32" s="38">
        <v>11.458898915819926</v>
      </c>
      <c r="L32" s="39">
        <v>7.0585133903113384</v>
      </c>
      <c r="M32" s="40">
        <v>43023.630087000005</v>
      </c>
      <c r="N32" s="38">
        <v>15.742267558715225</v>
      </c>
      <c r="O32" s="39">
        <v>5.8633014278506632</v>
      </c>
      <c r="Q32" s="24"/>
      <c r="R32" s="25"/>
      <c r="T32" s="13"/>
      <c r="U32" s="13"/>
    </row>
    <row r="33" spans="1:21" ht="18.649999999999999" customHeight="1" x14ac:dyDescent="0.55000000000000004">
      <c r="A33" s="20" t="s">
        <v>13</v>
      </c>
      <c r="B33" s="41" t="s">
        <v>16</v>
      </c>
      <c r="C33" s="42" t="s">
        <v>279</v>
      </c>
      <c r="D33" s="43">
        <v>88736.282850999996</v>
      </c>
      <c r="E33" s="44">
        <v>0.80985167492633181</v>
      </c>
      <c r="F33" s="45">
        <v>-1.0195497347483595</v>
      </c>
      <c r="G33" s="43">
        <v>54200.396258000001</v>
      </c>
      <c r="H33" s="44">
        <v>20.44587748160518</v>
      </c>
      <c r="I33" s="45">
        <v>14.772909954630675</v>
      </c>
      <c r="J33" s="46">
        <v>142936.67910899999</v>
      </c>
      <c r="K33" s="44">
        <v>7.4524297631854974</v>
      </c>
      <c r="L33" s="45">
        <v>4.4291238640632002</v>
      </c>
      <c r="M33" s="46">
        <v>34535.886592999996</v>
      </c>
      <c r="N33" s="44">
        <v>-19.728097040711265</v>
      </c>
      <c r="O33" s="45">
        <v>-18.597891052692013</v>
      </c>
      <c r="Q33" s="24"/>
      <c r="R33" s="25"/>
      <c r="T33" s="13"/>
      <c r="U33" s="13"/>
    </row>
    <row r="34" spans="1:21" ht="18.649999999999999" customHeight="1" x14ac:dyDescent="0.55000000000000004">
      <c r="A34" s="17" t="s">
        <v>13</v>
      </c>
      <c r="B34" s="35" t="s">
        <v>17</v>
      </c>
      <c r="C34" s="36" t="s">
        <v>280</v>
      </c>
      <c r="D34" s="37">
        <v>86707.673798999997</v>
      </c>
      <c r="E34" s="38">
        <v>-2.2861100181605587</v>
      </c>
      <c r="F34" s="39">
        <v>-10.053784977095138</v>
      </c>
      <c r="G34" s="37">
        <v>54376.124280000004</v>
      </c>
      <c r="H34" s="38">
        <v>0.32421907242803361</v>
      </c>
      <c r="I34" s="39">
        <v>12.051816214781219</v>
      </c>
      <c r="J34" s="40">
        <v>141083.798079</v>
      </c>
      <c r="K34" s="38">
        <v>-1.2962950038786225</v>
      </c>
      <c r="L34" s="39">
        <v>-2.6519058152916219</v>
      </c>
      <c r="M34" s="40">
        <v>32331.549518999993</v>
      </c>
      <c r="N34" s="38">
        <v>-6.3827435501447223</v>
      </c>
      <c r="O34" s="39">
        <v>-32.462236072684078</v>
      </c>
      <c r="Q34" s="24"/>
      <c r="R34" s="25"/>
      <c r="T34" s="13"/>
      <c r="U34" s="13"/>
    </row>
    <row r="35" spans="1:21" ht="18.649999999999999" customHeight="1" x14ac:dyDescent="0.55000000000000004">
      <c r="A35" s="20" t="s">
        <v>13</v>
      </c>
      <c r="B35" s="41" t="s">
        <v>18</v>
      </c>
      <c r="C35" s="42" t="s">
        <v>281</v>
      </c>
      <c r="D35" s="43">
        <v>77173.053232000006</v>
      </c>
      <c r="E35" s="44">
        <v>-10.996282277278613</v>
      </c>
      <c r="F35" s="45">
        <v>-18.803024261812705</v>
      </c>
      <c r="G35" s="43">
        <v>43242.091756000002</v>
      </c>
      <c r="H35" s="44">
        <v>-20.475958283947048</v>
      </c>
      <c r="I35" s="45">
        <v>16.029815033781468</v>
      </c>
      <c r="J35" s="46">
        <v>120415.14498800001</v>
      </c>
      <c r="K35" s="44">
        <v>-14.649912585587298</v>
      </c>
      <c r="L35" s="45">
        <v>-8.9917448191618945</v>
      </c>
      <c r="M35" s="46">
        <v>33930.961476000004</v>
      </c>
      <c r="N35" s="44">
        <v>4.9469078370651527</v>
      </c>
      <c r="O35" s="45">
        <v>-41.271690906430457</v>
      </c>
      <c r="R35" s="25"/>
      <c r="T35" s="13"/>
      <c r="U35" s="13"/>
    </row>
    <row r="36" spans="1:21" ht="18.649999999999999" customHeight="1" x14ac:dyDescent="0.55000000000000004">
      <c r="A36" s="17" t="s">
        <v>13</v>
      </c>
      <c r="B36" s="35" t="s">
        <v>19</v>
      </c>
      <c r="C36" s="36" t="s">
        <v>282</v>
      </c>
      <c r="D36" s="37">
        <v>81901.04148</v>
      </c>
      <c r="E36" s="38">
        <v>6.1264755636744939</v>
      </c>
      <c r="F36" s="39">
        <v>-16.933409093986786</v>
      </c>
      <c r="G36" s="37">
        <v>54181.396387000001</v>
      </c>
      <c r="H36" s="38">
        <v>25.297815593026041</v>
      </c>
      <c r="I36" s="39">
        <v>12.028393439683626</v>
      </c>
      <c r="J36" s="40">
        <v>136082.437867</v>
      </c>
      <c r="K36" s="38">
        <v>13.011065078700291</v>
      </c>
      <c r="L36" s="39">
        <v>-7.4022424615600713</v>
      </c>
      <c r="M36" s="40">
        <v>27719.645092999999</v>
      </c>
      <c r="N36" s="38">
        <v>-18.305748239387157</v>
      </c>
      <c r="O36" s="39">
        <v>-44.817708588038258</v>
      </c>
      <c r="R36" s="25"/>
      <c r="T36" s="13"/>
      <c r="U36" s="13"/>
    </row>
    <row r="37" spans="1:21" ht="18.649999999999999" customHeight="1" x14ac:dyDescent="0.55000000000000004">
      <c r="A37" s="20" t="s">
        <v>13</v>
      </c>
      <c r="B37" s="41" t="s">
        <v>20</v>
      </c>
      <c r="C37" s="42" t="s">
        <v>283</v>
      </c>
      <c r="D37" s="43">
        <v>76642.848440000002</v>
      </c>
      <c r="E37" s="44">
        <v>-6.4201784800063111</v>
      </c>
      <c r="F37" s="45">
        <v>-17.194660572323496</v>
      </c>
      <c r="G37" s="43">
        <v>47158.917594999999</v>
      </c>
      <c r="H37" s="44">
        <v>-12.96105168984707</v>
      </c>
      <c r="I37" s="45">
        <v>26.547767414155587</v>
      </c>
      <c r="J37" s="46">
        <v>123801.76603500001</v>
      </c>
      <c r="K37" s="44">
        <v>-9.0244354999007967</v>
      </c>
      <c r="L37" s="45">
        <v>-4.6384467539924206</v>
      </c>
      <c r="M37" s="46">
        <v>29483.930845000003</v>
      </c>
      <c r="N37" s="44">
        <v>6.3647487046850246</v>
      </c>
      <c r="O37" s="45">
        <v>-46.676102784780355</v>
      </c>
      <c r="R37" s="25"/>
      <c r="T37" s="13"/>
      <c r="U37" s="13"/>
    </row>
    <row r="38" spans="1:21" ht="18.649999999999999" customHeight="1" x14ac:dyDescent="0.55000000000000004">
      <c r="A38" s="17" t="s">
        <v>13</v>
      </c>
      <c r="B38" s="35" t="s">
        <v>21</v>
      </c>
      <c r="C38" s="36" t="s">
        <v>284</v>
      </c>
      <c r="D38" s="37">
        <v>77329.835693000001</v>
      </c>
      <c r="E38" s="38">
        <v>0.89634880094233704</v>
      </c>
      <c r="F38" s="39">
        <v>-20.505474832826142</v>
      </c>
      <c r="G38" s="37">
        <v>44111.171941000001</v>
      </c>
      <c r="H38" s="38">
        <v>-6.4627133306450872</v>
      </c>
      <c r="I38" s="39">
        <v>4.0562176949801465</v>
      </c>
      <c r="J38" s="40">
        <v>121441.00763400001</v>
      </c>
      <c r="K38" s="38">
        <v>-1.9068858842713032</v>
      </c>
      <c r="L38" s="39">
        <v>-13.050605216115564</v>
      </c>
      <c r="M38" s="40">
        <v>33218.663752</v>
      </c>
      <c r="N38" s="38">
        <v>12.667011487151647</v>
      </c>
      <c r="O38" s="39">
        <v>-39.476164990128055</v>
      </c>
      <c r="Q38" s="24"/>
      <c r="R38" s="25"/>
      <c r="T38" s="13"/>
      <c r="U38" s="13"/>
    </row>
    <row r="39" spans="1:21" ht="18.649999999999999" customHeight="1" x14ac:dyDescent="0.55000000000000004">
      <c r="A39" s="20" t="s">
        <v>13</v>
      </c>
      <c r="B39" s="41" t="s">
        <v>22</v>
      </c>
      <c r="C39" s="42" t="s">
        <v>285</v>
      </c>
      <c r="D39" s="43">
        <v>76761.817228999993</v>
      </c>
      <c r="E39" s="44">
        <v>-0.73453985633054053</v>
      </c>
      <c r="F39" s="45">
        <v>-27.514815205514644</v>
      </c>
      <c r="G39" s="43">
        <v>49799.586224999999</v>
      </c>
      <c r="H39" s="44">
        <v>12.895631727056411</v>
      </c>
      <c r="I39" s="45">
        <v>8.0568008211781681</v>
      </c>
      <c r="J39" s="46">
        <v>126561.40345399998</v>
      </c>
      <c r="K39" s="44">
        <v>4.216364735239897</v>
      </c>
      <c r="L39" s="45">
        <v>-16.728522173166528</v>
      </c>
      <c r="M39" s="46">
        <v>26962.231003999994</v>
      </c>
      <c r="N39" s="44">
        <v>-18.834089157554764</v>
      </c>
      <c r="O39" s="45">
        <v>-54.922848129201441</v>
      </c>
      <c r="Q39" s="24"/>
      <c r="R39" s="25"/>
      <c r="T39" s="13"/>
      <c r="U39" s="13"/>
    </row>
    <row r="40" spans="1:21" ht="18.649999999999999" customHeight="1" x14ac:dyDescent="0.55000000000000004">
      <c r="A40" s="17" t="s">
        <v>13</v>
      </c>
      <c r="B40" s="35" t="s">
        <v>23</v>
      </c>
      <c r="C40" s="36" t="s">
        <v>286</v>
      </c>
      <c r="D40" s="37">
        <v>80833.791696</v>
      </c>
      <c r="E40" s="38">
        <v>5.3046874266307054</v>
      </c>
      <c r="F40" s="39">
        <v>-13.875332915870919</v>
      </c>
      <c r="G40" s="37">
        <v>44078.892528999997</v>
      </c>
      <c r="H40" s="38">
        <v>-11.487432184984991</v>
      </c>
      <c r="I40" s="39">
        <v>13.287649496380638</v>
      </c>
      <c r="J40" s="40">
        <v>124912.684225</v>
      </c>
      <c r="K40" s="38">
        <v>-1.3027030232002912</v>
      </c>
      <c r="L40" s="39">
        <v>-5.9148362467560167</v>
      </c>
      <c r="M40" s="40">
        <v>36754.899167000003</v>
      </c>
      <c r="N40" s="38">
        <v>36.319947564974179</v>
      </c>
      <c r="O40" s="39">
        <v>-33.109547572388088</v>
      </c>
      <c r="Q40" s="24"/>
      <c r="R40" s="25"/>
      <c r="T40" s="13"/>
      <c r="U40" s="13"/>
    </row>
    <row r="41" spans="1:21" ht="18.649999999999999" customHeight="1" x14ac:dyDescent="0.55000000000000004">
      <c r="A41" s="20" t="s">
        <v>13</v>
      </c>
      <c r="B41" s="41" t="s">
        <v>24</v>
      </c>
      <c r="C41" s="42" t="s">
        <v>287</v>
      </c>
      <c r="D41" s="43">
        <v>85838.742327</v>
      </c>
      <c r="E41" s="44">
        <v>6.1916563926911028</v>
      </c>
      <c r="F41" s="45">
        <v>-5.0278769741104012</v>
      </c>
      <c r="G41" s="43">
        <v>51021.035651999999</v>
      </c>
      <c r="H41" s="44">
        <v>15.749359216392932</v>
      </c>
      <c r="I41" s="45">
        <v>21.766844406962417</v>
      </c>
      <c r="J41" s="46">
        <v>136859.77797900001</v>
      </c>
      <c r="K41" s="44">
        <v>9.5643559564216893</v>
      </c>
      <c r="L41" s="45">
        <v>3.4592980916549276</v>
      </c>
      <c r="M41" s="46">
        <v>34817.706675000001</v>
      </c>
      <c r="N41" s="44">
        <v>-5.2705694639458827</v>
      </c>
      <c r="O41" s="45">
        <v>-28.184994502653215</v>
      </c>
      <c r="Q41" s="24"/>
      <c r="R41" s="25"/>
      <c r="T41" s="13"/>
      <c r="U41" s="13"/>
    </row>
    <row r="42" spans="1:21" ht="18.649999999999999" customHeight="1" x14ac:dyDescent="0.55000000000000004">
      <c r="A42" s="17">
        <v>2020</v>
      </c>
      <c r="B42" s="35" t="s">
        <v>12</v>
      </c>
      <c r="C42" s="36" t="s">
        <v>276</v>
      </c>
      <c r="D42" s="37">
        <v>82274.712822999994</v>
      </c>
      <c r="E42" s="38">
        <v>-4.1520057346867256</v>
      </c>
      <c r="F42" s="39">
        <v>-0.63947609587982068</v>
      </c>
      <c r="G42" s="37">
        <v>46017.6751</v>
      </c>
      <c r="H42" s="38">
        <v>-9.8064660743590224</v>
      </c>
      <c r="I42" s="39">
        <v>-0.18799199975709779</v>
      </c>
      <c r="J42" s="40">
        <v>128292.387923</v>
      </c>
      <c r="K42" s="38">
        <v>-6.2599765851692357</v>
      </c>
      <c r="L42" s="39">
        <v>-0.47800212165935996</v>
      </c>
      <c r="M42" s="40">
        <v>36257.037722999994</v>
      </c>
      <c r="N42" s="38">
        <v>4.1339053758915982</v>
      </c>
      <c r="O42" s="39">
        <v>-1.2066545325538491</v>
      </c>
      <c r="Q42" s="24"/>
      <c r="R42" s="25"/>
      <c r="T42" s="13"/>
      <c r="U42" s="13"/>
    </row>
    <row r="43" spans="1:21" ht="18.649999999999999" customHeight="1" x14ac:dyDescent="0.55000000000000004">
      <c r="A43" s="20" t="s">
        <v>13</v>
      </c>
      <c r="B43" s="41" t="s">
        <v>14</v>
      </c>
      <c r="C43" s="42" t="s">
        <v>277</v>
      </c>
      <c r="D43" s="43">
        <v>63846.115991999999</v>
      </c>
      <c r="E43" s="44">
        <v>-22.398858894404139</v>
      </c>
      <c r="F43" s="45">
        <v>-18.417556315494089</v>
      </c>
      <c r="G43" s="43">
        <v>43044.386638999997</v>
      </c>
      <c r="H43" s="44">
        <v>-6.4611879121203248</v>
      </c>
      <c r="I43" s="45">
        <v>4.7622178845722285</v>
      </c>
      <c r="J43" s="46">
        <v>106890.502631</v>
      </c>
      <c r="K43" s="44">
        <v>-16.682116249052314</v>
      </c>
      <c r="L43" s="45">
        <v>-10.437456167074687</v>
      </c>
      <c r="M43" s="46">
        <v>20801.729353000002</v>
      </c>
      <c r="N43" s="44">
        <v>-42.627057643475851</v>
      </c>
      <c r="O43" s="45">
        <v>-44.039140360999028</v>
      </c>
      <c r="T43" s="13"/>
      <c r="U43" s="13"/>
    </row>
    <row r="44" spans="1:21" ht="18.649999999999999" customHeight="1" x14ac:dyDescent="0.55000000000000004">
      <c r="A44" s="17" t="s">
        <v>13</v>
      </c>
      <c r="B44" s="35" t="s">
        <v>15</v>
      </c>
      <c r="C44" s="36" t="s">
        <v>278</v>
      </c>
      <c r="D44" s="37">
        <v>45552.345096999998</v>
      </c>
      <c r="E44" s="38">
        <v>-28.652911161099027</v>
      </c>
      <c r="F44" s="39">
        <v>-48.249746269128536</v>
      </c>
      <c r="G44" s="37">
        <v>43318.699232999999</v>
      </c>
      <c r="H44" s="38">
        <v>0.63727843609568957</v>
      </c>
      <c r="I44" s="39">
        <v>-3.7357823798140899</v>
      </c>
      <c r="J44" s="40">
        <v>88871.044330000004</v>
      </c>
      <c r="K44" s="38">
        <v>-16.857866562013957</v>
      </c>
      <c r="L44" s="39">
        <v>-33.191328437341639</v>
      </c>
      <c r="M44" s="40">
        <v>2233.6458639999983</v>
      </c>
      <c r="N44" s="38">
        <v>-89.262210722504847</v>
      </c>
      <c r="O44" s="39">
        <v>-94.808327750393801</v>
      </c>
      <c r="T44" s="13"/>
      <c r="U44" s="13"/>
    </row>
    <row r="45" spans="1:21" ht="18.649999999999999" customHeight="1" x14ac:dyDescent="0.55000000000000004">
      <c r="A45" s="20" t="s">
        <v>13</v>
      </c>
      <c r="B45" s="41" t="s">
        <v>16</v>
      </c>
      <c r="C45" s="42" t="s">
        <v>279</v>
      </c>
      <c r="D45" s="43">
        <v>38138.518365000004</v>
      </c>
      <c r="E45" s="44">
        <v>-16.275400786090934</v>
      </c>
      <c r="F45" s="45">
        <v>-57.020378654986438</v>
      </c>
      <c r="G45" s="43">
        <v>41789.809110000002</v>
      </c>
      <c r="H45" s="44">
        <v>-3.5293998898177747</v>
      </c>
      <c r="I45" s="45">
        <v>-22.897594860606198</v>
      </c>
      <c r="J45" s="46">
        <v>79928.327474999998</v>
      </c>
      <c r="K45" s="44">
        <v>-10.062576537070388</v>
      </c>
      <c r="L45" s="45">
        <v>-44.081303712080356</v>
      </c>
      <c r="M45" s="46">
        <v>-3651.2907449999984</v>
      </c>
      <c r="N45" s="44">
        <v>-263.46775484191085</v>
      </c>
      <c r="O45" s="45">
        <v>-110.57245406214669</v>
      </c>
      <c r="T45" s="13"/>
      <c r="U45" s="13"/>
    </row>
    <row r="46" spans="1:21" ht="18.649999999999999" customHeight="1" x14ac:dyDescent="0.55000000000000004">
      <c r="A46" s="17" t="s">
        <v>13</v>
      </c>
      <c r="B46" s="35" t="s">
        <v>17</v>
      </c>
      <c r="C46" s="36" t="s">
        <v>280</v>
      </c>
      <c r="D46" s="37">
        <v>37335.255251000002</v>
      </c>
      <c r="E46" s="38">
        <v>-2.1061728363762633</v>
      </c>
      <c r="F46" s="39">
        <v>-56.941232978354229</v>
      </c>
      <c r="G46" s="37">
        <v>36915.968561000002</v>
      </c>
      <c r="H46" s="38">
        <v>-11.662749011776953</v>
      </c>
      <c r="I46" s="39">
        <v>-32.109967288385789</v>
      </c>
      <c r="J46" s="40">
        <v>74251.223812000011</v>
      </c>
      <c r="K46" s="38">
        <v>-7.102742972791054</v>
      </c>
      <c r="L46" s="39">
        <v>-47.370835756475046</v>
      </c>
      <c r="M46" s="40">
        <v>419.28669000000082</v>
      </c>
      <c r="N46" s="38">
        <v>111.48324576929851</v>
      </c>
      <c r="O46" s="39">
        <v>-98.703165495505857</v>
      </c>
      <c r="T46" s="13"/>
      <c r="U46" s="13"/>
    </row>
    <row r="47" spans="1:21" ht="18.649999999999999" customHeight="1" x14ac:dyDescent="0.55000000000000004">
      <c r="A47" s="20" t="s">
        <v>13</v>
      </c>
      <c r="B47" s="41" t="s">
        <v>18</v>
      </c>
      <c r="C47" s="42" t="s">
        <v>281</v>
      </c>
      <c r="D47" s="43">
        <v>44182.149399000002</v>
      </c>
      <c r="E47" s="44">
        <v>18.338950951236921</v>
      </c>
      <c r="F47" s="45">
        <v>-42.749253076487378</v>
      </c>
      <c r="G47" s="43">
        <v>46143.005582999998</v>
      </c>
      <c r="H47" s="44">
        <v>24.994703868471511</v>
      </c>
      <c r="I47" s="45">
        <v>6.7085418609461378</v>
      </c>
      <c r="J47" s="46">
        <v>90325.154982000007</v>
      </c>
      <c r="K47" s="44">
        <v>21.648035338378136</v>
      </c>
      <c r="L47" s="45">
        <v>-24.988542769265965</v>
      </c>
      <c r="M47" s="46">
        <v>-1960.8561839999966</v>
      </c>
      <c r="N47" s="44">
        <v>-567.66478182266951</v>
      </c>
      <c r="O47" s="45">
        <v>-105.77895850486567</v>
      </c>
      <c r="T47" s="13"/>
      <c r="U47" s="13"/>
    </row>
    <row r="48" spans="1:21" ht="18.649999999999999" customHeight="1" x14ac:dyDescent="0.55000000000000004">
      <c r="A48" s="17" t="s">
        <v>13</v>
      </c>
      <c r="B48" s="35" t="s">
        <v>19</v>
      </c>
      <c r="C48" s="36" t="s">
        <v>282</v>
      </c>
      <c r="D48" s="37">
        <v>51084.552911999999</v>
      </c>
      <c r="E48" s="38">
        <v>15.622606882851709</v>
      </c>
      <c r="F48" s="39">
        <v>-37.626491691836783</v>
      </c>
      <c r="G48" s="37">
        <v>40298.209007999998</v>
      </c>
      <c r="H48" s="38">
        <v>-12.666701055020436</v>
      </c>
      <c r="I48" s="39">
        <v>-25.62353188507165</v>
      </c>
      <c r="J48" s="40">
        <v>91382.76191999999</v>
      </c>
      <c r="K48" s="38">
        <v>1.1708885948889192</v>
      </c>
      <c r="L48" s="39">
        <v>-32.847497919376764</v>
      </c>
      <c r="M48" s="40">
        <v>10786.343904000001</v>
      </c>
      <c r="N48" s="38">
        <v>650.0833764359345</v>
      </c>
      <c r="O48" s="39">
        <v>-61.087727249711932</v>
      </c>
      <c r="T48" s="13"/>
      <c r="U48" s="13"/>
    </row>
    <row r="49" spans="1:21" ht="18.649999999999999" customHeight="1" x14ac:dyDescent="0.55000000000000004">
      <c r="A49" s="20" t="s">
        <v>13</v>
      </c>
      <c r="B49" s="41" t="s">
        <v>20</v>
      </c>
      <c r="C49" s="42" t="s">
        <v>283</v>
      </c>
      <c r="D49" s="43">
        <v>56119.720207999999</v>
      </c>
      <c r="E49" s="44">
        <v>9.8565358977962489</v>
      </c>
      <c r="F49" s="45">
        <v>-26.777616763639166</v>
      </c>
      <c r="G49" s="43">
        <v>40739.298187</v>
      </c>
      <c r="H49" s="44">
        <v>1.0945627358090126</v>
      </c>
      <c r="I49" s="45">
        <v>-13.612736965533401</v>
      </c>
      <c r="J49" s="46">
        <v>96859.018394999992</v>
      </c>
      <c r="K49" s="44">
        <v>5.9926580899296145</v>
      </c>
      <c r="L49" s="45">
        <v>-21.762813651933712</v>
      </c>
      <c r="M49" s="46">
        <v>15380.422020999998</v>
      </c>
      <c r="N49" s="44">
        <v>42.591615452723815</v>
      </c>
      <c r="O49" s="45">
        <v>-47.834560792261968</v>
      </c>
      <c r="T49" s="13"/>
      <c r="U49" s="13"/>
    </row>
    <row r="50" spans="1:21" ht="18.649999999999999" customHeight="1" x14ac:dyDescent="0.55000000000000004">
      <c r="A50" s="17" t="s">
        <v>13</v>
      </c>
      <c r="B50" s="35" t="s">
        <v>21</v>
      </c>
      <c r="C50" s="36" t="s">
        <v>284</v>
      </c>
      <c r="D50" s="37">
        <v>53374.907008000002</v>
      </c>
      <c r="E50" s="38">
        <v>-4.8909958742251796</v>
      </c>
      <c r="F50" s="39">
        <v>-30.97760194409469</v>
      </c>
      <c r="G50" s="37">
        <v>41995.055714000002</v>
      </c>
      <c r="H50" s="38">
        <v>3.082423072768381</v>
      </c>
      <c r="I50" s="39">
        <v>-4.7972342014181102</v>
      </c>
      <c r="J50" s="40">
        <v>95369.962721999997</v>
      </c>
      <c r="K50" s="38">
        <v>-1.5373433446615015</v>
      </c>
      <c r="L50" s="39">
        <v>-21.468073610335281</v>
      </c>
      <c r="M50" s="40">
        <v>11379.851294</v>
      </c>
      <c r="N50" s="38">
        <v>-26.010799453602317</v>
      </c>
      <c r="O50" s="39">
        <v>-65.742597658477905</v>
      </c>
      <c r="T50" s="13"/>
      <c r="U50" s="13"/>
    </row>
    <row r="51" spans="1:21" ht="18.649999999999999" customHeight="1" x14ac:dyDescent="0.55000000000000004">
      <c r="A51" s="20" t="s">
        <v>13</v>
      </c>
      <c r="B51" s="41" t="s">
        <v>22</v>
      </c>
      <c r="C51" s="42" t="s">
        <v>285</v>
      </c>
      <c r="D51" s="43">
        <v>55901.983740999996</v>
      </c>
      <c r="E51" s="44">
        <v>4.7345782403353409</v>
      </c>
      <c r="F51" s="45">
        <v>-27.174752032992934</v>
      </c>
      <c r="G51" s="43">
        <v>43035.318184999996</v>
      </c>
      <c r="H51" s="44">
        <v>2.4771070148936536</v>
      </c>
      <c r="I51" s="45">
        <v>-13.58298040758471</v>
      </c>
      <c r="J51" s="46">
        <v>98937.301925999986</v>
      </c>
      <c r="K51" s="44">
        <v>3.7405269984205125</v>
      </c>
      <c r="L51" s="45">
        <v>-21.826639697496919</v>
      </c>
      <c r="M51" s="46">
        <v>12866.665556</v>
      </c>
      <c r="N51" s="44">
        <v>13.065322415802738</v>
      </c>
      <c r="O51" s="45">
        <v>-52.278928423648772</v>
      </c>
      <c r="T51" s="13"/>
      <c r="U51" s="13"/>
    </row>
    <row r="52" spans="1:21" ht="18.649999999999999" customHeight="1" x14ac:dyDescent="0.55000000000000004">
      <c r="A52" s="17" t="s">
        <v>13</v>
      </c>
      <c r="B52" s="35" t="s">
        <v>23</v>
      </c>
      <c r="C52" s="36" t="s">
        <v>286</v>
      </c>
      <c r="D52" s="37">
        <v>58806.316251999997</v>
      </c>
      <c r="E52" s="38">
        <v>5.1954015164400902</v>
      </c>
      <c r="F52" s="39">
        <v>-27.25033056328844</v>
      </c>
      <c r="G52" s="37">
        <v>48714.608340999999</v>
      </c>
      <c r="H52" s="38">
        <v>13.196812282381408</v>
      </c>
      <c r="I52" s="39">
        <v>10.516860896516667</v>
      </c>
      <c r="J52" s="40">
        <v>107520.924593</v>
      </c>
      <c r="K52" s="38">
        <v>8.675820443759541</v>
      </c>
      <c r="L52" s="39">
        <v>-13.923133379051366</v>
      </c>
      <c r="M52" s="40">
        <v>10091.707910999998</v>
      </c>
      <c r="N52" s="38">
        <v>-21.567030190708429</v>
      </c>
      <c r="O52" s="39">
        <v>-72.543230590438583</v>
      </c>
      <c r="T52" s="13"/>
      <c r="U52" s="13"/>
    </row>
    <row r="53" spans="1:21" ht="18.649999999999999" customHeight="1" x14ac:dyDescent="0.55000000000000004">
      <c r="A53" s="20" t="s">
        <v>13</v>
      </c>
      <c r="B53" s="41" t="s">
        <v>24</v>
      </c>
      <c r="C53" s="42" t="s">
        <v>287</v>
      </c>
      <c r="D53" s="43">
        <v>65335.385636999999</v>
      </c>
      <c r="E53" s="44">
        <v>11.102666858133547</v>
      </c>
      <c r="F53" s="45">
        <v>-23.885900625026757</v>
      </c>
      <c r="G53" s="43">
        <v>45478.560609</v>
      </c>
      <c r="H53" s="44">
        <v>-6.6428692382125227</v>
      </c>
      <c r="I53" s="45">
        <v>-10.863117481196671</v>
      </c>
      <c r="J53" s="46">
        <v>110813.94624600001</v>
      </c>
      <c r="K53" s="44">
        <v>3.06267981368753</v>
      </c>
      <c r="L53" s="45">
        <v>-19.031034623625153</v>
      </c>
      <c r="M53" s="46">
        <v>19856.825027999999</v>
      </c>
      <c r="N53" s="44">
        <v>96.763770841563783</v>
      </c>
      <c r="O53" s="45">
        <v>-42.969175961673244</v>
      </c>
      <c r="T53" s="13"/>
      <c r="U53" s="13"/>
    </row>
    <row r="54" spans="1:21" ht="18.649999999999999" customHeight="1" x14ac:dyDescent="0.55000000000000004">
      <c r="A54" s="17">
        <v>2021</v>
      </c>
      <c r="B54" s="35" t="s">
        <v>12</v>
      </c>
      <c r="C54" s="36" t="s">
        <v>276</v>
      </c>
      <c r="D54" s="37">
        <v>69862.596581999998</v>
      </c>
      <c r="E54" s="38">
        <v>6.9291868424148362</v>
      </c>
      <c r="F54" s="39">
        <v>-15.086186040785755</v>
      </c>
      <c r="G54" s="37">
        <v>48050.631590999998</v>
      </c>
      <c r="H54" s="38">
        <v>5.6555681348696707</v>
      </c>
      <c r="I54" s="39">
        <v>4.4177731416944033</v>
      </c>
      <c r="J54" s="40">
        <v>117913.228173</v>
      </c>
      <c r="K54" s="38">
        <v>6.4064877819981492</v>
      </c>
      <c r="L54" s="39">
        <v>-8.0902381801712941</v>
      </c>
      <c r="M54" s="40">
        <v>21811.964991000001</v>
      </c>
      <c r="N54" s="38">
        <v>9.8461861865785156</v>
      </c>
      <c r="O54" s="39">
        <v>-39.840741657823372</v>
      </c>
      <c r="T54" s="13"/>
      <c r="U54" s="13"/>
    </row>
    <row r="55" spans="1:21" ht="18.649999999999999" customHeight="1" x14ac:dyDescent="0.55000000000000004">
      <c r="A55" s="20" t="s">
        <v>13</v>
      </c>
      <c r="B55" s="41" t="s">
        <v>14</v>
      </c>
      <c r="C55" s="42" t="s">
        <v>277</v>
      </c>
      <c r="D55" s="43">
        <v>64584.612578</v>
      </c>
      <c r="E55" s="44">
        <v>-7.5548065234092192</v>
      </c>
      <c r="F55" s="45">
        <v>1.1566820855516635</v>
      </c>
      <c r="G55" s="43">
        <v>41041.415606000002</v>
      </c>
      <c r="H55" s="44">
        <v>-14.587146418097941</v>
      </c>
      <c r="I55" s="45">
        <v>-4.6532688450140913</v>
      </c>
      <c r="J55" s="46">
        <v>105626.028184</v>
      </c>
      <c r="K55" s="44">
        <v>-10.420544140282939</v>
      </c>
      <c r="L55" s="45">
        <v>-1.1829623922390287</v>
      </c>
      <c r="M55" s="46">
        <v>23543.196971999998</v>
      </c>
      <c r="N55" s="44">
        <v>7.9370748197804915</v>
      </c>
      <c r="O55" s="45">
        <v>13.179037052535367</v>
      </c>
      <c r="T55" s="13"/>
      <c r="U55" s="13"/>
    </row>
    <row r="56" spans="1:21" ht="18.649999999999999" customHeight="1" x14ac:dyDescent="0.55000000000000004">
      <c r="A56" s="17" t="s">
        <v>13</v>
      </c>
      <c r="B56" s="35" t="s">
        <v>15</v>
      </c>
      <c r="C56" s="36" t="s">
        <v>278</v>
      </c>
      <c r="D56" s="37">
        <v>73584.383398999998</v>
      </c>
      <c r="E56" s="38">
        <v>13.934852996339986</v>
      </c>
      <c r="F56" s="39">
        <v>61.538079416785372</v>
      </c>
      <c r="G56" s="37">
        <v>50300.031558000002</v>
      </c>
      <c r="H56" s="38">
        <v>22.559202248000542</v>
      </c>
      <c r="I56" s="39">
        <v>16.116209509083433</v>
      </c>
      <c r="J56" s="40">
        <v>123884.414957</v>
      </c>
      <c r="K56" s="38">
        <v>17.285878383303398</v>
      </c>
      <c r="L56" s="39">
        <v>39.397951144792167</v>
      </c>
      <c r="M56" s="40">
        <v>23284.351840999996</v>
      </c>
      <c r="N56" s="38">
        <v>-1.0994476719021942</v>
      </c>
      <c r="O56" s="39">
        <v>942.43704054780346</v>
      </c>
      <c r="T56" s="13"/>
      <c r="U56" s="13"/>
    </row>
    <row r="57" spans="1:21" ht="18.649999999999999" customHeight="1" x14ac:dyDescent="0.55000000000000004">
      <c r="A57" s="20" t="s">
        <v>13</v>
      </c>
      <c r="B57" s="41" t="s">
        <v>16</v>
      </c>
      <c r="C57" s="42" t="s">
        <v>279</v>
      </c>
      <c r="D57" s="43">
        <v>69252.138475</v>
      </c>
      <c r="E57" s="44">
        <v>-5.8874515541009087</v>
      </c>
      <c r="F57" s="45">
        <v>81.580568527153872</v>
      </c>
      <c r="G57" s="43">
        <v>49702.660086999997</v>
      </c>
      <c r="H57" s="44">
        <v>-1.1876164934632061</v>
      </c>
      <c r="I57" s="45">
        <v>18.934881842057759</v>
      </c>
      <c r="J57" s="46">
        <v>118954.798562</v>
      </c>
      <c r="K57" s="44">
        <v>-3.9792062598923872</v>
      </c>
      <c r="L57" s="45">
        <v>48.826833138985307</v>
      </c>
      <c r="M57" s="46">
        <v>19549.478388000003</v>
      </c>
      <c r="N57" s="44">
        <v>-16.040272361902218</v>
      </c>
      <c r="O57" s="45">
        <v>635.41281024444993</v>
      </c>
      <c r="T57" s="13"/>
      <c r="U57" s="13"/>
    </row>
    <row r="58" spans="1:21" ht="18.649999999999999" customHeight="1" x14ac:dyDescent="0.55000000000000004">
      <c r="A58" s="17" t="s">
        <v>13</v>
      </c>
      <c r="B58" s="35" t="s">
        <v>17</v>
      </c>
      <c r="C58" s="36" t="s">
        <v>280</v>
      </c>
      <c r="D58" s="37">
        <v>78583.371473000007</v>
      </c>
      <c r="E58" s="38">
        <v>13.474288597410711</v>
      </c>
      <c r="F58" s="39">
        <v>110.48033807374384</v>
      </c>
      <c r="G58" s="37">
        <v>44214.151553999996</v>
      </c>
      <c r="H58" s="38">
        <v>-11.042685690047305</v>
      </c>
      <c r="I58" s="39">
        <v>19.769718302095928</v>
      </c>
      <c r="J58" s="40">
        <v>122797.523027</v>
      </c>
      <c r="K58" s="38">
        <v>3.2304072735637845</v>
      </c>
      <c r="L58" s="39">
        <v>65.381143532282408</v>
      </c>
      <c r="M58" s="40">
        <v>34369.21991900001</v>
      </c>
      <c r="N58" s="38">
        <v>75.806327088996724</v>
      </c>
      <c r="O58" s="39">
        <v>8097.0691507044849</v>
      </c>
      <c r="T58" s="13"/>
      <c r="U58" s="13"/>
    </row>
    <row r="59" spans="1:21" ht="18.649999999999999" customHeight="1" x14ac:dyDescent="0.55000000000000004">
      <c r="A59" s="20"/>
      <c r="B59" s="41" t="s">
        <v>18</v>
      </c>
      <c r="C59" s="42" t="s">
        <v>281</v>
      </c>
      <c r="D59" s="43">
        <v>84343.023929999996</v>
      </c>
      <c r="E59" s="44">
        <v>7.3293526977000756</v>
      </c>
      <c r="F59" s="45">
        <v>90.898417295897744</v>
      </c>
      <c r="G59" s="43">
        <v>46506.782373000002</v>
      </c>
      <c r="H59" s="44">
        <v>5.1852873761468743</v>
      </c>
      <c r="I59" s="45">
        <v>0.78836821616583563</v>
      </c>
      <c r="J59" s="46">
        <v>130849.80630299999</v>
      </c>
      <c r="K59" s="44">
        <v>6.5573662053667769</v>
      </c>
      <c r="L59" s="45">
        <v>44.865299516038171</v>
      </c>
      <c r="M59" s="46">
        <v>37836.241556999994</v>
      </c>
      <c r="N59" s="44">
        <v>10.087577332773105</v>
      </c>
      <c r="O59" s="45">
        <v>2029.5775929786423</v>
      </c>
      <c r="T59" s="13"/>
      <c r="U59" s="13"/>
    </row>
    <row r="60" spans="1:21" ht="18.649999999999999" customHeight="1" x14ac:dyDescent="0.55000000000000004">
      <c r="A60" s="17"/>
      <c r="B60" s="35" t="s">
        <v>19</v>
      </c>
      <c r="C60" s="36" t="s">
        <v>282</v>
      </c>
      <c r="D60" s="37">
        <v>88674.264796999996</v>
      </c>
      <c r="E60" s="38">
        <v>5.1352686507833534</v>
      </c>
      <c r="F60" s="39">
        <v>73.583323612038498</v>
      </c>
      <c r="G60" s="37">
        <v>46599.587974000002</v>
      </c>
      <c r="H60" s="38">
        <v>0.1995528313605277</v>
      </c>
      <c r="I60" s="39">
        <v>15.636871020121657</v>
      </c>
      <c r="J60" s="40">
        <v>135273.85277100001</v>
      </c>
      <c r="K60" s="38">
        <v>3.3810110943194971</v>
      </c>
      <c r="L60" s="39">
        <v>48.029945614276755</v>
      </c>
      <c r="M60" s="40">
        <v>42074.676822999994</v>
      </c>
      <c r="N60" s="38">
        <v>11.202051502961337</v>
      </c>
      <c r="O60" s="39">
        <v>290.07357078052229</v>
      </c>
      <c r="T60" s="13"/>
      <c r="U60" s="13"/>
    </row>
    <row r="61" spans="1:21" ht="18.649999999999999" customHeight="1" x14ac:dyDescent="0.55000000000000004">
      <c r="A61" s="20"/>
      <c r="B61" s="41" t="s">
        <v>20</v>
      </c>
      <c r="C61" s="42" t="s">
        <v>283</v>
      </c>
      <c r="D61" s="43">
        <v>89714.183982000002</v>
      </c>
      <c r="E61" s="44">
        <v>1.1727406901886006</v>
      </c>
      <c r="F61" s="45">
        <v>59.862136962705371</v>
      </c>
      <c r="G61" s="43">
        <v>50829.809834</v>
      </c>
      <c r="H61" s="44">
        <v>9.0778095771152145</v>
      </c>
      <c r="I61" s="45">
        <v>24.768496503506054</v>
      </c>
      <c r="J61" s="46">
        <v>140543.993816</v>
      </c>
      <c r="K61" s="44">
        <v>3.8959051856988447</v>
      </c>
      <c r="L61" s="45">
        <v>45.10160865232875</v>
      </c>
      <c r="M61" s="46">
        <v>38884.374148000003</v>
      </c>
      <c r="N61" s="44">
        <v>-7.5824769573893018</v>
      </c>
      <c r="O61" s="45">
        <v>152.81734203982415</v>
      </c>
      <c r="T61" s="13"/>
      <c r="U61" s="13"/>
    </row>
    <row r="62" spans="1:21" ht="18.649999999999999" customHeight="1" x14ac:dyDescent="0.55000000000000004">
      <c r="A62" s="17"/>
      <c r="B62" s="35" t="s">
        <v>21</v>
      </c>
      <c r="C62" s="36" t="s">
        <v>284</v>
      </c>
      <c r="D62" s="37">
        <v>95204.871150000006</v>
      </c>
      <c r="E62" s="38">
        <v>6.1201996432377337</v>
      </c>
      <c r="F62" s="39">
        <v>78.370092777361464</v>
      </c>
      <c r="G62" s="37">
        <v>47326.975918999997</v>
      </c>
      <c r="H62" s="38">
        <v>-6.891298484962971</v>
      </c>
      <c r="I62" s="39">
        <v>12.696542758062069</v>
      </c>
      <c r="J62" s="40">
        <v>142531.84706900001</v>
      </c>
      <c r="K62" s="38">
        <v>1.4143992916570314</v>
      </c>
      <c r="L62" s="39">
        <v>49.451507582607746</v>
      </c>
      <c r="M62" s="40">
        <v>47877.89523100001</v>
      </c>
      <c r="N62" s="38">
        <v>23.128882179688066</v>
      </c>
      <c r="O62" s="39">
        <v>320.72513949495561</v>
      </c>
      <c r="T62" s="13"/>
      <c r="U62" s="13"/>
    </row>
    <row r="63" spans="1:21" ht="18.649999999999999" customHeight="1" x14ac:dyDescent="0.55000000000000004">
      <c r="A63" s="20"/>
      <c r="B63" s="41" t="s">
        <v>22</v>
      </c>
      <c r="C63" s="42" t="s">
        <v>285</v>
      </c>
      <c r="D63" s="43">
        <v>106009.41574700001</v>
      </c>
      <c r="E63" s="44">
        <v>11.348730864807234</v>
      </c>
      <c r="F63" s="45">
        <v>89.634443454016278</v>
      </c>
      <c r="G63" s="43">
        <v>45851.977155</v>
      </c>
      <c r="H63" s="44">
        <v>-3.1166131690401166</v>
      </c>
      <c r="I63" s="45">
        <v>6.5449939463483542</v>
      </c>
      <c r="J63" s="46">
        <v>151861.39290199999</v>
      </c>
      <c r="K63" s="44">
        <v>6.5455868459233013</v>
      </c>
      <c r="L63" s="45">
        <v>53.492555331238464</v>
      </c>
      <c r="M63" s="46">
        <v>60157.438592000006</v>
      </c>
      <c r="N63" s="44">
        <v>25.647625698151472</v>
      </c>
      <c r="O63" s="45">
        <v>367.54489988237327</v>
      </c>
      <c r="T63" s="13"/>
      <c r="U63" s="13"/>
    </row>
    <row r="64" spans="1:21" ht="18.649999999999999" customHeight="1" x14ac:dyDescent="0.55000000000000004">
      <c r="A64" s="17"/>
      <c r="B64" s="35" t="s">
        <v>23</v>
      </c>
      <c r="C64" s="36" t="s">
        <v>286</v>
      </c>
      <c r="D64" s="37">
        <v>108814.37728299999</v>
      </c>
      <c r="E64" s="38">
        <v>2.6459550939269993</v>
      </c>
      <c r="F64" s="39">
        <v>85.03858806034161</v>
      </c>
      <c r="G64" s="37">
        <v>49558.592423000002</v>
      </c>
      <c r="H64" s="38">
        <v>8.0838722733155066</v>
      </c>
      <c r="I64" s="39">
        <v>1.7325071692912974</v>
      </c>
      <c r="J64" s="40">
        <v>158372.969706</v>
      </c>
      <c r="K64" s="38">
        <v>4.2878421431325142</v>
      </c>
      <c r="L64" s="39">
        <v>47.295022160096508</v>
      </c>
      <c r="M64" s="40">
        <v>59255.784859999992</v>
      </c>
      <c r="N64" s="38">
        <v>-1.4988233427211097</v>
      </c>
      <c r="O64" s="39">
        <v>487.17300760767142</v>
      </c>
      <c r="T64" s="13"/>
      <c r="U64" s="13"/>
    </row>
    <row r="65" spans="1:21" ht="18.649999999999999" customHeight="1" x14ac:dyDescent="0.55000000000000004">
      <c r="A65" s="20"/>
      <c r="B65" s="41" t="s">
        <v>24</v>
      </c>
      <c r="C65" s="42" t="s">
        <v>287</v>
      </c>
      <c r="D65" s="43">
        <v>107044.361328</v>
      </c>
      <c r="E65" s="44">
        <v>-1.6266379491348015</v>
      </c>
      <c r="F65" s="45">
        <v>63.838263575473334</v>
      </c>
      <c r="G65" s="43">
        <v>53202.531267999999</v>
      </c>
      <c r="H65" s="44">
        <v>7.3527892275424112</v>
      </c>
      <c r="I65" s="45">
        <v>16.983762360921027</v>
      </c>
      <c r="J65" s="46">
        <v>160246.89259599999</v>
      </c>
      <c r="K65" s="44">
        <v>1.1832340414394515</v>
      </c>
      <c r="L65" s="45">
        <v>44.608957648942436</v>
      </c>
      <c r="M65" s="46">
        <v>53841.83006</v>
      </c>
      <c r="N65" s="44">
        <v>-9.1365844073978781</v>
      </c>
      <c r="O65" s="45">
        <v>171.15024674930626</v>
      </c>
      <c r="T65" s="13"/>
      <c r="U65" s="13"/>
    </row>
    <row r="66" spans="1:21" ht="18.649999999999999" customHeight="1" x14ac:dyDescent="0.55000000000000004">
      <c r="A66" s="17">
        <v>2022</v>
      </c>
      <c r="B66" s="35" t="s">
        <v>12</v>
      </c>
      <c r="C66" s="36" t="s">
        <v>276</v>
      </c>
      <c r="D66" s="37">
        <v>109228.960036</v>
      </c>
      <c r="E66" s="38">
        <v>2.0408349219872113</v>
      </c>
      <c r="F66" s="39">
        <v>56.348268429723227</v>
      </c>
      <c r="G66" s="37">
        <v>52350.524237999998</v>
      </c>
      <c r="H66" s="38">
        <v>-1.6014407767708239</v>
      </c>
      <c r="I66" s="39">
        <v>8.9486704016714427</v>
      </c>
      <c r="J66" s="40">
        <v>161579.48427399999</v>
      </c>
      <c r="K66" s="38">
        <v>0.83158659516699984</v>
      </c>
      <c r="L66" s="39">
        <v>37.032533819643795</v>
      </c>
      <c r="M66" s="40">
        <v>56878.435798000006</v>
      </c>
      <c r="N66" s="38">
        <v>5.639863531042848</v>
      </c>
      <c r="O66" s="39">
        <v>160.76713318341126</v>
      </c>
      <c r="T66" s="13"/>
      <c r="U66" s="13"/>
    </row>
    <row r="67" spans="1:21" ht="18.649999999999999" customHeight="1" x14ac:dyDescent="0.55000000000000004">
      <c r="A67" s="20"/>
      <c r="B67" s="41" t="s">
        <v>14</v>
      </c>
      <c r="C67" s="42" t="s">
        <v>277</v>
      </c>
      <c r="D67" s="43">
        <v>115872.420564</v>
      </c>
      <c r="E67" s="44">
        <v>6.0821420672781512</v>
      </c>
      <c r="F67" s="45">
        <v>79.411807145330158</v>
      </c>
      <c r="G67" s="43">
        <v>49266.231052000003</v>
      </c>
      <c r="H67" s="44">
        <v>-5.891618528933817</v>
      </c>
      <c r="I67" s="45">
        <v>20.040282053033231</v>
      </c>
      <c r="J67" s="46">
        <v>165138.65161599999</v>
      </c>
      <c r="K67" s="44">
        <v>2.2027346837947048</v>
      </c>
      <c r="L67" s="45">
        <v>56.342763668372832</v>
      </c>
      <c r="M67" s="46">
        <v>66606.189511999997</v>
      </c>
      <c r="N67" s="44">
        <v>17.102709625397335</v>
      </c>
      <c r="O67" s="45">
        <v>182.9105562477983</v>
      </c>
      <c r="T67" s="13"/>
      <c r="U67" s="13"/>
    </row>
    <row r="68" spans="1:21" ht="18.649999999999999" customHeight="1" x14ac:dyDescent="0.55000000000000004">
      <c r="A68" s="17"/>
      <c r="B68" s="35" t="s">
        <v>15</v>
      </c>
      <c r="C68" s="36" t="s">
        <v>278</v>
      </c>
      <c r="D68" s="37">
        <v>142002.395231</v>
      </c>
      <c r="E68" s="38">
        <v>22.550641938620419</v>
      </c>
      <c r="F68" s="39">
        <v>92.978983680564212</v>
      </c>
      <c r="G68" s="37">
        <v>56287.946711999997</v>
      </c>
      <c r="H68" s="38">
        <v>14.252593531233693</v>
      </c>
      <c r="I68" s="39">
        <v>11.9043964159256</v>
      </c>
      <c r="J68" s="40">
        <v>198290.34194300001</v>
      </c>
      <c r="K68" s="38">
        <v>20.075064197622417</v>
      </c>
      <c r="L68" s="39">
        <v>60.060764715098443</v>
      </c>
      <c r="M68" s="40">
        <v>85714.448518999998</v>
      </c>
      <c r="N68" s="38">
        <v>28.688413414728359</v>
      </c>
      <c r="O68" s="39">
        <v>268.12039735660858</v>
      </c>
      <c r="T68" s="13"/>
      <c r="U68" s="13"/>
    </row>
    <row r="69" spans="1:21" ht="18.649999999999999" customHeight="1" x14ac:dyDescent="0.55000000000000004">
      <c r="A69" s="20"/>
      <c r="B69" s="41" t="s">
        <v>16</v>
      </c>
      <c r="C69" s="42" t="s">
        <v>279</v>
      </c>
      <c r="D69" s="43">
        <v>137701.70522800001</v>
      </c>
      <c r="E69" s="44">
        <v>-3.0286038457336684</v>
      </c>
      <c r="F69" s="45">
        <v>98.84108745278715</v>
      </c>
      <c r="G69" s="43">
        <v>57324.396277</v>
      </c>
      <c r="H69" s="44">
        <v>1.8413348248481176</v>
      </c>
      <c r="I69" s="45">
        <v>15.334664536382657</v>
      </c>
      <c r="J69" s="46">
        <v>195026.101505</v>
      </c>
      <c r="K69" s="44">
        <v>-1.6461923490647568</v>
      </c>
      <c r="L69" s="45">
        <v>63.949755590020317</v>
      </c>
      <c r="M69" s="46">
        <v>80377.308951000014</v>
      </c>
      <c r="N69" s="44">
        <v>-6.2266510025050454</v>
      </c>
      <c r="O69" s="45">
        <v>311.14809999400171</v>
      </c>
      <c r="Q69" s="26"/>
      <c r="T69" s="13"/>
      <c r="U69" s="13"/>
    </row>
    <row r="70" spans="1:21" ht="18.649999999999999" customHeight="1" x14ac:dyDescent="0.55000000000000004">
      <c r="A70" s="17"/>
      <c r="B70" s="35" t="s">
        <v>17</v>
      </c>
      <c r="C70" s="36" t="s">
        <v>280</v>
      </c>
      <c r="D70" s="37">
        <v>143003.61502900001</v>
      </c>
      <c r="E70" s="38">
        <v>3.8502862344524713</v>
      </c>
      <c r="F70" s="39">
        <v>81.976940348167375</v>
      </c>
      <c r="G70" s="37">
        <v>55958.986956000001</v>
      </c>
      <c r="H70" s="38">
        <v>-2.3818991732632244</v>
      </c>
      <c r="I70" s="39">
        <v>26.563520929844621</v>
      </c>
      <c r="J70" s="40">
        <v>198962.60198500002</v>
      </c>
      <c r="K70" s="38">
        <v>2.0184480177896091</v>
      </c>
      <c r="L70" s="39">
        <v>62.02493102507718</v>
      </c>
      <c r="M70" s="40">
        <v>87044.628073</v>
      </c>
      <c r="N70" s="38">
        <v>8.2950265553983016</v>
      </c>
      <c r="O70" s="39">
        <v>153.26332188552217</v>
      </c>
      <c r="T70" s="13"/>
      <c r="U70" s="13"/>
    </row>
    <row r="71" spans="1:21" ht="18.649999999999999" customHeight="1" x14ac:dyDescent="0.55000000000000004">
      <c r="A71" s="20"/>
      <c r="B71" s="41" t="s">
        <v>18</v>
      </c>
      <c r="C71" s="42" t="s">
        <v>281</v>
      </c>
      <c r="D71" s="43">
        <v>147098.102013</v>
      </c>
      <c r="E71" s="44">
        <v>2.8632052295808563</v>
      </c>
      <c r="F71" s="45">
        <v>74.404586365178488</v>
      </c>
      <c r="G71" s="43">
        <v>62070.882832000003</v>
      </c>
      <c r="H71" s="44">
        <v>10.922098859305173</v>
      </c>
      <c r="I71" s="45">
        <v>33.466302472122656</v>
      </c>
      <c r="J71" s="46">
        <v>209168.984845</v>
      </c>
      <c r="K71" s="44">
        <v>5.1297996498706144</v>
      </c>
      <c r="L71" s="45">
        <v>59.854256383568206</v>
      </c>
      <c r="M71" s="46">
        <v>85027.219180999993</v>
      </c>
      <c r="N71" s="44">
        <v>-2.3176719076886698</v>
      </c>
      <c r="O71" s="45">
        <v>124.72427408760241</v>
      </c>
      <c r="T71" s="13"/>
      <c r="U71" s="13"/>
    </row>
    <row r="72" spans="1:21" ht="18.649999999999999" customHeight="1" x14ac:dyDescent="0.55000000000000004">
      <c r="A72" s="17"/>
      <c r="B72" s="35" t="s">
        <v>19</v>
      </c>
      <c r="C72" s="36" t="s">
        <v>282</v>
      </c>
      <c r="D72" s="37">
        <v>140148.33834799999</v>
      </c>
      <c r="E72" s="38">
        <v>-4.7245773873994761</v>
      </c>
      <c r="F72" s="39">
        <v>58.048492049906962</v>
      </c>
      <c r="G72" s="37">
        <v>57555.576458000003</v>
      </c>
      <c r="H72" s="38">
        <v>-7.274435561390435</v>
      </c>
      <c r="I72" s="39">
        <v>23.510912779127647</v>
      </c>
      <c r="J72" s="40">
        <v>197703.91480599999</v>
      </c>
      <c r="K72" s="38">
        <v>-5.4812476369266445</v>
      </c>
      <c r="L72" s="39">
        <v>46.15087155141908</v>
      </c>
      <c r="M72" s="40">
        <v>82592.761889999994</v>
      </c>
      <c r="N72" s="38">
        <v>-2.8631505469062755</v>
      </c>
      <c r="O72" s="39">
        <v>96.3004071010497</v>
      </c>
      <c r="T72" s="13"/>
      <c r="U72" s="13"/>
    </row>
    <row r="73" spans="1:21" ht="18.649999999999999" customHeight="1" x14ac:dyDescent="0.55000000000000004">
      <c r="A73" s="20"/>
      <c r="B73" s="41" t="s">
        <v>20</v>
      </c>
      <c r="C73" s="42" t="s">
        <v>283</v>
      </c>
      <c r="D73" s="43">
        <v>133603.68497599999</v>
      </c>
      <c r="E73" s="44">
        <v>-4.6698044722792815</v>
      </c>
      <c r="F73" s="45">
        <v>48.921473780339866</v>
      </c>
      <c r="G73" s="43">
        <v>63796.635368000003</v>
      </c>
      <c r="H73" s="44">
        <v>10.843534708672898</v>
      </c>
      <c r="I73" s="45">
        <v>25.510277485489439</v>
      </c>
      <c r="J73" s="46">
        <v>197400.32034400001</v>
      </c>
      <c r="K73" s="44">
        <v>-0.153560167130673</v>
      </c>
      <c r="L73" s="45">
        <v>40.45446908420449</v>
      </c>
      <c r="M73" s="46">
        <v>69807.049607999987</v>
      </c>
      <c r="N73" s="44">
        <v>-15.480427085158476</v>
      </c>
      <c r="O73" s="45">
        <v>79.524683468746218</v>
      </c>
      <c r="T73" s="13"/>
      <c r="U73" s="13"/>
    </row>
    <row r="74" spans="1:21" ht="18.649999999999999" customHeight="1" x14ac:dyDescent="0.55000000000000004">
      <c r="A74" s="17"/>
      <c r="B74" s="35" t="s">
        <v>21</v>
      </c>
      <c r="C74" s="36" t="s">
        <v>284</v>
      </c>
      <c r="D74" s="37">
        <v>125303.93098600001</v>
      </c>
      <c r="E74" s="38">
        <v>-6.212219364676141</v>
      </c>
      <c r="F74" s="39">
        <v>31.615041827615563</v>
      </c>
      <c r="G74" s="37">
        <v>61458.585811999998</v>
      </c>
      <c r="H74" s="38">
        <v>-3.6648477502196908</v>
      </c>
      <c r="I74" s="39">
        <v>29.85952433805663</v>
      </c>
      <c r="J74" s="40">
        <v>186762.516798</v>
      </c>
      <c r="K74" s="38">
        <v>-5.3889494847131019</v>
      </c>
      <c r="L74" s="39">
        <v>31.032131161246944</v>
      </c>
      <c r="M74" s="40">
        <v>63845.345174000009</v>
      </c>
      <c r="N74" s="38">
        <v>-8.5402612880472706</v>
      </c>
      <c r="O74" s="39">
        <v>33.350359003796356</v>
      </c>
      <c r="T74" s="13"/>
      <c r="U74" s="13"/>
    </row>
    <row r="75" spans="1:21" ht="18.649999999999999" customHeight="1" x14ac:dyDescent="0.55000000000000004">
      <c r="A75" s="20"/>
      <c r="B75" s="41" t="s">
        <v>22</v>
      </c>
      <c r="C75" s="42" t="s">
        <v>285</v>
      </c>
      <c r="D75" s="43">
        <v>126247.000332</v>
      </c>
      <c r="E75" s="44">
        <v>0.75262550710029075</v>
      </c>
      <c r="F75" s="45">
        <v>19.090365174069635</v>
      </c>
      <c r="G75" s="43">
        <v>66275.153928999993</v>
      </c>
      <c r="H75" s="44">
        <v>7.8370955878056314</v>
      </c>
      <c r="I75" s="45">
        <v>44.541540062625003</v>
      </c>
      <c r="J75" s="46">
        <v>192522.15426099999</v>
      </c>
      <c r="K75" s="44">
        <v>3.0839365209612835</v>
      </c>
      <c r="L75" s="45">
        <v>26.774916640755041</v>
      </c>
      <c r="M75" s="46">
        <v>59971.846403000003</v>
      </c>
      <c r="N75" s="44">
        <v>-6.067002630251932</v>
      </c>
      <c r="O75" s="45">
        <v>-0.30851078992695602</v>
      </c>
      <c r="T75" s="13"/>
      <c r="U75" s="13"/>
    </row>
    <row r="76" spans="1:21" ht="18.649999999999999" customHeight="1" x14ac:dyDescent="0.55000000000000004">
      <c r="A76" s="17"/>
      <c r="B76" s="35" t="s">
        <v>23</v>
      </c>
      <c r="C76" s="36" t="s">
        <v>286</v>
      </c>
      <c r="D76" s="37">
        <v>112597.792779</v>
      </c>
      <c r="E76" s="38">
        <v>-10.811510386073165</v>
      </c>
      <c r="F76" s="39">
        <v>3.4769444906717073</v>
      </c>
      <c r="G76" s="37">
        <v>64754.098078000003</v>
      </c>
      <c r="H76" s="38">
        <v>-2.2950619664037109</v>
      </c>
      <c r="I76" s="39">
        <v>30.661697421308954</v>
      </c>
      <c r="J76" s="40">
        <v>177351.89085699999</v>
      </c>
      <c r="K76" s="38">
        <v>-7.8797494564879278</v>
      </c>
      <c r="L76" s="39">
        <v>11.983687106601604</v>
      </c>
      <c r="M76" s="40">
        <v>47843.694700999993</v>
      </c>
      <c r="N76" s="38">
        <v>-20.223075375236931</v>
      </c>
      <c r="O76" s="39">
        <v>-19.259031309706966</v>
      </c>
      <c r="T76" s="13"/>
      <c r="U76" s="13"/>
    </row>
    <row r="77" spans="1:21" ht="18.649999999999999" customHeight="1" x14ac:dyDescent="0.55000000000000004">
      <c r="A77" s="20"/>
      <c r="B77" s="41" t="s">
        <v>24</v>
      </c>
      <c r="C77" s="42" t="s">
        <v>287</v>
      </c>
      <c r="D77" s="43">
        <v>109132.91743</v>
      </c>
      <c r="E77" s="44">
        <v>-3.0772142716870454</v>
      </c>
      <c r="F77" s="45">
        <v>1.9511126752397079</v>
      </c>
      <c r="G77" s="43">
        <v>64938.981055999997</v>
      </c>
      <c r="H77" s="44">
        <v>0.28551548625894707</v>
      </c>
      <c r="I77" s="45">
        <v>22.059946224887959</v>
      </c>
      <c r="J77" s="46">
        <v>174071.89848599999</v>
      </c>
      <c r="K77" s="44">
        <v>-1.8494262199012512</v>
      </c>
      <c r="L77" s="45">
        <v>8.6273160533941518</v>
      </c>
      <c r="M77" s="46">
        <v>44193.936374000004</v>
      </c>
      <c r="N77" s="44">
        <v>-7.6285043406643593</v>
      </c>
      <c r="O77" s="45">
        <v>-17.918955717605851</v>
      </c>
      <c r="T77" s="13"/>
      <c r="U77" s="13"/>
    </row>
    <row r="78" spans="1:21" ht="18.649999999999999" customHeight="1" x14ac:dyDescent="0.55000000000000004">
      <c r="A78" s="17">
        <v>2023</v>
      </c>
      <c r="B78" s="35" t="s">
        <v>12</v>
      </c>
      <c r="C78" s="36" t="s">
        <v>276</v>
      </c>
      <c r="D78" s="37">
        <v>105467.523642</v>
      </c>
      <c r="E78" s="38">
        <v>-3.3586509683029897</v>
      </c>
      <c r="F78" s="39">
        <v>-3.4436255666631777</v>
      </c>
      <c r="G78" s="37">
        <v>66071.600479000001</v>
      </c>
      <c r="H78" s="38">
        <v>1.744128726047145</v>
      </c>
      <c r="I78" s="39">
        <v>26.210007331770324</v>
      </c>
      <c r="J78" s="40">
        <v>171539.124121</v>
      </c>
      <c r="K78" s="38">
        <v>-1.4550162243469167</v>
      </c>
      <c r="L78" s="39">
        <v>6.1639260031990606</v>
      </c>
      <c r="M78" s="40">
        <v>39395.923162999999</v>
      </c>
      <c r="N78" s="38">
        <v>-10.856722900616639</v>
      </c>
      <c r="O78" s="39">
        <v>-30.736626965424986</v>
      </c>
      <c r="T78" s="13"/>
      <c r="U78" s="13"/>
    </row>
    <row r="79" spans="1:21" ht="18.649999999999999" customHeight="1" x14ac:dyDescent="0.55000000000000004">
      <c r="A79" s="20"/>
      <c r="B79" s="41" t="s">
        <v>14</v>
      </c>
      <c r="C79" s="42" t="s">
        <v>277</v>
      </c>
      <c r="D79" s="43">
        <v>96972.197264000002</v>
      </c>
      <c r="E79" s="44">
        <v>-8.054921633351908</v>
      </c>
      <c r="F79" s="45">
        <v>-16.311235415644752</v>
      </c>
      <c r="G79" s="43">
        <v>56195.934169</v>
      </c>
      <c r="H79" s="44">
        <v>-14.946915525587812</v>
      </c>
      <c r="I79" s="45">
        <v>14.065827584183911</v>
      </c>
      <c r="J79" s="46">
        <v>153168.131433</v>
      </c>
      <c r="K79" s="44">
        <v>-10.70950594048824</v>
      </c>
      <c r="L79" s="45">
        <v>-7.2487694830131399</v>
      </c>
      <c r="M79" s="46">
        <v>40776.263095000002</v>
      </c>
      <c r="N79" s="44">
        <v>3.5037633876197503</v>
      </c>
      <c r="O79" s="45">
        <v>-38.780069249189502</v>
      </c>
      <c r="T79" s="13"/>
      <c r="U79" s="13"/>
    </row>
    <row r="80" spans="1:21" ht="18.649999999999999" customHeight="1" x14ac:dyDescent="0.55000000000000004">
      <c r="A80" s="17"/>
      <c r="B80" s="35" t="s">
        <v>15</v>
      </c>
      <c r="C80" s="36" t="s">
        <v>278</v>
      </c>
      <c r="D80" s="37">
        <v>107020.04754299999</v>
      </c>
      <c r="E80" s="38">
        <v>10.361578434327345</v>
      </c>
      <c r="F80" s="39">
        <v>-24.63504057878254</v>
      </c>
      <c r="G80" s="37">
        <v>66686.295026000007</v>
      </c>
      <c r="H80" s="38">
        <v>18.667473033639716</v>
      </c>
      <c r="I80" s="39">
        <v>18.47349019001112</v>
      </c>
      <c r="J80" s="40">
        <v>173706.342569</v>
      </c>
      <c r="K80" s="38">
        <v>13.408932356783353</v>
      </c>
      <c r="L80" s="39">
        <v>-12.397981229497734</v>
      </c>
      <c r="M80" s="40">
        <v>40333.752516999986</v>
      </c>
      <c r="N80" s="38">
        <v>-1.0852161145052956</v>
      </c>
      <c r="O80" s="39">
        <v>-52.944044774365715</v>
      </c>
      <c r="T80" s="13"/>
      <c r="U80" s="13"/>
    </row>
    <row r="81" spans="1:21" ht="18.649999999999999" customHeight="1" x14ac:dyDescent="0.55000000000000004">
      <c r="A81" s="20"/>
      <c r="B81" s="41" t="s">
        <v>16</v>
      </c>
      <c r="C81" s="42" t="s">
        <v>279</v>
      </c>
      <c r="D81" s="43">
        <v>102742.24871299999</v>
      </c>
      <c r="E81" s="44">
        <v>-3.9971939166642656</v>
      </c>
      <c r="F81" s="45">
        <v>-25.387816699230981</v>
      </c>
      <c r="G81" s="43">
        <v>61116.955199000004</v>
      </c>
      <c r="H81" s="44">
        <v>-8.3515508318892202</v>
      </c>
      <c r="I81" s="45">
        <v>6.6159596407675991</v>
      </c>
      <c r="J81" s="46">
        <v>163859.203912</v>
      </c>
      <c r="K81" s="44">
        <v>-5.6688423182294052</v>
      </c>
      <c r="L81" s="45">
        <v>-15.980885303294112</v>
      </c>
      <c r="M81" s="46">
        <v>41625.29351399999</v>
      </c>
      <c r="N81" s="44">
        <v>3.2021344814262975</v>
      </c>
      <c r="O81" s="45">
        <v>-48.212631080525732</v>
      </c>
      <c r="T81" s="13"/>
      <c r="U81" s="13"/>
    </row>
    <row r="82" spans="1:21" ht="18.649999999999999" customHeight="1" x14ac:dyDescent="0.55000000000000004">
      <c r="A82" s="17"/>
      <c r="B82" s="35" t="s">
        <v>17</v>
      </c>
      <c r="C82" s="36" t="s">
        <v>280</v>
      </c>
      <c r="D82" s="37">
        <v>99038.573854000002</v>
      </c>
      <c r="E82" s="38">
        <v>-3.6048216827975321</v>
      </c>
      <c r="F82" s="39">
        <v>-30.744006832333749</v>
      </c>
      <c r="G82" s="37">
        <v>68437.407315000004</v>
      </c>
      <c r="H82" s="38">
        <v>11.977776203287993</v>
      </c>
      <c r="I82" s="39">
        <v>22.299224910578985</v>
      </c>
      <c r="J82" s="40">
        <v>167475.98116900001</v>
      </c>
      <c r="K82" s="38">
        <v>2.2072469355718161</v>
      </c>
      <c r="L82" s="39">
        <v>-15.82539658300901</v>
      </c>
      <c r="M82" s="40">
        <v>30601.166538999998</v>
      </c>
      <c r="N82" s="38">
        <v>-26.484202378758496</v>
      </c>
      <c r="O82" s="39">
        <v>-64.844279059545968</v>
      </c>
      <c r="T82" s="13"/>
      <c r="U82" s="13"/>
    </row>
    <row r="83" spans="1:21" ht="18.649999999999999" customHeight="1" x14ac:dyDescent="0.55000000000000004">
      <c r="A83" s="20"/>
      <c r="B83" s="41" t="s">
        <v>18</v>
      </c>
      <c r="C83" s="42" t="s">
        <v>281</v>
      </c>
      <c r="D83" s="43">
        <v>93273.326453999995</v>
      </c>
      <c r="E83" s="44">
        <v>-5.8212140741232599</v>
      </c>
      <c r="F83" s="45">
        <v>-36.591074135166721</v>
      </c>
      <c r="G83" s="43">
        <v>60800.478174999997</v>
      </c>
      <c r="H83" s="44">
        <v>-11.158998330911574</v>
      </c>
      <c r="I83" s="45">
        <v>-2.0466998357965394</v>
      </c>
      <c r="J83" s="46">
        <v>154073.80462899999</v>
      </c>
      <c r="K83" s="44">
        <v>-8.0024469457956933</v>
      </c>
      <c r="L83" s="45">
        <v>-26.340033278273577</v>
      </c>
      <c r="M83" s="46">
        <v>32472.848278999998</v>
      </c>
      <c r="N83" s="44">
        <v>6.1163738239018253</v>
      </c>
      <c r="O83" s="45">
        <v>-61.808878860457526</v>
      </c>
      <c r="T83" s="13"/>
      <c r="U83" s="13"/>
    </row>
    <row r="84" spans="1:21" ht="18.649999999999999" customHeight="1" x14ac:dyDescent="0.55000000000000004">
      <c r="A84" s="17"/>
      <c r="B84" s="35" t="s">
        <v>19</v>
      </c>
      <c r="C84" s="36" t="s">
        <v>282</v>
      </c>
      <c r="D84" s="37">
        <v>92644.128244000007</v>
      </c>
      <c r="E84" s="38">
        <v>-0.67457464413503976</v>
      </c>
      <c r="F84" s="39">
        <v>-33.895664168377849</v>
      </c>
      <c r="G84" s="37">
        <v>66794.125732</v>
      </c>
      <c r="H84" s="38">
        <v>9.8578954260009066</v>
      </c>
      <c r="I84" s="39">
        <v>16.051527658213338</v>
      </c>
      <c r="J84" s="40">
        <v>159438.25397600001</v>
      </c>
      <c r="K84" s="38">
        <v>3.4817400400524168</v>
      </c>
      <c r="L84" s="39">
        <v>-19.355034455209829</v>
      </c>
      <c r="M84" s="40">
        <v>25850.002512000006</v>
      </c>
      <c r="N84" s="38">
        <v>-20.395025746118328</v>
      </c>
      <c r="O84" s="39">
        <v>-68.701854835139216</v>
      </c>
      <c r="T84" s="13"/>
      <c r="U84" s="13"/>
    </row>
    <row r="85" spans="1:21" ht="18.649999999999999" customHeight="1" x14ac:dyDescent="0.55000000000000004">
      <c r="A85" s="20"/>
      <c r="B85" s="41" t="s">
        <v>20</v>
      </c>
      <c r="C85" s="42" t="s">
        <v>283</v>
      </c>
      <c r="D85" s="43">
        <v>102876.802427</v>
      </c>
      <c r="E85" s="44">
        <v>11.0451405576939</v>
      </c>
      <c r="F85" s="45">
        <v>-22.998529235566846</v>
      </c>
      <c r="G85" s="43">
        <v>67436.825349000006</v>
      </c>
      <c r="H85" s="44">
        <v>0.96220979009251639</v>
      </c>
      <c r="I85" s="45">
        <v>5.7059278440033445</v>
      </c>
      <c r="J85" s="46">
        <v>170313.62777600001</v>
      </c>
      <c r="K85" s="44">
        <v>6.8210567594631621</v>
      </c>
      <c r="L85" s="45">
        <v>-13.721706490038788</v>
      </c>
      <c r="M85" s="46">
        <v>35439.977077999996</v>
      </c>
      <c r="N85" s="44">
        <v>37.098544039011841</v>
      </c>
      <c r="O85" s="45">
        <v>-49.231521347754359</v>
      </c>
      <c r="T85" s="13"/>
      <c r="U85" s="13"/>
    </row>
    <row r="86" spans="1:21" ht="18.649999999999999" customHeight="1" x14ac:dyDescent="0.55000000000000004">
      <c r="A86" s="17"/>
      <c r="B86" s="35" t="s">
        <v>21</v>
      </c>
      <c r="C86" s="36" t="s">
        <v>284</v>
      </c>
      <c r="D86" s="37">
        <v>104094.875476</v>
      </c>
      <c r="E86" s="38">
        <v>1.1840113808594843</v>
      </c>
      <c r="F86" s="39">
        <v>-16.926089503424802</v>
      </c>
      <c r="G86" s="37">
        <v>60754.793618999996</v>
      </c>
      <c r="H86" s="38">
        <v>-9.9085799122646474</v>
      </c>
      <c r="I86" s="39">
        <v>-1.145148694362863</v>
      </c>
      <c r="J86" s="40">
        <v>164849.66909499999</v>
      </c>
      <c r="K86" s="38">
        <v>-3.2081746788849674</v>
      </c>
      <c r="L86" s="39">
        <v>-11.733000860499576</v>
      </c>
      <c r="M86" s="40">
        <v>43340.081857000005</v>
      </c>
      <c r="N86" s="38">
        <v>22.291506457841759</v>
      </c>
      <c r="O86" s="39">
        <v>-32.117084277822094</v>
      </c>
      <c r="T86" s="13"/>
      <c r="U86" s="13"/>
    </row>
    <row r="87" spans="1:21" ht="18.649999999999999" customHeight="1" x14ac:dyDescent="0.55000000000000004">
      <c r="A87" s="20"/>
      <c r="B87" s="41" t="s">
        <v>22</v>
      </c>
      <c r="C87" s="42" t="s">
        <v>285</v>
      </c>
      <c r="D87" s="43">
        <v>103945.298025</v>
      </c>
      <c r="E87" s="44">
        <v>-0.14369338578487101</v>
      </c>
      <c r="F87" s="45">
        <v>-17.665134417730133</v>
      </c>
      <c r="G87" s="43">
        <v>74866.783806000007</v>
      </c>
      <c r="H87" s="44">
        <v>23.227780634887594</v>
      </c>
      <c r="I87" s="45">
        <v>12.963575891810297</v>
      </c>
      <c r="J87" s="46">
        <v>178812.08183099999</v>
      </c>
      <c r="K87" s="44">
        <v>8.4697851155246759</v>
      </c>
      <c r="L87" s="45">
        <v>-7.1212959789622055</v>
      </c>
      <c r="M87" s="46">
        <v>29078.51421899999</v>
      </c>
      <c r="N87" s="44">
        <v>-32.906185283765403</v>
      </c>
      <c r="O87" s="45">
        <v>-51.513058271380189</v>
      </c>
      <c r="T87" s="13"/>
      <c r="U87" s="13"/>
    </row>
    <row r="88" spans="1:21" ht="18.649999999999999" customHeight="1" x14ac:dyDescent="0.55000000000000004">
      <c r="A88" s="17"/>
      <c r="B88" s="35" t="s">
        <v>23</v>
      </c>
      <c r="C88" s="36" t="s">
        <v>286</v>
      </c>
      <c r="D88" s="37">
        <v>95007.922730000006</v>
      </c>
      <c r="E88" s="38">
        <v>-8.5981525521726336</v>
      </c>
      <c r="F88" s="39">
        <v>-15.62186044225956</v>
      </c>
      <c r="G88" s="37">
        <v>64663.487847999997</v>
      </c>
      <c r="H88" s="38">
        <v>-13.62860195041835</v>
      </c>
      <c r="I88" s="39">
        <v>-0.13992972288928707</v>
      </c>
      <c r="J88" s="40">
        <v>159671.41057800001</v>
      </c>
      <c r="K88" s="38">
        <v>-10.704350095923798</v>
      </c>
      <c r="L88" s="39">
        <v>-9.9691523972844855</v>
      </c>
      <c r="M88" s="40">
        <v>30344.434882000009</v>
      </c>
      <c r="N88" s="38">
        <v>4.3534571727631892</v>
      </c>
      <c r="O88" s="39">
        <v>-36.575895587416305</v>
      </c>
      <c r="T88" s="13"/>
      <c r="U88" s="13"/>
    </row>
    <row r="89" spans="1:21" ht="18.649999999999999" customHeight="1" x14ac:dyDescent="0.55000000000000004">
      <c r="A89" s="20"/>
      <c r="B89" s="41" t="s">
        <v>24</v>
      </c>
      <c r="C89" s="42" t="s">
        <v>287</v>
      </c>
      <c r="D89" s="43">
        <v>96986.185863999999</v>
      </c>
      <c r="E89" s="44">
        <v>2.0822085960367387</v>
      </c>
      <c r="F89" s="45">
        <v>-11.130217950776544</v>
      </c>
      <c r="G89" s="43">
        <v>62199.571830000001</v>
      </c>
      <c r="H89" s="44">
        <v>-3.8103667154356979</v>
      </c>
      <c r="I89" s="45">
        <v>-4.2184358015067591</v>
      </c>
      <c r="J89" s="46">
        <v>159185.757694</v>
      </c>
      <c r="K89" s="44">
        <v>-0.30415769626007672</v>
      </c>
      <c r="L89" s="45">
        <v>-8.5517196753025821</v>
      </c>
      <c r="M89" s="46">
        <v>34786.614033999998</v>
      </c>
      <c r="N89" s="44">
        <v>14.63918892961504</v>
      </c>
      <c r="O89" s="45">
        <v>-21.286454911797545</v>
      </c>
      <c r="T89" s="13"/>
      <c r="U89" s="13"/>
    </row>
    <row r="90" spans="1:21" ht="18.649999999999999" customHeight="1" x14ac:dyDescent="0.55000000000000004">
      <c r="A90" s="17">
        <v>2024</v>
      </c>
      <c r="B90" s="35" t="s">
        <v>12</v>
      </c>
      <c r="C90" s="36" t="s">
        <v>276</v>
      </c>
      <c r="D90" s="37">
        <v>94925.569273000001</v>
      </c>
      <c r="E90" s="38">
        <v>-2.1246495803943888</v>
      </c>
      <c r="F90" s="39">
        <v>-9.9954507368388725</v>
      </c>
      <c r="G90" s="37">
        <v>66831.901641999997</v>
      </c>
      <c r="H90" s="38">
        <v>7.447526848996322</v>
      </c>
      <c r="I90" s="39">
        <v>1.1507230905382082</v>
      </c>
      <c r="J90" s="40">
        <v>161757.47091500001</v>
      </c>
      <c r="K90" s="38">
        <v>1.6155422810774089</v>
      </c>
      <c r="L90" s="39">
        <v>-5.7022870182665937</v>
      </c>
      <c r="M90" s="40">
        <v>28093.667631000004</v>
      </c>
      <c r="N90" s="38">
        <v>-19.240005355101243</v>
      </c>
      <c r="O90" s="39">
        <v>-28.688896272939456</v>
      </c>
      <c r="T90" s="13"/>
      <c r="U90" s="13"/>
    </row>
    <row r="91" spans="1:21" ht="18.649999999999999" customHeight="1" x14ac:dyDescent="0.55000000000000004">
      <c r="A91" s="20"/>
      <c r="B91" s="41" t="s">
        <v>14</v>
      </c>
      <c r="C91" s="42" t="s">
        <v>277</v>
      </c>
      <c r="D91" s="43">
        <v>96284.031870999999</v>
      </c>
      <c r="E91" s="44">
        <v>1.4310818553988858</v>
      </c>
      <c r="F91" s="45">
        <v>-0.7096522636550362</v>
      </c>
      <c r="G91" s="43">
        <v>66899.471162999995</v>
      </c>
      <c r="H91" s="44">
        <v>0.10110369350546655</v>
      </c>
      <c r="I91" s="45">
        <v>19.04681744734571</v>
      </c>
      <c r="J91" s="46">
        <v>163183.50303399999</v>
      </c>
      <c r="K91" s="44">
        <v>0.88158655729064783</v>
      </c>
      <c r="L91" s="45">
        <v>6.5388090246312203</v>
      </c>
      <c r="M91" s="46">
        <v>29384.560708000005</v>
      </c>
      <c r="N91" s="44">
        <v>4.5949610209510796</v>
      </c>
      <c r="O91" s="45">
        <v>-27.937092617976695</v>
      </c>
      <c r="Q91" s="27"/>
      <c r="T91" s="13"/>
      <c r="U91" s="13"/>
    </row>
    <row r="92" spans="1:21" ht="18.649999999999999" customHeight="1" x14ac:dyDescent="0.55000000000000004">
      <c r="A92" s="17"/>
      <c r="B92" s="35" t="s">
        <v>15</v>
      </c>
      <c r="C92" s="36" t="s">
        <v>278</v>
      </c>
      <c r="D92" s="37">
        <v>103954.535999</v>
      </c>
      <c r="E92" s="38">
        <v>7.9665381465088947</v>
      </c>
      <c r="F92" s="39">
        <v>-2.8644273800834341</v>
      </c>
      <c r="G92" s="37">
        <v>73883.478417999999</v>
      </c>
      <c r="H92" s="38">
        <v>10.439555251466093</v>
      </c>
      <c r="I92" s="39">
        <v>10.792597473279809</v>
      </c>
      <c r="J92" s="40">
        <v>177838.014417</v>
      </c>
      <c r="K92" s="38">
        <v>8.9803877907601137</v>
      </c>
      <c r="L92" s="39">
        <v>2.3785382772415486</v>
      </c>
      <c r="M92" s="40">
        <v>30071.057581000001</v>
      </c>
      <c r="N92" s="38">
        <v>2.3362502499930047</v>
      </c>
      <c r="O92" s="39">
        <v>-25.444433744850407</v>
      </c>
      <c r="Q92" s="27"/>
      <c r="T92" s="13"/>
      <c r="U92" s="13"/>
    </row>
    <row r="93" spans="1:21" ht="18.649999999999999" customHeight="1" x14ac:dyDescent="0.55000000000000004">
      <c r="A93" s="20"/>
      <c r="B93" s="41" t="s">
        <v>16</v>
      </c>
      <c r="C93" s="42" t="s">
        <v>279</v>
      </c>
      <c r="D93" s="43">
        <v>101376.396297</v>
      </c>
      <c r="E93" s="44">
        <v>-2.4800646525177106</v>
      </c>
      <c r="F93" s="45">
        <v>-1.3293970427057378</v>
      </c>
      <c r="G93" s="43">
        <v>64363.522628999999</v>
      </c>
      <c r="H93" s="44">
        <v>-12.885094195403612</v>
      </c>
      <c r="I93" s="45">
        <v>5.312056890643535</v>
      </c>
      <c r="J93" s="46">
        <v>165739.91892600001</v>
      </c>
      <c r="K93" s="44">
        <v>-6.8028736885421992</v>
      </c>
      <c r="L93" s="45">
        <v>1.147762816551956</v>
      </c>
      <c r="M93" s="46">
        <v>37012.873668</v>
      </c>
      <c r="N93" s="44">
        <v>23.084708837730052</v>
      </c>
      <c r="O93" s="45">
        <v>-11.080810383832336</v>
      </c>
      <c r="Q93" s="27"/>
      <c r="T93" s="13"/>
      <c r="U93" s="13"/>
    </row>
    <row r="94" spans="1:21" ht="18.649999999999999" customHeight="1" x14ac:dyDescent="0.55000000000000004">
      <c r="A94" s="17"/>
      <c r="B94" s="35" t="s">
        <v>17</v>
      </c>
      <c r="C94" s="36" t="s">
        <v>280</v>
      </c>
      <c r="D94" s="37">
        <v>105218.173534</v>
      </c>
      <c r="E94" s="38">
        <v>3.7896170877339541</v>
      </c>
      <c r="F94" s="39">
        <v>6.2395887173312792</v>
      </c>
      <c r="G94" s="37">
        <v>75099.337362000006</v>
      </c>
      <c r="H94" s="38">
        <v>16.67996761905448</v>
      </c>
      <c r="I94" s="39">
        <v>9.7343401925453321</v>
      </c>
      <c r="J94" s="40">
        <v>180317.51089600002</v>
      </c>
      <c r="K94" s="38">
        <v>8.7954622305014283</v>
      </c>
      <c r="L94" s="39">
        <v>7.6676844269636613</v>
      </c>
      <c r="M94" s="40">
        <v>30118.836171999996</v>
      </c>
      <c r="N94" s="38">
        <v>-18.62605308044574</v>
      </c>
      <c r="O94" s="39">
        <v>-1.5761829418669011</v>
      </c>
      <c r="Q94" s="27"/>
      <c r="T94" s="13"/>
      <c r="U94" s="13"/>
    </row>
    <row r="95" spans="1:21" ht="18.649999999999999" customHeight="1" x14ac:dyDescent="0.55000000000000004">
      <c r="A95" s="20"/>
      <c r="B95" s="41" t="s">
        <v>18</v>
      </c>
      <c r="C95" s="42" t="s">
        <v>281</v>
      </c>
      <c r="D95" s="43">
        <v>88815.643414000006</v>
      </c>
      <c r="E95" s="44">
        <v>-15.589065623439769</v>
      </c>
      <c r="F95" s="45">
        <v>-4.7791616418852767</v>
      </c>
      <c r="G95" s="43">
        <v>68834.009336000003</v>
      </c>
      <c r="H95" s="44">
        <v>-8.3427207830068522</v>
      </c>
      <c r="I95" s="45">
        <v>13.212940756612724</v>
      </c>
      <c r="J95" s="46">
        <v>157649.65275000001</v>
      </c>
      <c r="K95" s="44">
        <v>-12.571079776646831</v>
      </c>
      <c r="L95" s="45">
        <v>2.320867021886297</v>
      </c>
      <c r="M95" s="46">
        <v>19981.634078000003</v>
      </c>
      <c r="N95" s="44">
        <v>-33.65734995904009</v>
      </c>
      <c r="O95" s="45">
        <v>-38.466641711494077</v>
      </c>
      <c r="Q95" s="27"/>
      <c r="T95" s="13"/>
      <c r="U95" s="13"/>
    </row>
    <row r="96" spans="1:21" ht="18.649999999999999" customHeight="1" x14ac:dyDescent="0.55000000000000004">
      <c r="A96" s="17"/>
      <c r="B96" s="35" t="s">
        <v>19</v>
      </c>
      <c r="C96" s="36" t="s">
        <v>282</v>
      </c>
      <c r="D96" s="37">
        <v>94993.831420999995</v>
      </c>
      <c r="E96" s="38">
        <v>6.956193491952023</v>
      </c>
      <c r="F96" s="39">
        <v>2.5362677824670277</v>
      </c>
      <c r="G96" s="37">
        <v>77487.681439000007</v>
      </c>
      <c r="H96" s="38">
        <v>12.57179726486477</v>
      </c>
      <c r="I96" s="39">
        <v>16.009724792126278</v>
      </c>
      <c r="J96" s="40">
        <v>172481.51286000002</v>
      </c>
      <c r="K96" s="38">
        <v>9.4081146715370814</v>
      </c>
      <c r="L96" s="39">
        <v>8.1807587318181376</v>
      </c>
      <c r="M96" s="40">
        <v>17506.149981999988</v>
      </c>
      <c r="N96" s="38">
        <v>-12.38879706402766</v>
      </c>
      <c r="O96" s="39">
        <v>-32.277956360455462</v>
      </c>
      <c r="Q96" s="27"/>
      <c r="T96" s="13"/>
      <c r="U96" s="13"/>
    </row>
    <row r="97" spans="1:21" ht="18.649999999999999" customHeight="1" x14ac:dyDescent="0.55000000000000004">
      <c r="A97" s="20"/>
      <c r="B97" s="41" t="s">
        <v>20</v>
      </c>
      <c r="C97" s="42" t="s">
        <v>283</v>
      </c>
      <c r="D97" s="43">
        <v>93003.985293999998</v>
      </c>
      <c r="E97" s="44">
        <v>-2.0947108851534391</v>
      </c>
      <c r="F97" s="45">
        <v>-9.5967379429445447</v>
      </c>
      <c r="G97" s="43">
        <v>69725.233445000005</v>
      </c>
      <c r="H97" s="44">
        <v>-10.017654225608453</v>
      </c>
      <c r="I97" s="45">
        <v>3.393410179315226</v>
      </c>
      <c r="J97" s="46">
        <v>162729.218739</v>
      </c>
      <c r="K97" s="44">
        <v>-5.654109799532991</v>
      </c>
      <c r="L97" s="45">
        <v>-4.4532015059741248</v>
      </c>
      <c r="M97" s="46">
        <v>23278.751848999993</v>
      </c>
      <c r="N97" s="44">
        <v>32.974708162191327</v>
      </c>
      <c r="O97" s="45">
        <v>-34.314991802151305</v>
      </c>
      <c r="Q97" s="27"/>
      <c r="T97" s="13"/>
      <c r="U97" s="13"/>
    </row>
    <row r="98" spans="1:21" ht="18.649999999999999" customHeight="1" x14ac:dyDescent="0.55000000000000004">
      <c r="A98" s="17"/>
      <c r="B98" s="35" t="s">
        <v>21</v>
      </c>
      <c r="C98" s="36" t="s">
        <v>284</v>
      </c>
      <c r="D98" s="37">
        <v>88959.809137999997</v>
      </c>
      <c r="E98" s="38">
        <v>-4.3483901719004177</v>
      </c>
      <c r="F98" s="39">
        <v>-14.539684368506233</v>
      </c>
      <c r="G98" s="37">
        <v>73325.746727999998</v>
      </c>
      <c r="H98" s="38">
        <v>5.1638597751560322</v>
      </c>
      <c r="I98" s="39">
        <v>20.691294234054737</v>
      </c>
      <c r="J98" s="40">
        <v>162285.55586600001</v>
      </c>
      <c r="K98" s="38">
        <v>-0.27263872858112048</v>
      </c>
      <c r="L98" s="39">
        <v>-1.5554251598299262</v>
      </c>
      <c r="M98" s="40">
        <v>15634.062409999999</v>
      </c>
      <c r="N98" s="38">
        <v>-32.839773749847303</v>
      </c>
      <c r="O98" s="39">
        <v>-63.92701227103268</v>
      </c>
      <c r="Q98" s="27"/>
      <c r="T98" s="13"/>
      <c r="U98" s="13"/>
    </row>
    <row r="99" spans="1:21" ht="18.649999999999999" customHeight="1" x14ac:dyDescent="0.55000000000000004">
      <c r="A99" s="20"/>
      <c r="B99" s="41" t="s">
        <v>22</v>
      </c>
      <c r="C99" s="42" t="s">
        <v>285</v>
      </c>
      <c r="D99" s="43">
        <v>93027.053144000005</v>
      </c>
      <c r="E99" s="44">
        <v>4.572001722362784</v>
      </c>
      <c r="F99" s="45">
        <v>-10.503837199421984</v>
      </c>
      <c r="G99" s="43">
        <v>76801.991435000004</v>
      </c>
      <c r="H99" s="44">
        <v>4.7408241472058243</v>
      </c>
      <c r="I99" s="45">
        <v>2.5848681225770775</v>
      </c>
      <c r="J99" s="46">
        <v>169829.04457900001</v>
      </c>
      <c r="K99" s="44">
        <v>4.6482810332354463</v>
      </c>
      <c r="L99" s="45">
        <v>-5.0237305891276947</v>
      </c>
      <c r="M99" s="46">
        <v>16225.061709000001</v>
      </c>
      <c r="N99" s="44">
        <v>3.7802030176237658</v>
      </c>
      <c r="O99" s="45">
        <v>-44.202576559436139</v>
      </c>
      <c r="Q99" s="27"/>
      <c r="T99" s="13"/>
      <c r="U99" s="13"/>
    </row>
    <row r="100" spans="1:21" ht="18.649999999999999" customHeight="1" x14ac:dyDescent="0.55000000000000004">
      <c r="A100" s="17"/>
      <c r="B100" s="35" t="s">
        <v>23</v>
      </c>
      <c r="C100" s="36" t="s">
        <v>286</v>
      </c>
      <c r="D100" s="37">
        <v>90702.607344999997</v>
      </c>
      <c r="E100" s="38">
        <v>-2.4986772346770048</v>
      </c>
      <c r="F100" s="39">
        <v>-4.5315330146046273</v>
      </c>
      <c r="G100" s="37">
        <v>77574.821186999994</v>
      </c>
      <c r="H100" s="38">
        <v>1.0062626470487501</v>
      </c>
      <c r="I100" s="39">
        <v>19.966960905897601</v>
      </c>
      <c r="J100" s="40">
        <v>168277.42853199999</v>
      </c>
      <c r="K100" s="38">
        <v>-0.91363409059175282</v>
      </c>
      <c r="L100" s="39">
        <v>5.3898302287471278</v>
      </c>
      <c r="M100" s="40">
        <v>13127.786158000003</v>
      </c>
      <c r="N100" s="38">
        <v>-19.089453134603165</v>
      </c>
      <c r="O100" s="39">
        <v>-56.737417555970815</v>
      </c>
      <c r="Q100" s="27"/>
      <c r="T100" s="13"/>
      <c r="U100" s="13"/>
    </row>
    <row r="101" spans="1:21" ht="18.649999999999999" customHeight="1" x14ac:dyDescent="0.55000000000000004">
      <c r="A101" s="20"/>
      <c r="B101" s="41" t="s">
        <v>24</v>
      </c>
      <c r="C101" s="42" t="s">
        <v>287</v>
      </c>
      <c r="D101" s="43">
        <v>94361.094498999999</v>
      </c>
      <c r="E101" s="44">
        <v>4.033497229119809</v>
      </c>
      <c r="F101" s="45">
        <v>-2.7066652241393041</v>
      </c>
      <c r="G101" s="43">
        <v>82196.335944999999</v>
      </c>
      <c r="H101" s="44">
        <v>5.9574932784691725</v>
      </c>
      <c r="I101" s="45">
        <v>32.149359757095944</v>
      </c>
      <c r="J101" s="46">
        <v>176557.430444</v>
      </c>
      <c r="K101" s="44">
        <v>4.9204471355619006</v>
      </c>
      <c r="L101" s="45">
        <v>10.912831023107783</v>
      </c>
      <c r="M101" s="46">
        <v>12164.758554</v>
      </c>
      <c r="N101" s="44">
        <v>-7.3357959400727948</v>
      </c>
      <c r="O101" s="45">
        <v>-65.030346034511098</v>
      </c>
      <c r="Q101" s="27"/>
      <c r="T101" s="13"/>
      <c r="U101" s="13"/>
    </row>
    <row r="102" spans="1:21" ht="18.649999999999999" customHeight="1" x14ac:dyDescent="0.55000000000000004">
      <c r="A102" s="17" t="s">
        <v>599</v>
      </c>
      <c r="B102" s="35" t="s">
        <v>12</v>
      </c>
      <c r="C102" s="36" t="s">
        <v>276</v>
      </c>
      <c r="D102" s="37">
        <v>97374.072218000001</v>
      </c>
      <c r="E102" s="38">
        <v>3.1930296431988969</v>
      </c>
      <c r="F102" s="39">
        <v>2.5793924268794788</v>
      </c>
      <c r="G102" s="37">
        <v>76414.828611000004</v>
      </c>
      <c r="H102" s="38">
        <v>-7.0337774397493451</v>
      </c>
      <c r="I102" s="39">
        <v>14.338851257492413</v>
      </c>
      <c r="J102" s="40">
        <v>173788.90082899999</v>
      </c>
      <c r="K102" s="38">
        <v>-1.5680617961180143</v>
      </c>
      <c r="L102" s="39">
        <v>7.4379438834835776</v>
      </c>
      <c r="M102" s="40">
        <v>20959.243606999997</v>
      </c>
      <c r="N102" s="38">
        <v>72.294776866806004</v>
      </c>
      <c r="O102" s="39">
        <v>-25.395132161838191</v>
      </c>
      <c r="Q102" s="27"/>
      <c r="T102" s="13"/>
      <c r="U102" s="13"/>
    </row>
    <row r="103" spans="1:21" ht="18.649999999999999" customHeight="1" x14ac:dyDescent="0.55000000000000004">
      <c r="A103" s="20"/>
      <c r="B103" s="41" t="s">
        <v>14</v>
      </c>
      <c r="C103" s="42" t="s">
        <v>277</v>
      </c>
      <c r="D103" s="43">
        <v>94750.483957000004</v>
      </c>
      <c r="E103" s="44">
        <v>-2.6943396750690796</v>
      </c>
      <c r="F103" s="45">
        <v>-1.5927333787336795</v>
      </c>
      <c r="G103" s="43">
        <v>72553.549618999998</v>
      </c>
      <c r="H103" s="44">
        <v>-5.0530493389658311</v>
      </c>
      <c r="I103" s="45">
        <v>8.4516041124209842</v>
      </c>
      <c r="J103" s="46">
        <v>167304.03357600002</v>
      </c>
      <c r="K103" s="44">
        <v>-3.7314622637384498</v>
      </c>
      <c r="L103" s="45">
        <v>2.5250901380279078</v>
      </c>
      <c r="M103" s="46">
        <v>22196.934338000006</v>
      </c>
      <c r="N103" s="44">
        <v>5.9052261341465782</v>
      </c>
      <c r="O103" s="45">
        <v>-24.46055410330893</v>
      </c>
      <c r="Q103" s="27"/>
      <c r="T103" s="13"/>
      <c r="U103" s="13"/>
    </row>
    <row r="104" spans="1:21" ht="18.649999999999999" customHeight="1" x14ac:dyDescent="0.55000000000000004">
      <c r="A104" s="17"/>
      <c r="B104" s="35" t="s">
        <v>15</v>
      </c>
      <c r="C104" s="36" t="s">
        <v>278</v>
      </c>
      <c r="D104" s="37">
        <v>94964.088388999997</v>
      </c>
      <c r="E104" s="38">
        <v>0.22543888229313858</v>
      </c>
      <c r="F104" s="39">
        <v>-8.6484418631684221</v>
      </c>
      <c r="G104" s="37">
        <v>77418.026509999996</v>
      </c>
      <c r="H104" s="38">
        <v>6.7046711243554435</v>
      </c>
      <c r="I104" s="39">
        <v>4.7839492234015957</v>
      </c>
      <c r="J104" s="40">
        <v>172382.11489899998</v>
      </c>
      <c r="K104" s="38">
        <v>3.0352414191455734</v>
      </c>
      <c r="L104" s="39">
        <v>-3.06790397760901</v>
      </c>
      <c r="M104" s="40">
        <v>17546.061879000001</v>
      </c>
      <c r="N104" s="38">
        <v>-20.952769369768113</v>
      </c>
      <c r="O104" s="39">
        <v>-41.651330912663852</v>
      </c>
      <c r="Q104" s="27"/>
      <c r="T104" s="13"/>
      <c r="U104" s="13"/>
    </row>
    <row r="105" spans="1:21" ht="18.649999999999999" customHeight="1" x14ac:dyDescent="0.55000000000000004">
      <c r="A105" s="20"/>
      <c r="B105" s="41" t="s">
        <v>16</v>
      </c>
      <c r="C105" s="42" t="s">
        <v>279</v>
      </c>
      <c r="D105" s="43">
        <v>90988.487529999999</v>
      </c>
      <c r="E105" s="44">
        <v>-4.1864255493242908</v>
      </c>
      <c r="F105" s="45">
        <v>-10.246871211092168</v>
      </c>
      <c r="G105" s="43">
        <v>81611.506192999994</v>
      </c>
      <c r="H105" s="44">
        <v>5.4166708608341052</v>
      </c>
      <c r="I105" s="45">
        <v>26.797761930184727</v>
      </c>
      <c r="J105" s="46">
        <v>172599.99372299999</v>
      </c>
      <c r="K105" s="44">
        <v>0.12639294054819228</v>
      </c>
      <c r="L105" s="45">
        <v>4.1390600655855758</v>
      </c>
      <c r="M105" s="46">
        <v>9376.9813370000047</v>
      </c>
      <c r="N105" s="44">
        <v>-46.557914809232251</v>
      </c>
      <c r="O105" s="45">
        <v>-74.665621964103252</v>
      </c>
      <c r="Q105" s="27"/>
      <c r="T105" s="13"/>
      <c r="U105" s="13"/>
    </row>
    <row r="106" spans="1:21" ht="18.649999999999999" customHeight="1" x14ac:dyDescent="0.55000000000000004">
      <c r="A106" s="17"/>
      <c r="B106" s="35" t="s">
        <v>17</v>
      </c>
      <c r="C106" s="36" t="s">
        <v>280</v>
      </c>
      <c r="D106" s="37">
        <v>90732.721501000007</v>
      </c>
      <c r="E106" s="38">
        <v>-0.28109713211318388</v>
      </c>
      <c r="F106" s="39">
        <v>-13.767062805285434</v>
      </c>
      <c r="G106" s="37">
        <v>84181.704643000005</v>
      </c>
      <c r="H106" s="38">
        <v>3.1493089270057562</v>
      </c>
      <c r="I106" s="39">
        <v>12.093804819103028</v>
      </c>
      <c r="J106" s="40">
        <v>174914.42614400003</v>
      </c>
      <c r="K106" s="38">
        <v>1.3409226565294086</v>
      </c>
      <c r="L106" s="39">
        <v>-2.9964282033131395</v>
      </c>
      <c r="M106" s="40">
        <v>6551.0168580000027</v>
      </c>
      <c r="N106" s="38">
        <v>-30.137251823774218</v>
      </c>
      <c r="O106" s="39">
        <v>-78.249435600402904</v>
      </c>
      <c r="Q106" s="27"/>
      <c r="T106" s="13"/>
      <c r="U106" s="13"/>
    </row>
    <row r="107" spans="1:21" ht="18.649999999999999" customHeight="1" x14ac:dyDescent="0.55000000000000004">
      <c r="A107" s="20"/>
      <c r="B107" s="41" t="s">
        <v>18</v>
      </c>
      <c r="C107" s="42" t="s">
        <v>281</v>
      </c>
      <c r="D107" s="43">
        <v>92337.768513999996</v>
      </c>
      <c r="E107" s="44">
        <v>1.7689836549015014</v>
      </c>
      <c r="F107" s="45">
        <v>3.9656584860644051</v>
      </c>
      <c r="G107" s="43">
        <v>73092.455665999994</v>
      </c>
      <c r="H107" s="44">
        <v>-13.172991713612348</v>
      </c>
      <c r="I107" s="45">
        <v>6.1865440805767946</v>
      </c>
      <c r="J107" s="46">
        <v>165430.22417999999</v>
      </c>
      <c r="K107" s="44">
        <v>-5.4221953975323149</v>
      </c>
      <c r="L107" s="45">
        <v>4.9353558947182519</v>
      </c>
      <c r="M107" s="46">
        <v>19245.312848000001</v>
      </c>
      <c r="N107" s="44">
        <v>193.77596280336107</v>
      </c>
      <c r="O107" s="45">
        <v>-3.6849900620024822</v>
      </c>
      <c r="Q107" s="27"/>
      <c r="T107" s="13"/>
      <c r="U107" s="13"/>
    </row>
    <row r="108" spans="1:21" ht="18.649999999999999" customHeight="1" x14ac:dyDescent="0.55000000000000004">
      <c r="A108" s="17"/>
      <c r="B108" s="35" t="s">
        <v>19</v>
      </c>
      <c r="C108" s="36" t="s">
        <v>282</v>
      </c>
      <c r="D108" s="37">
        <v>102724.039211</v>
      </c>
      <c r="E108" s="38">
        <v>11.248128327278417</v>
      </c>
      <c r="F108" s="39">
        <v>8.1375892248631843</v>
      </c>
      <c r="G108" s="37">
        <v>82340.836225000006</v>
      </c>
      <c r="H108" s="38">
        <v>12.652989251395507</v>
      </c>
      <c r="I108" s="39">
        <v>6.2631307271988845</v>
      </c>
      <c r="J108" s="40">
        <v>185064.875436</v>
      </c>
      <c r="K108" s="38">
        <v>11.868841593683687</v>
      </c>
      <c r="L108" s="39">
        <v>7.2954848130382999</v>
      </c>
      <c r="M108" s="40">
        <v>20383.202985999989</v>
      </c>
      <c r="N108" s="38">
        <v>5.912557239194161</v>
      </c>
      <c r="O108" s="39">
        <v>16.434527334440858</v>
      </c>
      <c r="P108" s="26"/>
      <c r="Q108" s="283"/>
      <c r="T108" s="13"/>
      <c r="U108" s="13"/>
    </row>
    <row r="109" spans="1:21" ht="18.649999999999999" customHeight="1" x14ac:dyDescent="0.55000000000000004">
      <c r="A109" s="20"/>
      <c r="B109" s="41" t="s">
        <v>20</v>
      </c>
      <c r="C109" s="42" t="s">
        <v>283</v>
      </c>
      <c r="D109" s="43">
        <v>99098.517756999994</v>
      </c>
      <c r="E109" s="44">
        <v>-3.5293797652884429</v>
      </c>
      <c r="F109" s="45">
        <v>6.5529799005217271</v>
      </c>
      <c r="G109" s="43">
        <v>74858.271269000004</v>
      </c>
      <c r="H109" s="44">
        <v>-9.0873074637638602</v>
      </c>
      <c r="I109" s="45">
        <v>7.3618080146680143</v>
      </c>
      <c r="J109" s="46">
        <v>173956.78902600001</v>
      </c>
      <c r="K109" s="44">
        <v>-6.0022661695419588</v>
      </c>
      <c r="L109" s="45">
        <v>6.8995416889500394</v>
      </c>
      <c r="M109" s="46">
        <v>24240.24648799999</v>
      </c>
      <c r="N109" s="44">
        <v>18.922656584684823</v>
      </c>
      <c r="O109" s="45">
        <v>4.1303530586039594</v>
      </c>
      <c r="P109" s="26"/>
      <c r="Q109" s="283"/>
      <c r="T109" s="13"/>
      <c r="U109" s="13"/>
    </row>
    <row r="110" spans="1:21" ht="18.649999999999999" customHeight="1" x14ac:dyDescent="0.65">
      <c r="A110" s="28" t="s">
        <v>659</v>
      </c>
      <c r="B110" s="47"/>
      <c r="C110" s="47"/>
      <c r="D110" s="280"/>
      <c r="E110" s="48"/>
      <c r="F110" s="48"/>
      <c r="G110" s="281"/>
      <c r="H110" s="49"/>
      <c r="I110" s="49"/>
      <c r="J110" s="50"/>
      <c r="K110" s="48"/>
      <c r="L110" s="48"/>
      <c r="M110" s="281"/>
      <c r="N110" s="48"/>
      <c r="O110" s="51" t="s">
        <v>660</v>
      </c>
      <c r="T110" s="32"/>
      <c r="U110" s="13"/>
    </row>
    <row r="111" spans="1:21" ht="18.649999999999999" customHeight="1" x14ac:dyDescent="0.55000000000000004">
      <c r="A111" s="28"/>
      <c r="B111" s="29"/>
      <c r="C111" s="29"/>
      <c r="D111" s="33"/>
      <c r="E111" s="33"/>
      <c r="F111" s="33"/>
      <c r="G111" s="30"/>
      <c r="H111" s="30"/>
      <c r="I111" s="30"/>
      <c r="J111" s="29"/>
      <c r="K111" s="33"/>
      <c r="L111" s="33"/>
      <c r="M111" s="69"/>
      <c r="N111" s="33"/>
      <c r="O111" s="33"/>
      <c r="P111" s="26"/>
      <c r="Q111" s="284"/>
      <c r="T111" s="13"/>
      <c r="U111" s="13"/>
    </row>
    <row r="112" spans="1:21" ht="18.649999999999999" customHeight="1" x14ac:dyDescent="0.5500000000000000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T112" s="13"/>
      <c r="U112" s="13"/>
    </row>
    <row r="113" spans="1:21" ht="18.649999999999999" customHeight="1" x14ac:dyDescent="0.5500000000000000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T113" s="13"/>
      <c r="U113" s="13"/>
    </row>
    <row r="114" spans="1:21" ht="18.649999999999999" customHeight="1" x14ac:dyDescent="0.55000000000000004">
      <c r="A114" s="29"/>
      <c r="B114" s="29"/>
      <c r="C114" s="29"/>
      <c r="D114" s="29"/>
      <c r="E114" s="29"/>
      <c r="F114" s="29"/>
      <c r="G114" s="29"/>
      <c r="H114" s="29"/>
      <c r="I114" s="29"/>
      <c r="K114" s="29"/>
      <c r="L114" s="29"/>
      <c r="M114" s="29"/>
      <c r="N114" s="29"/>
      <c r="O114" s="29"/>
      <c r="T114" s="13"/>
      <c r="U114" s="13"/>
    </row>
    <row r="115" spans="1:21" ht="18.649999999999999" customHeight="1" x14ac:dyDescent="0.5500000000000000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T115" s="13"/>
      <c r="U115" s="13"/>
    </row>
    <row r="116" spans="1:21" ht="18.649999999999999" customHeight="1" x14ac:dyDescent="0.5500000000000000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T116" s="13"/>
      <c r="U116" s="13"/>
    </row>
    <row r="117" spans="1:21" ht="18.649999999999999" customHeight="1" x14ac:dyDescent="0.5500000000000000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T117" s="13"/>
      <c r="U117" s="13"/>
    </row>
    <row r="118" spans="1:21" ht="18.649999999999999" customHeight="1" x14ac:dyDescent="0.5500000000000000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T118" s="13"/>
      <c r="U118" s="13"/>
    </row>
    <row r="119" spans="1:21" ht="18.649999999999999" customHeight="1" x14ac:dyDescent="0.5500000000000000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T119" s="13"/>
      <c r="U119" s="13"/>
    </row>
    <row r="120" spans="1:21" ht="18.649999999999999" customHeight="1" x14ac:dyDescent="0.5500000000000000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T120" s="13"/>
      <c r="U120" s="13"/>
    </row>
    <row r="121" spans="1:21" ht="18.649999999999999" customHeight="1" x14ac:dyDescent="0.5500000000000000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T121" s="13"/>
      <c r="U121" s="13"/>
    </row>
    <row r="122" spans="1:21" ht="18.649999999999999" customHeight="1" x14ac:dyDescent="0.5500000000000000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T122" s="13"/>
      <c r="U122" s="13"/>
    </row>
    <row r="123" spans="1:21" ht="18.649999999999999" customHeight="1" x14ac:dyDescent="0.5500000000000000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T123" s="13"/>
      <c r="U123" s="13"/>
    </row>
    <row r="124" spans="1:21" ht="18.649999999999999" customHeight="1" x14ac:dyDescent="0.5500000000000000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T124" s="13"/>
      <c r="U124" s="13"/>
    </row>
    <row r="125" spans="1:21" ht="18.649999999999999" customHeight="1" x14ac:dyDescent="0.5500000000000000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T125" s="13"/>
      <c r="U125" s="13"/>
    </row>
    <row r="126" spans="1:21" ht="18.649999999999999" customHeight="1" x14ac:dyDescent="0.5500000000000000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T126" s="13"/>
      <c r="U126" s="13"/>
    </row>
    <row r="127" spans="1:21" ht="18.649999999999999" customHeight="1" x14ac:dyDescent="0.5500000000000000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T127" s="13"/>
      <c r="U127" s="13"/>
    </row>
    <row r="128" spans="1:21" ht="18.649999999999999" customHeight="1" x14ac:dyDescent="0.5500000000000000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T128" s="13"/>
      <c r="U128" s="13"/>
    </row>
    <row r="129" spans="1:21" ht="18.649999999999999" customHeight="1" x14ac:dyDescent="0.5500000000000000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T129" s="13"/>
      <c r="U129" s="13"/>
    </row>
    <row r="130" spans="1:21" ht="18.649999999999999" customHeight="1" x14ac:dyDescent="0.5500000000000000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T130" s="13"/>
      <c r="U130" s="13"/>
    </row>
    <row r="131" spans="1:21" ht="18.649999999999999" customHeight="1" x14ac:dyDescent="0.5500000000000000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T131" s="13"/>
      <c r="U131" s="13"/>
    </row>
    <row r="132" spans="1:21" ht="18.649999999999999" customHeight="1" x14ac:dyDescent="0.5500000000000000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T132" s="13"/>
      <c r="U132" s="13"/>
    </row>
    <row r="133" spans="1:21" ht="18.649999999999999" customHeight="1" x14ac:dyDescent="0.5500000000000000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T133" s="13"/>
      <c r="U133" s="13"/>
    </row>
    <row r="134" spans="1:21" ht="18.649999999999999" customHeight="1" x14ac:dyDescent="0.5500000000000000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T134" s="13"/>
      <c r="U134" s="13"/>
    </row>
    <row r="135" spans="1:21" ht="18.649999999999999" customHeight="1" x14ac:dyDescent="0.5500000000000000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T135" s="13"/>
      <c r="U135" s="13"/>
    </row>
    <row r="136" spans="1:21" ht="18.649999999999999" customHeight="1" x14ac:dyDescent="0.55000000000000004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T136" s="13"/>
      <c r="U136" s="13"/>
    </row>
    <row r="137" spans="1:21" ht="18.649999999999999" customHeight="1" x14ac:dyDescent="0.55000000000000004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T137" s="13"/>
      <c r="U137" s="13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6"/>
  <sheetViews>
    <sheetView showGridLines="0" rightToLeft="1" zoomScaleNormal="100" workbookViewId="0">
      <selection activeCell="U10" sqref="U10"/>
    </sheetView>
  </sheetViews>
  <sheetFormatPr defaultColWidth="8.90625" defaultRowHeight="18" customHeight="1" x14ac:dyDescent="0.5"/>
  <cols>
    <col min="1" max="1" width="7" style="30" customWidth="1"/>
    <col min="2" max="3" width="12" style="30" customWidth="1"/>
    <col min="4" max="4" width="10" style="30" customWidth="1"/>
    <col min="5" max="5" width="8" style="30" customWidth="1"/>
    <col min="6" max="7" width="7" style="30" customWidth="1"/>
    <col min="8" max="8" width="10" style="30" customWidth="1"/>
    <col min="9" max="9" width="8" style="30" customWidth="1"/>
    <col min="10" max="11" width="7" style="30" customWidth="1"/>
    <col min="12" max="12" width="10" style="30" customWidth="1"/>
    <col min="13" max="13" width="8" style="30" customWidth="1"/>
    <col min="14" max="15" width="7" style="30" customWidth="1"/>
    <col min="16" max="16" width="10" style="30" customWidth="1"/>
    <col min="17" max="18" width="7" style="30" customWidth="1"/>
    <col min="19" max="21" width="15.08984375" style="30" customWidth="1"/>
    <col min="22" max="22" width="11.453125" style="30" bestFit="1" customWidth="1"/>
    <col min="23" max="265" width="8.90625" style="30"/>
    <col min="266" max="268" width="25.90625" style="30" customWidth="1"/>
    <col min="269" max="521" width="8.90625" style="30"/>
    <col min="522" max="524" width="25.90625" style="30" customWidth="1"/>
    <col min="525" max="777" width="8.90625" style="30"/>
    <col min="778" max="780" width="25.90625" style="30" customWidth="1"/>
    <col min="781" max="1033" width="8.90625" style="30"/>
    <col min="1034" max="1036" width="25.90625" style="30" customWidth="1"/>
    <col min="1037" max="1289" width="8.90625" style="30"/>
    <col min="1290" max="1292" width="25.90625" style="30" customWidth="1"/>
    <col min="1293" max="1545" width="8.90625" style="30"/>
    <col min="1546" max="1548" width="25.90625" style="30" customWidth="1"/>
    <col min="1549" max="1801" width="8.90625" style="30"/>
    <col min="1802" max="1804" width="25.90625" style="30" customWidth="1"/>
    <col min="1805" max="2057" width="8.90625" style="30"/>
    <col min="2058" max="2060" width="25.90625" style="30" customWidth="1"/>
    <col min="2061" max="2313" width="8.90625" style="30"/>
    <col min="2314" max="2316" width="25.90625" style="30" customWidth="1"/>
    <col min="2317" max="2569" width="8.90625" style="30"/>
    <col min="2570" max="2572" width="25.90625" style="30" customWidth="1"/>
    <col min="2573" max="2825" width="8.90625" style="30"/>
    <col min="2826" max="2828" width="25.90625" style="30" customWidth="1"/>
    <col min="2829" max="3081" width="8.90625" style="30"/>
    <col min="3082" max="3084" width="25.90625" style="30" customWidth="1"/>
    <col min="3085" max="3337" width="8.90625" style="30"/>
    <col min="3338" max="3340" width="25.90625" style="30" customWidth="1"/>
    <col min="3341" max="3593" width="8.90625" style="30"/>
    <col min="3594" max="3596" width="25.90625" style="30" customWidth="1"/>
    <col min="3597" max="3849" width="8.90625" style="30"/>
    <col min="3850" max="3852" width="25.90625" style="30" customWidth="1"/>
    <col min="3853" max="4105" width="8.90625" style="30"/>
    <col min="4106" max="4108" width="25.90625" style="30" customWidth="1"/>
    <col min="4109" max="4361" width="8.90625" style="30"/>
    <col min="4362" max="4364" width="25.90625" style="30" customWidth="1"/>
    <col min="4365" max="4617" width="8.90625" style="30"/>
    <col min="4618" max="4620" width="25.90625" style="30" customWidth="1"/>
    <col min="4621" max="4873" width="8.90625" style="30"/>
    <col min="4874" max="4876" width="25.90625" style="30" customWidth="1"/>
    <col min="4877" max="5129" width="8.90625" style="30"/>
    <col min="5130" max="5132" width="25.90625" style="30" customWidth="1"/>
    <col min="5133" max="5385" width="8.90625" style="30"/>
    <col min="5386" max="5388" width="25.90625" style="30" customWidth="1"/>
    <col min="5389" max="5641" width="8.90625" style="30"/>
    <col min="5642" max="5644" width="25.90625" style="30" customWidth="1"/>
    <col min="5645" max="5897" width="8.90625" style="30"/>
    <col min="5898" max="5900" width="25.90625" style="30" customWidth="1"/>
    <col min="5901" max="6153" width="8.90625" style="30"/>
    <col min="6154" max="6156" width="25.90625" style="30" customWidth="1"/>
    <col min="6157" max="6409" width="8.90625" style="30"/>
    <col min="6410" max="6412" width="25.90625" style="30" customWidth="1"/>
    <col min="6413" max="6665" width="8.90625" style="30"/>
    <col min="6666" max="6668" width="25.90625" style="30" customWidth="1"/>
    <col min="6669" max="6921" width="8.90625" style="30"/>
    <col min="6922" max="6924" width="25.90625" style="30" customWidth="1"/>
    <col min="6925" max="7177" width="8.90625" style="30"/>
    <col min="7178" max="7180" width="25.90625" style="30" customWidth="1"/>
    <col min="7181" max="7433" width="8.90625" style="30"/>
    <col min="7434" max="7436" width="25.90625" style="30" customWidth="1"/>
    <col min="7437" max="7689" width="8.90625" style="30"/>
    <col min="7690" max="7692" width="25.90625" style="30" customWidth="1"/>
    <col min="7693" max="7945" width="8.90625" style="30"/>
    <col min="7946" max="7948" width="25.90625" style="30" customWidth="1"/>
    <col min="7949" max="8201" width="8.90625" style="30"/>
    <col min="8202" max="8204" width="25.90625" style="30" customWidth="1"/>
    <col min="8205" max="8457" width="8.90625" style="30"/>
    <col min="8458" max="8460" width="25.90625" style="30" customWidth="1"/>
    <col min="8461" max="8713" width="8.90625" style="30"/>
    <col min="8714" max="8716" width="25.90625" style="30" customWidth="1"/>
    <col min="8717" max="8969" width="8.90625" style="30"/>
    <col min="8970" max="8972" width="25.90625" style="30" customWidth="1"/>
    <col min="8973" max="9225" width="8.90625" style="30"/>
    <col min="9226" max="9228" width="25.90625" style="30" customWidth="1"/>
    <col min="9229" max="9481" width="8.90625" style="30"/>
    <col min="9482" max="9484" width="25.90625" style="30" customWidth="1"/>
    <col min="9485" max="9737" width="8.90625" style="30"/>
    <col min="9738" max="9740" width="25.90625" style="30" customWidth="1"/>
    <col min="9741" max="9993" width="8.90625" style="30"/>
    <col min="9994" max="9996" width="25.90625" style="30" customWidth="1"/>
    <col min="9997" max="10249" width="8.90625" style="30"/>
    <col min="10250" max="10252" width="25.90625" style="30" customWidth="1"/>
    <col min="10253" max="10505" width="8.90625" style="30"/>
    <col min="10506" max="10508" width="25.90625" style="30" customWidth="1"/>
    <col min="10509" max="10761" width="8.90625" style="30"/>
    <col min="10762" max="10764" width="25.90625" style="30" customWidth="1"/>
    <col min="10765" max="11017" width="8.90625" style="30"/>
    <col min="11018" max="11020" width="25.90625" style="30" customWidth="1"/>
    <col min="11021" max="11273" width="8.90625" style="30"/>
    <col min="11274" max="11276" width="25.90625" style="30" customWidth="1"/>
    <col min="11277" max="11529" width="8.90625" style="30"/>
    <col min="11530" max="11532" width="25.90625" style="30" customWidth="1"/>
    <col min="11533" max="11785" width="8.90625" style="30"/>
    <col min="11786" max="11788" width="25.90625" style="30" customWidth="1"/>
    <col min="11789" max="12041" width="8.90625" style="30"/>
    <col min="12042" max="12044" width="25.90625" style="30" customWidth="1"/>
    <col min="12045" max="12297" width="8.90625" style="30"/>
    <col min="12298" max="12300" width="25.90625" style="30" customWidth="1"/>
    <col min="12301" max="12553" width="8.90625" style="30"/>
    <col min="12554" max="12556" width="25.90625" style="30" customWidth="1"/>
    <col min="12557" max="12809" width="8.90625" style="30"/>
    <col min="12810" max="12812" width="25.90625" style="30" customWidth="1"/>
    <col min="12813" max="13065" width="8.90625" style="30"/>
    <col min="13066" max="13068" width="25.90625" style="30" customWidth="1"/>
    <col min="13069" max="13321" width="8.90625" style="30"/>
    <col min="13322" max="13324" width="25.90625" style="30" customWidth="1"/>
    <col min="13325" max="13577" width="8.90625" style="30"/>
    <col min="13578" max="13580" width="25.90625" style="30" customWidth="1"/>
    <col min="13581" max="13833" width="8.90625" style="30"/>
    <col min="13834" max="13836" width="25.90625" style="30" customWidth="1"/>
    <col min="13837" max="14089" width="8.90625" style="30"/>
    <col min="14090" max="14092" width="25.90625" style="30" customWidth="1"/>
    <col min="14093" max="14345" width="8.90625" style="30"/>
    <col min="14346" max="14348" width="25.90625" style="30" customWidth="1"/>
    <col min="14349" max="14601" width="8.90625" style="30"/>
    <col min="14602" max="14604" width="25.90625" style="30" customWidth="1"/>
    <col min="14605" max="14857" width="8.90625" style="30"/>
    <col min="14858" max="14860" width="25.90625" style="30" customWidth="1"/>
    <col min="14861" max="15113" width="8.90625" style="30"/>
    <col min="15114" max="15116" width="25.90625" style="30" customWidth="1"/>
    <col min="15117" max="15369" width="8.90625" style="30"/>
    <col min="15370" max="15372" width="25.90625" style="30" customWidth="1"/>
    <col min="15373" max="15625" width="8.90625" style="30"/>
    <col min="15626" max="15628" width="25.90625" style="30" customWidth="1"/>
    <col min="15629" max="15881" width="8.90625" style="30"/>
    <col min="15882" max="15884" width="25.90625" style="30" customWidth="1"/>
    <col min="15885" max="16137" width="8.90625" style="30"/>
    <col min="16138" max="16140" width="25.90625" style="30" customWidth="1"/>
    <col min="16141" max="16384" width="8.90625" style="30"/>
  </cols>
  <sheetData>
    <row r="1" spans="1:20" ht="57.65" customHeight="1" x14ac:dyDescent="0.55000000000000004">
      <c r="A1" s="1"/>
    </row>
    <row r="2" spans="1:20" ht="18.649999999999999" customHeight="1" x14ac:dyDescent="0.5">
      <c r="A2" s="300" t="s">
        <v>603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0" ht="18.649999999999999" customHeight="1" x14ac:dyDescent="0.5">
      <c r="A3" s="301" t="s">
        <v>648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0" ht="24" customHeight="1" x14ac:dyDescent="0.5">
      <c r="A4" s="307" t="s">
        <v>291</v>
      </c>
      <c r="B4" s="308" t="s">
        <v>11</v>
      </c>
      <c r="C4" s="308" t="s">
        <v>275</v>
      </c>
      <c r="D4" s="310" t="s">
        <v>292</v>
      </c>
      <c r="E4" s="311"/>
      <c r="F4" s="311"/>
      <c r="G4" s="311"/>
      <c r="H4" s="311"/>
      <c r="I4" s="311"/>
      <c r="J4" s="311"/>
      <c r="K4" s="312"/>
      <c r="L4" s="310" t="s">
        <v>658</v>
      </c>
      <c r="M4" s="311"/>
      <c r="N4" s="311"/>
      <c r="O4" s="312"/>
      <c r="P4" s="310" t="s">
        <v>653</v>
      </c>
      <c r="Q4" s="311"/>
      <c r="R4" s="311"/>
    </row>
    <row r="5" spans="1:20" ht="36" customHeight="1" x14ac:dyDescent="0.5">
      <c r="A5" s="307"/>
      <c r="B5" s="308"/>
      <c r="C5" s="308"/>
      <c r="D5" s="313" t="s">
        <v>293</v>
      </c>
      <c r="E5" s="313"/>
      <c r="F5" s="306" t="s">
        <v>640</v>
      </c>
      <c r="G5" s="307"/>
      <c r="H5" s="313" t="s">
        <v>294</v>
      </c>
      <c r="I5" s="313"/>
      <c r="J5" s="306" t="s">
        <v>640</v>
      </c>
      <c r="K5" s="307"/>
      <c r="L5" s="255"/>
      <c r="M5" s="255"/>
      <c r="N5" s="306" t="s">
        <v>640</v>
      </c>
      <c r="O5" s="307"/>
      <c r="P5" s="256"/>
      <c r="Q5" s="306" t="s">
        <v>640</v>
      </c>
      <c r="R5" s="309"/>
    </row>
    <row r="6" spans="1:20" ht="30" customHeight="1" x14ac:dyDescent="0.5">
      <c r="A6" s="307"/>
      <c r="B6" s="308"/>
      <c r="C6" s="308"/>
      <c r="D6" s="257" t="s">
        <v>295</v>
      </c>
      <c r="E6" s="257" t="s">
        <v>652</v>
      </c>
      <c r="F6" s="52" t="s">
        <v>643</v>
      </c>
      <c r="G6" s="53" t="s">
        <v>642</v>
      </c>
      <c r="H6" s="257" t="s">
        <v>295</v>
      </c>
      <c r="I6" s="257" t="s">
        <v>652</v>
      </c>
      <c r="J6" s="52" t="s">
        <v>643</v>
      </c>
      <c r="K6" s="53" t="s">
        <v>642</v>
      </c>
      <c r="L6" s="257" t="s">
        <v>295</v>
      </c>
      <c r="M6" s="257" t="s">
        <v>652</v>
      </c>
      <c r="N6" s="52" t="s">
        <v>643</v>
      </c>
      <c r="O6" s="53" t="s">
        <v>642</v>
      </c>
      <c r="P6" s="257" t="s">
        <v>295</v>
      </c>
      <c r="Q6" s="52" t="s">
        <v>643</v>
      </c>
      <c r="R6" s="258" t="s">
        <v>642</v>
      </c>
    </row>
    <row r="7" spans="1:20" ht="19.5" customHeight="1" x14ac:dyDescent="0.5">
      <c r="A7" s="17">
        <v>2017</v>
      </c>
      <c r="B7" s="18" t="s">
        <v>12</v>
      </c>
      <c r="C7" s="19" t="s">
        <v>276</v>
      </c>
      <c r="D7" s="59">
        <v>12610.247431</v>
      </c>
      <c r="E7" s="60">
        <v>18.087002391859389</v>
      </c>
      <c r="F7" s="61">
        <v>-5.2119141580852517</v>
      </c>
      <c r="G7" s="62">
        <v>20.666916446174042</v>
      </c>
      <c r="H7" s="59">
        <v>54917.527485999999</v>
      </c>
      <c r="I7" s="60">
        <v>78.768751876545622</v>
      </c>
      <c r="J7" s="61">
        <v>5.3152485548337403</v>
      </c>
      <c r="K7" s="62">
        <v>87.876095607036746</v>
      </c>
      <c r="L7" s="59">
        <v>2192.166275</v>
      </c>
      <c r="M7" s="60">
        <v>3.1442457315949941</v>
      </c>
      <c r="N7" s="61">
        <v>-15.373419314052473</v>
      </c>
      <c r="O7" s="62">
        <v>-13.946299443699484</v>
      </c>
      <c r="P7" s="59">
        <v>69719.941191999998</v>
      </c>
      <c r="Q7" s="61">
        <v>2.469251053456234</v>
      </c>
      <c r="R7" s="63">
        <v>65.101177751642055</v>
      </c>
      <c r="T7" s="282"/>
    </row>
    <row r="8" spans="1:20" ht="19.5" customHeight="1" x14ac:dyDescent="0.5">
      <c r="A8" s="20" t="s">
        <v>13</v>
      </c>
      <c r="B8" s="21" t="s">
        <v>14</v>
      </c>
      <c r="C8" s="22" t="s">
        <v>277</v>
      </c>
      <c r="D8" s="64">
        <v>11374.134248</v>
      </c>
      <c r="E8" s="65">
        <v>17.135461732045702</v>
      </c>
      <c r="F8" s="23">
        <f t="shared" ref="F8:F71" si="0">(D8/D7-1)*100</f>
        <v>-9.8024498707395722</v>
      </c>
      <c r="G8" s="66">
        <v>0.60735686185469095</v>
      </c>
      <c r="H8" s="64">
        <v>53000.595045000002</v>
      </c>
      <c r="I8" s="65">
        <v>79.846927103831433</v>
      </c>
      <c r="J8" s="23">
        <f t="shared" ref="J8:J71" si="1">(H8/H7-1)*100</f>
        <v>-3.4905658152375452</v>
      </c>
      <c r="K8" s="66">
        <v>74.800056327214776</v>
      </c>
      <c r="L8" s="64">
        <v>2003.0224470000001</v>
      </c>
      <c r="M8" s="65">
        <v>3.0176111641228665</v>
      </c>
      <c r="N8" s="23">
        <f t="shared" ref="N8:N71" si="2">(L8/L7-1)*100</f>
        <v>-8.6281697769481465</v>
      </c>
      <c r="O8" s="66">
        <v>-26.556089764609546</v>
      </c>
      <c r="P8" s="64">
        <v>66377.751740000007</v>
      </c>
      <c r="Q8" s="23">
        <f>(P8/P7-1)*100</f>
        <v>-4.793735328599924</v>
      </c>
      <c r="R8" s="67">
        <v>49.656349649958372</v>
      </c>
    </row>
    <row r="9" spans="1:20" ht="19.5" customHeight="1" x14ac:dyDescent="0.5">
      <c r="A9" s="17" t="s">
        <v>13</v>
      </c>
      <c r="B9" s="18" t="s">
        <v>15</v>
      </c>
      <c r="C9" s="19" t="s">
        <v>278</v>
      </c>
      <c r="D9" s="59">
        <v>14047.815173999999</v>
      </c>
      <c r="E9" s="60">
        <v>19.709018584036581</v>
      </c>
      <c r="F9" s="61">
        <f t="shared" si="0"/>
        <v>23.50667635622581</v>
      </c>
      <c r="G9" s="62">
        <v>7.4596339911562337</v>
      </c>
      <c r="H9" s="59">
        <v>53953.651302999999</v>
      </c>
      <c r="I9" s="60">
        <v>75.69671888733069</v>
      </c>
      <c r="J9" s="61">
        <f t="shared" si="1"/>
        <v>1.7981991658599483</v>
      </c>
      <c r="K9" s="62">
        <v>43.473506518527707</v>
      </c>
      <c r="L9" s="59">
        <v>3274.6100769999998</v>
      </c>
      <c r="M9" s="60">
        <v>4.5942625286327292</v>
      </c>
      <c r="N9" s="61">
        <f t="shared" si="2"/>
        <v>63.483443827826449</v>
      </c>
      <c r="O9" s="62">
        <v>11.92863250686389</v>
      </c>
      <c r="P9" s="59">
        <v>71276.076553999999</v>
      </c>
      <c r="Q9" s="61">
        <f t="shared" ref="Q9:Q72" si="3">(P9/P8-1)*100</f>
        <v>7.3794677969609479</v>
      </c>
      <c r="R9" s="63">
        <v>32.968890676635375</v>
      </c>
    </row>
    <row r="10" spans="1:20" ht="19.5" customHeight="1" x14ac:dyDescent="0.5">
      <c r="A10" s="20" t="s">
        <v>13</v>
      </c>
      <c r="B10" s="21" t="s">
        <v>16</v>
      </c>
      <c r="C10" s="22" t="s">
        <v>279</v>
      </c>
      <c r="D10" s="64">
        <v>12749.741266000001</v>
      </c>
      <c r="E10" s="65">
        <v>18.987437618176649</v>
      </c>
      <c r="F10" s="68">
        <f t="shared" si="0"/>
        <v>-9.2403971145812225</v>
      </c>
      <c r="G10" s="66">
        <v>7.9231832580242356</v>
      </c>
      <c r="H10" s="64">
        <v>51688.393759999999</v>
      </c>
      <c r="I10" s="65">
        <v>76.976475963394762</v>
      </c>
      <c r="J10" s="68">
        <f t="shared" si="1"/>
        <v>-4.1985250085827763</v>
      </c>
      <c r="K10" s="66">
        <v>34.4247402315317</v>
      </c>
      <c r="L10" s="64">
        <v>2710.1633510000001</v>
      </c>
      <c r="M10" s="65">
        <v>4.036086418428587</v>
      </c>
      <c r="N10" s="68">
        <f t="shared" si="2"/>
        <v>-17.237066787417689</v>
      </c>
      <c r="O10" s="66">
        <v>13.847119716275568</v>
      </c>
      <c r="P10" s="64">
        <v>67148.298376999999</v>
      </c>
      <c r="Q10" s="68">
        <f t="shared" si="3"/>
        <v>-5.7912533581624963</v>
      </c>
      <c r="R10" s="67">
        <v>27.54731438942002</v>
      </c>
    </row>
    <row r="11" spans="1:20" ht="19.5" customHeight="1" x14ac:dyDescent="0.5">
      <c r="A11" s="17" t="s">
        <v>13</v>
      </c>
      <c r="B11" s="18" t="s">
        <v>17</v>
      </c>
      <c r="C11" s="19" t="s">
        <v>280</v>
      </c>
      <c r="D11" s="59">
        <v>13449.753026</v>
      </c>
      <c r="E11" s="60">
        <v>21.105116220950521</v>
      </c>
      <c r="F11" s="61">
        <f t="shared" si="0"/>
        <v>5.4903997296536167</v>
      </c>
      <c r="G11" s="62">
        <v>0.87395773305538604</v>
      </c>
      <c r="H11" s="59">
        <v>47075.390105999999</v>
      </c>
      <c r="I11" s="60">
        <v>73.869875336230891</v>
      </c>
      <c r="J11" s="61">
        <f t="shared" si="1"/>
        <v>-8.9246411397868926</v>
      </c>
      <c r="K11" s="62">
        <v>0.97289926379342528</v>
      </c>
      <c r="L11" s="59">
        <v>3202.3098949999999</v>
      </c>
      <c r="M11" s="60">
        <v>5.0250084428185886</v>
      </c>
      <c r="N11" s="61">
        <f t="shared" si="2"/>
        <v>18.159294487485656</v>
      </c>
      <c r="O11" s="62">
        <v>-1.1521486657706581</v>
      </c>
      <c r="P11" s="59">
        <v>63727.453027000003</v>
      </c>
      <c r="Q11" s="61">
        <f t="shared" si="3"/>
        <v>-5.09446319963891</v>
      </c>
      <c r="R11" s="63">
        <v>0.84308467146008148</v>
      </c>
    </row>
    <row r="12" spans="1:20" ht="19.5" customHeight="1" x14ac:dyDescent="0.5">
      <c r="A12" s="20" t="s">
        <v>13</v>
      </c>
      <c r="B12" s="21" t="s">
        <v>18</v>
      </c>
      <c r="C12" s="22" t="s">
        <v>281</v>
      </c>
      <c r="D12" s="64">
        <v>11246.158012</v>
      </c>
      <c r="E12" s="65">
        <v>19.109047178845969</v>
      </c>
      <c r="F12" s="68">
        <f t="shared" si="0"/>
        <v>-16.383906899555591</v>
      </c>
      <c r="G12" s="66">
        <v>-8.7454149494568654</v>
      </c>
      <c r="H12" s="64">
        <v>45606.980423000001</v>
      </c>
      <c r="I12" s="65">
        <v>77.4936595820446</v>
      </c>
      <c r="J12" s="68">
        <f t="shared" si="1"/>
        <v>-3.1192724684672157</v>
      </c>
      <c r="K12" s="66">
        <v>0.81870451611749662</v>
      </c>
      <c r="L12" s="64">
        <v>1999.3930740000001</v>
      </c>
      <c r="M12" s="65">
        <v>3.3972932391094233</v>
      </c>
      <c r="N12" s="68">
        <f t="shared" si="2"/>
        <v>-37.564035350801049</v>
      </c>
      <c r="O12" s="66">
        <v>-21.281750166132053</v>
      </c>
      <c r="P12" s="64">
        <v>58852.531509</v>
      </c>
      <c r="Q12" s="68">
        <f t="shared" si="3"/>
        <v>-7.6496412243787564</v>
      </c>
      <c r="R12" s="67">
        <v>-2.076468564540257</v>
      </c>
    </row>
    <row r="13" spans="1:20" ht="19.5" customHeight="1" x14ac:dyDescent="0.5">
      <c r="A13" s="17" t="s">
        <v>13</v>
      </c>
      <c r="B13" s="18" t="s">
        <v>19</v>
      </c>
      <c r="C13" s="19" t="s">
        <v>282</v>
      </c>
      <c r="D13" s="59">
        <v>13814.852094</v>
      </c>
      <c r="E13" s="60">
        <v>21.533309161853182</v>
      </c>
      <c r="F13" s="61">
        <f t="shared" si="0"/>
        <v>22.840636591261877</v>
      </c>
      <c r="G13" s="62">
        <v>25.176265281889123</v>
      </c>
      <c r="H13" s="59">
        <v>47983.612433000002</v>
      </c>
      <c r="I13" s="60">
        <v>74.792401264367186</v>
      </c>
      <c r="J13" s="61">
        <f t="shared" si="1"/>
        <v>5.2111145880674004</v>
      </c>
      <c r="K13" s="62">
        <v>6.3447422129319753</v>
      </c>
      <c r="L13" s="59">
        <v>2357.2673679999998</v>
      </c>
      <c r="M13" s="60">
        <v>3.6742895737796335</v>
      </c>
      <c r="N13" s="61">
        <f t="shared" si="2"/>
        <v>17.899146428672672</v>
      </c>
      <c r="O13" s="62">
        <v>68.202470359011443</v>
      </c>
      <c r="P13" s="59">
        <v>64155.731894999997</v>
      </c>
      <c r="Q13" s="61">
        <f t="shared" si="3"/>
        <v>9.0109979129598052</v>
      </c>
      <c r="R13" s="63">
        <v>11.461633421268335</v>
      </c>
    </row>
    <row r="14" spans="1:20" ht="19.5" customHeight="1" x14ac:dyDescent="0.5">
      <c r="A14" s="20" t="s">
        <v>13</v>
      </c>
      <c r="B14" s="21" t="s">
        <v>20</v>
      </c>
      <c r="C14" s="22" t="s">
        <v>283</v>
      </c>
      <c r="D14" s="64">
        <v>15243.525427</v>
      </c>
      <c r="E14" s="65">
        <v>22.377852637581462</v>
      </c>
      <c r="F14" s="68">
        <f t="shared" si="0"/>
        <v>10.341575308073647</v>
      </c>
      <c r="G14" s="66">
        <v>11.229662294536169</v>
      </c>
      <c r="H14" s="64">
        <v>50304.497692999998</v>
      </c>
      <c r="I14" s="65">
        <v>73.848181759031277</v>
      </c>
      <c r="J14" s="68">
        <f t="shared" si="1"/>
        <v>4.8368289553869515</v>
      </c>
      <c r="K14" s="66">
        <v>13.45314177146224</v>
      </c>
      <c r="L14" s="64">
        <v>2570.7802069999998</v>
      </c>
      <c r="M14" s="65">
        <v>3.7739656033872651</v>
      </c>
      <c r="N14" s="68">
        <f t="shared" si="2"/>
        <v>9.0576419925225906</v>
      </c>
      <c r="O14" s="66">
        <v>7.5353415374718846</v>
      </c>
      <c r="P14" s="64">
        <v>68118.803327000001</v>
      </c>
      <c r="Q14" s="68">
        <f t="shared" si="3"/>
        <v>6.1772678994390429</v>
      </c>
      <c r="R14" s="67">
        <v>12.714838298704079</v>
      </c>
    </row>
    <row r="15" spans="1:20" ht="19.5" customHeight="1" x14ac:dyDescent="0.5">
      <c r="A15" s="17" t="s">
        <v>13</v>
      </c>
      <c r="B15" s="18" t="s">
        <v>21</v>
      </c>
      <c r="C15" s="19" t="s">
        <v>284</v>
      </c>
      <c r="D15" s="59">
        <v>11171.89573</v>
      </c>
      <c r="E15" s="60">
        <v>17.452284613348393</v>
      </c>
      <c r="F15" s="61">
        <f t="shared" si="0"/>
        <v>-26.710551417378504</v>
      </c>
      <c r="G15" s="62">
        <v>-2.3715871582534187</v>
      </c>
      <c r="H15" s="59">
        <v>51118.808144000002</v>
      </c>
      <c r="I15" s="60">
        <v>79.855738935028498</v>
      </c>
      <c r="J15" s="61">
        <f t="shared" si="1"/>
        <v>1.6187627117750125</v>
      </c>
      <c r="K15" s="62">
        <v>16.379922834848436</v>
      </c>
      <c r="L15" s="59">
        <v>1723.240303</v>
      </c>
      <c r="M15" s="60">
        <v>2.6919764516231055</v>
      </c>
      <c r="N15" s="61">
        <f t="shared" si="2"/>
        <v>-32.968197813730868</v>
      </c>
      <c r="O15" s="62">
        <v>-17.690961600869116</v>
      </c>
      <c r="P15" s="59">
        <v>64013.944176999998</v>
      </c>
      <c r="Q15" s="61">
        <f t="shared" si="3"/>
        <v>-6.0260294507742396</v>
      </c>
      <c r="R15" s="63">
        <v>11.404191795852835</v>
      </c>
    </row>
    <row r="16" spans="1:20" ht="19.5" customHeight="1" x14ac:dyDescent="0.5">
      <c r="A16" s="20" t="s">
        <v>13</v>
      </c>
      <c r="B16" s="21" t="s">
        <v>22</v>
      </c>
      <c r="C16" s="22" t="s">
        <v>285</v>
      </c>
      <c r="D16" s="64">
        <v>14806.489459</v>
      </c>
      <c r="E16" s="65">
        <v>19.263617337010487</v>
      </c>
      <c r="F16" s="68">
        <f t="shared" si="0"/>
        <v>32.533366018087605</v>
      </c>
      <c r="G16" s="66">
        <v>12.360576792600009</v>
      </c>
      <c r="H16" s="64">
        <v>58918.344124000003</v>
      </c>
      <c r="I16" s="65">
        <v>76.654256127211042</v>
      </c>
      <c r="J16" s="68">
        <f t="shared" si="1"/>
        <v>15.257663985492309</v>
      </c>
      <c r="K16" s="66">
        <v>14.375598571450476</v>
      </c>
      <c r="L16" s="64">
        <v>3137.6227250000002</v>
      </c>
      <c r="M16" s="65">
        <v>4.0821265357784693</v>
      </c>
      <c r="N16" s="68">
        <f t="shared" si="2"/>
        <v>82.076911707420777</v>
      </c>
      <c r="O16" s="66">
        <v>18.732557287303209</v>
      </c>
      <c r="P16" s="64">
        <v>76862.456307999993</v>
      </c>
      <c r="Q16" s="68">
        <f t="shared" si="3"/>
        <v>20.07142708700087</v>
      </c>
      <c r="R16" s="67">
        <v>14.152238364582793</v>
      </c>
    </row>
    <row r="17" spans="1:18" ht="19.5" customHeight="1" x14ac:dyDescent="0.5">
      <c r="A17" s="17" t="s">
        <v>13</v>
      </c>
      <c r="B17" s="18" t="s">
        <v>23</v>
      </c>
      <c r="C17" s="19" t="s">
        <v>286</v>
      </c>
      <c r="D17" s="59">
        <v>15272.584158</v>
      </c>
      <c r="E17" s="60">
        <v>18.92853489471738</v>
      </c>
      <c r="F17" s="61">
        <f t="shared" si="0"/>
        <v>3.147908221531126</v>
      </c>
      <c r="G17" s="62">
        <v>18.520973798137309</v>
      </c>
      <c r="H17" s="59">
        <v>61724.832649999997</v>
      </c>
      <c r="I17" s="60">
        <v>76.500521234588277</v>
      </c>
      <c r="J17" s="61">
        <f t="shared" si="1"/>
        <v>4.7633526836623918</v>
      </c>
      <c r="K17" s="62">
        <v>33.546980419582219</v>
      </c>
      <c r="L17" s="59">
        <v>3688.089191</v>
      </c>
      <c r="M17" s="60">
        <v>4.5709438706943342</v>
      </c>
      <c r="N17" s="61">
        <f t="shared" si="2"/>
        <v>17.54406167491025</v>
      </c>
      <c r="O17" s="62">
        <v>56.041902922642173</v>
      </c>
      <c r="P17" s="59">
        <v>80685.505999000001</v>
      </c>
      <c r="Q17" s="61">
        <f t="shared" si="3"/>
        <v>4.9738843573778668</v>
      </c>
      <c r="R17" s="63">
        <v>31.261970061033907</v>
      </c>
    </row>
    <row r="18" spans="1:18" ht="19.5" customHeight="1" x14ac:dyDescent="0.5">
      <c r="A18" s="20" t="s">
        <v>13</v>
      </c>
      <c r="B18" s="21" t="s">
        <v>24</v>
      </c>
      <c r="C18" s="22" t="s">
        <v>287</v>
      </c>
      <c r="D18" s="64">
        <v>15345.073621</v>
      </c>
      <c r="E18" s="65">
        <v>18.957924374508607</v>
      </c>
      <c r="F18" s="68">
        <f t="shared" si="0"/>
        <v>0.47463783633516776</v>
      </c>
      <c r="G18" s="66">
        <v>15.345092441418062</v>
      </c>
      <c r="H18" s="64">
        <v>62109.650191000001</v>
      </c>
      <c r="I18" s="65">
        <v>76.732773027349566</v>
      </c>
      <c r="J18" s="68">
        <f t="shared" si="1"/>
        <v>0.62344039583233091</v>
      </c>
      <c r="K18" s="66">
        <v>19.107569968193626</v>
      </c>
      <c r="L18" s="64">
        <v>3488.0699129999998</v>
      </c>
      <c r="M18" s="65">
        <v>4.3093025981418212</v>
      </c>
      <c r="N18" s="68">
        <f t="shared" si="2"/>
        <v>-5.4233850550063911</v>
      </c>
      <c r="O18" s="66">
        <v>34.653759296028078</v>
      </c>
      <c r="P18" s="64">
        <v>80942.793724999996</v>
      </c>
      <c r="Q18" s="68">
        <f t="shared" si="3"/>
        <v>0.3188772541169671</v>
      </c>
      <c r="R18" s="67">
        <v>18.963775777350445</v>
      </c>
    </row>
    <row r="19" spans="1:18" ht="19.5" customHeight="1" x14ac:dyDescent="0.5">
      <c r="A19" s="17">
        <v>2018</v>
      </c>
      <c r="B19" s="18" t="s">
        <v>12</v>
      </c>
      <c r="C19" s="19" t="s">
        <v>276</v>
      </c>
      <c r="D19" s="59">
        <v>15836.210406</v>
      </c>
      <c r="E19" s="60">
        <v>18.799251193137401</v>
      </c>
      <c r="F19" s="61">
        <f t="shared" si="0"/>
        <v>3.2006153709674745</v>
      </c>
      <c r="G19" s="62">
        <f t="shared" ref="G19:G82" si="4">(D19/D7-1)*100</f>
        <v>25.582075154763075</v>
      </c>
      <c r="H19" s="59">
        <v>66197.455090000003</v>
      </c>
      <c r="I19" s="60">
        <v>78.583357677026186</v>
      </c>
      <c r="J19" s="61">
        <f t="shared" si="1"/>
        <v>6.5815938206529312</v>
      </c>
      <c r="K19" s="62">
        <f t="shared" ref="K19:K82" si="5">(H19/H7-1)*100</f>
        <v>20.539758653328978</v>
      </c>
      <c r="L19" s="59">
        <v>2204.8514709999999</v>
      </c>
      <c r="M19" s="60">
        <v>2.6173911298364132</v>
      </c>
      <c r="N19" s="61">
        <f t="shared" si="2"/>
        <v>-36.788782163380908</v>
      </c>
      <c r="O19" s="62">
        <f t="shared" ref="O19:O82" si="6">(L19/L7-1)*100</f>
        <v>0.57866030258129086</v>
      </c>
      <c r="P19" s="59">
        <v>84238.516967000003</v>
      </c>
      <c r="Q19" s="61">
        <f t="shared" si="3"/>
        <v>4.0716697439392879</v>
      </c>
      <c r="R19" s="62">
        <f>(P19/P7-1)*100</f>
        <v>20.824136576675613</v>
      </c>
    </row>
    <row r="20" spans="1:18" ht="18" customHeight="1" x14ac:dyDescent="0.5">
      <c r="A20" s="20" t="s">
        <v>13</v>
      </c>
      <c r="B20" s="21" t="s">
        <v>14</v>
      </c>
      <c r="C20" s="22" t="s">
        <v>277</v>
      </c>
      <c r="D20" s="64">
        <v>16249.774884</v>
      </c>
      <c r="E20" s="65">
        <v>20.954014751285804</v>
      </c>
      <c r="F20" s="68">
        <f t="shared" si="0"/>
        <v>2.6115116394469506</v>
      </c>
      <c r="G20" s="66">
        <f t="shared" si="4"/>
        <v>42.866037358907747</v>
      </c>
      <c r="H20" s="64">
        <v>59262.583508999996</v>
      </c>
      <c r="I20" s="65">
        <v>76.418846286270366</v>
      </c>
      <c r="J20" s="68">
        <f t="shared" si="1"/>
        <v>-10.476039557066919</v>
      </c>
      <c r="K20" s="66">
        <f t="shared" si="5"/>
        <v>11.81493992413345</v>
      </c>
      <c r="L20" s="64">
        <v>2037.338297</v>
      </c>
      <c r="M20" s="65">
        <v>2.6271389624438259</v>
      </c>
      <c r="N20" s="68">
        <f t="shared" si="2"/>
        <v>-7.5974811094202677</v>
      </c>
      <c r="O20" s="66">
        <f t="shared" si="6"/>
        <v>1.7132034666609064</v>
      </c>
      <c r="P20" s="64">
        <v>77549.696689999997</v>
      </c>
      <c r="Q20" s="68">
        <f t="shared" si="3"/>
        <v>-7.9403347991279567</v>
      </c>
      <c r="R20" s="66">
        <f t="shared" ref="R20:R83" si="7">(P20/P8-1)*100</f>
        <v>16.830857715338453</v>
      </c>
    </row>
    <row r="21" spans="1:18" ht="18" customHeight="1" x14ac:dyDescent="0.5">
      <c r="A21" s="17" t="s">
        <v>13</v>
      </c>
      <c r="B21" s="18" t="s">
        <v>15</v>
      </c>
      <c r="C21" s="19" t="s">
        <v>278</v>
      </c>
      <c r="D21" s="59">
        <v>17335.486095</v>
      </c>
      <c r="E21" s="60">
        <v>21.026274711903252</v>
      </c>
      <c r="F21" s="61">
        <f t="shared" si="0"/>
        <v>6.6813923192808211</v>
      </c>
      <c r="G21" s="62">
        <f t="shared" si="4"/>
        <v>23.403432350710961</v>
      </c>
      <c r="H21" s="59">
        <v>62187.504972000002</v>
      </c>
      <c r="I21" s="60">
        <v>75.427453030362884</v>
      </c>
      <c r="J21" s="61">
        <f t="shared" si="1"/>
        <v>4.9355281019022978</v>
      </c>
      <c r="K21" s="62">
        <f t="shared" si="5"/>
        <v>15.260975800802147</v>
      </c>
      <c r="L21" s="59">
        <v>2923.7872259999999</v>
      </c>
      <c r="M21" s="60">
        <v>3.5462722577338588</v>
      </c>
      <c r="N21" s="61">
        <f t="shared" si="2"/>
        <v>43.510149016749168</v>
      </c>
      <c r="O21" s="62">
        <f t="shared" si="6"/>
        <v>-10.713423667266142</v>
      </c>
      <c r="P21" s="59">
        <v>82446.778292999996</v>
      </c>
      <c r="Q21" s="61">
        <f t="shared" si="3"/>
        <v>6.3147656432181343</v>
      </c>
      <c r="R21" s="62">
        <f t="shared" si="7"/>
        <v>15.672441973621943</v>
      </c>
    </row>
    <row r="22" spans="1:18" ht="18" customHeight="1" x14ac:dyDescent="0.5">
      <c r="A22" s="20" t="s">
        <v>13</v>
      </c>
      <c r="B22" s="21" t="s">
        <v>16</v>
      </c>
      <c r="C22" s="22" t="s">
        <v>279</v>
      </c>
      <c r="D22" s="64">
        <v>17262.061586</v>
      </c>
      <c r="E22" s="65">
        <v>19.254881694309432</v>
      </c>
      <c r="F22" s="68">
        <f t="shared" si="0"/>
        <v>-0.42355033252385876</v>
      </c>
      <c r="G22" s="66">
        <f t="shared" si="4"/>
        <v>35.391465802000987</v>
      </c>
      <c r="H22" s="64">
        <v>68776.560266</v>
      </c>
      <c r="I22" s="65">
        <v>76.716475877794537</v>
      </c>
      <c r="J22" s="68">
        <f t="shared" si="1"/>
        <v>10.595464952270927</v>
      </c>
      <c r="K22" s="66">
        <f t="shared" si="5"/>
        <v>33.059968133937232</v>
      </c>
      <c r="L22" s="64">
        <v>3611.690521</v>
      </c>
      <c r="M22" s="65">
        <v>4.0286424278960276</v>
      </c>
      <c r="N22" s="68">
        <f t="shared" si="2"/>
        <v>23.527816555280356</v>
      </c>
      <c r="O22" s="66">
        <f t="shared" si="6"/>
        <v>33.264680140676873</v>
      </c>
      <c r="P22" s="64">
        <v>89650.312372999993</v>
      </c>
      <c r="Q22" s="68">
        <f t="shared" si="3"/>
        <v>8.7371929251134794</v>
      </c>
      <c r="R22" s="66">
        <f t="shared" si="7"/>
        <v>33.510922152730991</v>
      </c>
    </row>
    <row r="23" spans="1:18" ht="18" customHeight="1" x14ac:dyDescent="0.5">
      <c r="A23" s="17" t="s">
        <v>13</v>
      </c>
      <c r="B23" s="18" t="s">
        <v>17</v>
      </c>
      <c r="C23" s="19" t="s">
        <v>280</v>
      </c>
      <c r="D23" s="59">
        <v>18866.743524000001</v>
      </c>
      <c r="E23" s="60">
        <v>19.571418485122287</v>
      </c>
      <c r="F23" s="61">
        <f t="shared" si="0"/>
        <v>9.2960040143840175</v>
      </c>
      <c r="G23" s="62">
        <f t="shared" si="4"/>
        <v>40.275761848773747</v>
      </c>
      <c r="H23" s="59">
        <v>74400.369154</v>
      </c>
      <c r="I23" s="60">
        <v>77.179231185721903</v>
      </c>
      <c r="J23" s="61">
        <f t="shared" si="1"/>
        <v>8.1769266538619831</v>
      </c>
      <c r="K23" s="62">
        <f t="shared" si="5"/>
        <v>58.045146278070447</v>
      </c>
      <c r="L23" s="59">
        <v>3132.3564679999999</v>
      </c>
      <c r="M23" s="60">
        <v>3.2493503291558055</v>
      </c>
      <c r="N23" s="61">
        <f t="shared" si="2"/>
        <v>-13.271736606803252</v>
      </c>
      <c r="O23" s="62">
        <f t="shared" si="6"/>
        <v>-2.184467752768815</v>
      </c>
      <c r="P23" s="59">
        <v>96399.469146000003</v>
      </c>
      <c r="Q23" s="61">
        <f t="shared" si="3"/>
        <v>7.5283137273626011</v>
      </c>
      <c r="R23" s="62">
        <f t="shared" si="7"/>
        <v>51.268353852393169</v>
      </c>
    </row>
    <row r="24" spans="1:18" ht="18" customHeight="1" x14ac:dyDescent="0.5">
      <c r="A24" s="20" t="s">
        <v>13</v>
      </c>
      <c r="B24" s="21" t="s">
        <v>18</v>
      </c>
      <c r="C24" s="22" t="s">
        <v>281</v>
      </c>
      <c r="D24" s="64">
        <v>15977.674000000001</v>
      </c>
      <c r="E24" s="65">
        <v>16.810774665485454</v>
      </c>
      <c r="F24" s="68">
        <f t="shared" si="0"/>
        <v>-15.313026968988442</v>
      </c>
      <c r="G24" s="66">
        <f t="shared" si="4"/>
        <v>42.072288002278889</v>
      </c>
      <c r="H24" s="64">
        <v>77159.593408999994</v>
      </c>
      <c r="I24" s="65">
        <v>81.182814099172091</v>
      </c>
      <c r="J24" s="68">
        <f t="shared" si="1"/>
        <v>3.7086163501268699</v>
      </c>
      <c r="K24" s="66">
        <f t="shared" si="5"/>
        <v>69.183736115289335</v>
      </c>
      <c r="L24" s="64">
        <v>1906.978427</v>
      </c>
      <c r="M24" s="65">
        <v>2.0064112353424473</v>
      </c>
      <c r="N24" s="68">
        <f t="shared" si="2"/>
        <v>-39.120006088655678</v>
      </c>
      <c r="O24" s="66">
        <f t="shared" si="6"/>
        <v>-4.6221349969525871</v>
      </c>
      <c r="P24" s="64">
        <v>95044.245836000002</v>
      </c>
      <c r="Q24" s="68">
        <f t="shared" si="3"/>
        <v>-1.4058410507919672</v>
      </c>
      <c r="R24" s="66">
        <f t="shared" si="7"/>
        <v>61.495594835143841</v>
      </c>
    </row>
    <row r="25" spans="1:18" ht="18" customHeight="1" x14ac:dyDescent="0.5">
      <c r="A25" s="17" t="s">
        <v>13</v>
      </c>
      <c r="B25" s="18" t="s">
        <v>19</v>
      </c>
      <c r="C25" s="19" t="s">
        <v>282</v>
      </c>
      <c r="D25" s="59">
        <v>18489.068057</v>
      </c>
      <c r="E25" s="60">
        <v>18.752189529840098</v>
      </c>
      <c r="F25" s="61">
        <f t="shared" si="0"/>
        <v>15.718145563615838</v>
      </c>
      <c r="G25" s="62">
        <f t="shared" si="4"/>
        <v>33.834715936119821</v>
      </c>
      <c r="H25" s="59">
        <v>77055.971483999994</v>
      </c>
      <c r="I25" s="60">
        <v>78.152569789846922</v>
      </c>
      <c r="J25" s="61">
        <f t="shared" si="1"/>
        <v>-0.13429558195146019</v>
      </c>
      <c r="K25" s="62">
        <f t="shared" si="5"/>
        <v>60.588099930145979</v>
      </c>
      <c r="L25" s="59">
        <v>3051.8097899999998</v>
      </c>
      <c r="M25" s="60">
        <v>3.0952406803129717</v>
      </c>
      <c r="N25" s="61">
        <f t="shared" si="2"/>
        <v>60.033786790184784</v>
      </c>
      <c r="O25" s="62">
        <f t="shared" si="6"/>
        <v>29.463879720579911</v>
      </c>
      <c r="P25" s="59">
        <v>98596.849331000005</v>
      </c>
      <c r="Q25" s="61">
        <f t="shared" si="3"/>
        <v>3.7378417428131971</v>
      </c>
      <c r="R25" s="62">
        <f t="shared" si="7"/>
        <v>53.6836170653743</v>
      </c>
    </row>
    <row r="26" spans="1:18" ht="18" customHeight="1" x14ac:dyDescent="0.5">
      <c r="A26" s="20" t="s">
        <v>13</v>
      </c>
      <c r="B26" s="21" t="s">
        <v>20</v>
      </c>
      <c r="C26" s="22" t="s">
        <v>283</v>
      </c>
      <c r="D26" s="64">
        <v>14684.771129999999</v>
      </c>
      <c r="E26" s="65">
        <v>15.865504513305307</v>
      </c>
      <c r="F26" s="68">
        <f t="shared" si="0"/>
        <v>-20.575925813414297</v>
      </c>
      <c r="G26" s="66">
        <f t="shared" si="4"/>
        <v>-3.6655188438910025</v>
      </c>
      <c r="H26" s="64">
        <v>75918.928935999997</v>
      </c>
      <c r="I26" s="65">
        <v>82.023212960991714</v>
      </c>
      <c r="J26" s="68">
        <f t="shared" si="1"/>
        <v>-1.4756060122298131</v>
      </c>
      <c r="K26" s="66">
        <f t="shared" si="5"/>
        <v>50.918769528960659</v>
      </c>
      <c r="L26" s="64">
        <v>1954.1578810000001</v>
      </c>
      <c r="M26" s="65">
        <v>2.1112825257029821</v>
      </c>
      <c r="N26" s="68">
        <f t="shared" si="2"/>
        <v>-35.967245160452798</v>
      </c>
      <c r="O26" s="66">
        <f t="shared" si="6"/>
        <v>-23.985804944389777</v>
      </c>
      <c r="P26" s="64">
        <v>92557.857946999997</v>
      </c>
      <c r="Q26" s="68">
        <f t="shared" si="3"/>
        <v>-6.1249334283760675</v>
      </c>
      <c r="R26" s="66">
        <f t="shared" si="7"/>
        <v>35.877105037623558</v>
      </c>
    </row>
    <row r="27" spans="1:18" ht="18" customHeight="1" x14ac:dyDescent="0.5">
      <c r="A27" s="17" t="s">
        <v>13</v>
      </c>
      <c r="B27" s="18" t="s">
        <v>21</v>
      </c>
      <c r="C27" s="19" t="s">
        <v>284</v>
      </c>
      <c r="D27" s="59">
        <v>16366.664906</v>
      </c>
      <c r="E27" s="60">
        <v>16.824815979668401</v>
      </c>
      <c r="F27" s="61">
        <f t="shared" si="0"/>
        <v>11.453319640535664</v>
      </c>
      <c r="G27" s="62">
        <f t="shared" si="4"/>
        <v>46.498546903283696</v>
      </c>
      <c r="H27" s="59">
        <v>77966.245150000002</v>
      </c>
      <c r="I27" s="60">
        <v>80.148749596111742</v>
      </c>
      <c r="J27" s="61">
        <f t="shared" si="1"/>
        <v>2.6967137744078329</v>
      </c>
      <c r="K27" s="62">
        <f t="shared" si="5"/>
        <v>52.519684986339385</v>
      </c>
      <c r="L27" s="59">
        <v>2944.0225759999998</v>
      </c>
      <c r="M27" s="60">
        <v>3.0264344242198491</v>
      </c>
      <c r="N27" s="61">
        <f t="shared" si="2"/>
        <v>50.654284621744928</v>
      </c>
      <c r="O27" s="62">
        <f t="shared" si="6"/>
        <v>70.842254030081136</v>
      </c>
      <c r="P27" s="59">
        <v>97276.932631999996</v>
      </c>
      <c r="Q27" s="61">
        <f t="shared" si="3"/>
        <v>5.0985132863621496</v>
      </c>
      <c r="R27" s="62">
        <f t="shared" si="7"/>
        <v>51.962098075111719</v>
      </c>
    </row>
    <row r="28" spans="1:18" ht="18" customHeight="1" x14ac:dyDescent="0.5">
      <c r="A28" s="20" t="s">
        <v>13</v>
      </c>
      <c r="B28" s="21" t="s">
        <v>22</v>
      </c>
      <c r="C28" s="22" t="s">
        <v>285</v>
      </c>
      <c r="D28" s="64">
        <v>17162.441709999999</v>
      </c>
      <c r="E28" s="65">
        <v>16.206270301844178</v>
      </c>
      <c r="F28" s="68">
        <f t="shared" si="0"/>
        <v>4.8621805882288704</v>
      </c>
      <c r="G28" s="66">
        <f t="shared" si="4"/>
        <v>15.911619412040668</v>
      </c>
      <c r="H28" s="64">
        <v>85877.322027000002</v>
      </c>
      <c r="I28" s="65">
        <v>81.092837317964523</v>
      </c>
      <c r="J28" s="68">
        <f t="shared" si="1"/>
        <v>10.146797324636836</v>
      </c>
      <c r="K28" s="66">
        <f t="shared" si="5"/>
        <v>45.756509799837431</v>
      </c>
      <c r="L28" s="64">
        <v>2860.2452739999999</v>
      </c>
      <c r="M28" s="65">
        <v>2.7008923801913007</v>
      </c>
      <c r="N28" s="68">
        <f t="shared" si="2"/>
        <v>-2.8456745774628867</v>
      </c>
      <c r="O28" s="66">
        <f t="shared" si="6"/>
        <v>-8.8403697739026335</v>
      </c>
      <c r="P28" s="64">
        <v>105900.009011</v>
      </c>
      <c r="Q28" s="68">
        <f t="shared" si="3"/>
        <v>8.8644616413032118</v>
      </c>
      <c r="R28" s="66">
        <f t="shared" si="7"/>
        <v>37.778590612095385</v>
      </c>
    </row>
    <row r="29" spans="1:18" ht="18" customHeight="1" x14ac:dyDescent="0.5">
      <c r="A29" s="17" t="s">
        <v>13</v>
      </c>
      <c r="B29" s="18" t="s">
        <v>23</v>
      </c>
      <c r="C29" s="19" t="s">
        <v>286</v>
      </c>
      <c r="D29" s="59">
        <v>17311.101903999999</v>
      </c>
      <c r="E29" s="60">
        <v>18.44417856765229</v>
      </c>
      <c r="F29" s="61">
        <f t="shared" si="0"/>
        <v>0.86619489529500271</v>
      </c>
      <c r="G29" s="62">
        <f t="shared" si="4"/>
        <v>13.347562697385396</v>
      </c>
      <c r="H29" s="59">
        <v>73665.270625000005</v>
      </c>
      <c r="I29" s="60">
        <v>78.486939374320428</v>
      </c>
      <c r="J29" s="61">
        <f t="shared" si="1"/>
        <v>-14.220344921981265</v>
      </c>
      <c r="K29" s="62">
        <f t="shared" si="5"/>
        <v>19.344625918560521</v>
      </c>
      <c r="L29" s="59">
        <v>2880.3521850000002</v>
      </c>
      <c r="M29" s="60">
        <v>3.068882058027278</v>
      </c>
      <c r="N29" s="61">
        <f t="shared" si="2"/>
        <v>0.70297855861434222</v>
      </c>
      <c r="O29" s="62">
        <f t="shared" si="6"/>
        <v>-21.901232973733688</v>
      </c>
      <c r="P29" s="59">
        <v>93856.724713999996</v>
      </c>
      <c r="Q29" s="61">
        <f t="shared" si="3"/>
        <v>-11.372316593239429</v>
      </c>
      <c r="R29" s="62">
        <f t="shared" si="7"/>
        <v>16.324144655129547</v>
      </c>
    </row>
    <row r="30" spans="1:18" ht="18" customHeight="1" x14ac:dyDescent="0.5">
      <c r="A30" s="20" t="s">
        <v>13</v>
      </c>
      <c r="B30" s="21" t="s">
        <v>24</v>
      </c>
      <c r="C30" s="22" t="s">
        <v>287</v>
      </c>
      <c r="D30" s="64">
        <v>18227.505478999999</v>
      </c>
      <c r="E30" s="65">
        <v>20.166941475121746</v>
      </c>
      <c r="F30" s="68">
        <f t="shared" si="0"/>
        <v>5.2937333514757379</v>
      </c>
      <c r="G30" s="66">
        <f t="shared" si="4"/>
        <v>18.78408621028278</v>
      </c>
      <c r="H30" s="64">
        <v>69974.597704</v>
      </c>
      <c r="I30" s="65">
        <v>77.420007815527839</v>
      </c>
      <c r="J30" s="68">
        <f t="shared" si="1"/>
        <v>-5.0100581857463355</v>
      </c>
      <c r="K30" s="66">
        <f t="shared" si="5"/>
        <v>12.663004040134918</v>
      </c>
      <c r="L30" s="64">
        <v>2180.9898680000001</v>
      </c>
      <c r="M30" s="65">
        <v>2.4130507093504137</v>
      </c>
      <c r="N30" s="68">
        <f t="shared" si="2"/>
        <v>-24.28044461514348</v>
      </c>
      <c r="O30" s="66">
        <f t="shared" si="6"/>
        <v>-37.47287404213219</v>
      </c>
      <c r="P30" s="64">
        <v>90383.093051000003</v>
      </c>
      <c r="Q30" s="68">
        <f t="shared" si="3"/>
        <v>-3.7009939070267284</v>
      </c>
      <c r="R30" s="66">
        <f t="shared" si="7"/>
        <v>11.662927472052754</v>
      </c>
    </row>
    <row r="31" spans="1:18" ht="18" customHeight="1" x14ac:dyDescent="0.5">
      <c r="A31" s="17">
        <v>2019</v>
      </c>
      <c r="B31" s="18" t="s">
        <v>12</v>
      </c>
      <c r="C31" s="19" t="s">
        <v>276</v>
      </c>
      <c r="D31" s="59">
        <v>16809.362083</v>
      </c>
      <c r="E31" s="60">
        <v>20.300125831542619</v>
      </c>
      <c r="F31" s="61">
        <f t="shared" si="0"/>
        <v>-7.7802384842722949</v>
      </c>
      <c r="G31" s="62">
        <f t="shared" si="4"/>
        <v>6.1451044918631181</v>
      </c>
      <c r="H31" s="59">
        <v>63404.694810000001</v>
      </c>
      <c r="I31" s="60">
        <v>76.571810197085227</v>
      </c>
      <c r="J31" s="61">
        <f t="shared" si="1"/>
        <v>-9.3889827302636171</v>
      </c>
      <c r="K31" s="62">
        <f t="shared" si="5"/>
        <v>-4.2188333013754908</v>
      </c>
      <c r="L31" s="59">
        <v>2590.1691620000001</v>
      </c>
      <c r="M31" s="60">
        <v>3.1280639713721436</v>
      </c>
      <c r="N31" s="61">
        <f t="shared" si="2"/>
        <v>18.761173538840126</v>
      </c>
      <c r="O31" s="62">
        <f t="shared" si="6"/>
        <v>17.475902393789866</v>
      </c>
      <c r="P31" s="59">
        <v>82804.226055000006</v>
      </c>
      <c r="Q31" s="61">
        <f t="shared" si="3"/>
        <v>-8.3852706741552989</v>
      </c>
      <c r="R31" s="62">
        <f t="shared" si="7"/>
        <v>-1.7026545143973393</v>
      </c>
    </row>
    <row r="32" spans="1:18" ht="18" customHeight="1" x14ac:dyDescent="0.5">
      <c r="A32" s="20" t="s">
        <v>13</v>
      </c>
      <c r="B32" s="21" t="s">
        <v>14</v>
      </c>
      <c r="C32" s="22" t="s">
        <v>277</v>
      </c>
      <c r="D32" s="64">
        <v>15012.304722999999</v>
      </c>
      <c r="E32" s="65">
        <v>19.182693976126146</v>
      </c>
      <c r="F32" s="68">
        <f t="shared" si="0"/>
        <v>-10.690812364720481</v>
      </c>
      <c r="G32" s="66">
        <f t="shared" si="4"/>
        <v>-7.6153064878360262</v>
      </c>
      <c r="H32" s="64">
        <v>59728.440519000003</v>
      </c>
      <c r="I32" s="65">
        <v>76.320885919125374</v>
      </c>
      <c r="J32" s="68">
        <f t="shared" si="1"/>
        <v>-5.7980789940182635</v>
      </c>
      <c r="K32" s="66">
        <f t="shared" si="5"/>
        <v>0.7860896073308421</v>
      </c>
      <c r="L32" s="64">
        <v>3518.8815949999998</v>
      </c>
      <c r="M32" s="65">
        <v>4.4964201047484735</v>
      </c>
      <c r="N32" s="68">
        <f t="shared" si="2"/>
        <v>35.85528106136875</v>
      </c>
      <c r="O32" s="66">
        <f t="shared" si="6"/>
        <v>72.719552770474422</v>
      </c>
      <c r="P32" s="64">
        <v>78259.626837000003</v>
      </c>
      <c r="Q32" s="68">
        <f t="shared" si="3"/>
        <v>-5.4883662761142205</v>
      </c>
      <c r="R32" s="66">
        <f t="shared" si="7"/>
        <v>0.91545186802974854</v>
      </c>
    </row>
    <row r="33" spans="1:18" ht="18" customHeight="1" x14ac:dyDescent="0.5">
      <c r="A33" s="17" t="s">
        <v>13</v>
      </c>
      <c r="B33" s="18" t="s">
        <v>15</v>
      </c>
      <c r="C33" s="19" t="s">
        <v>278</v>
      </c>
      <c r="D33" s="59">
        <v>16799.567083000002</v>
      </c>
      <c r="E33" s="60">
        <v>19.085337039460175</v>
      </c>
      <c r="F33" s="61">
        <f t="shared" si="0"/>
        <v>11.90531629205327</v>
      </c>
      <c r="G33" s="62">
        <f t="shared" si="4"/>
        <v>-3.0914565017854945</v>
      </c>
      <c r="H33" s="59">
        <v>66714.560580999998</v>
      </c>
      <c r="I33" s="60">
        <v>75.791826529644936</v>
      </c>
      <c r="J33" s="61">
        <f t="shared" si="1"/>
        <v>11.696471565798984</v>
      </c>
      <c r="K33" s="62">
        <f t="shared" si="5"/>
        <v>7.2796868294335182</v>
      </c>
      <c r="L33" s="59">
        <v>4509.2960160000002</v>
      </c>
      <c r="M33" s="60">
        <v>5.1228364308948908</v>
      </c>
      <c r="N33" s="61">
        <f t="shared" si="2"/>
        <v>28.145716025435075</v>
      </c>
      <c r="O33" s="62">
        <f t="shared" si="6"/>
        <v>54.227912889855425</v>
      </c>
      <c r="P33" s="59">
        <v>88023.423680000007</v>
      </c>
      <c r="Q33" s="61">
        <f t="shared" si="3"/>
        <v>12.476160745483945</v>
      </c>
      <c r="R33" s="62">
        <f t="shared" si="7"/>
        <v>6.7639336581251097</v>
      </c>
    </row>
    <row r="34" spans="1:18" ht="18" customHeight="1" x14ac:dyDescent="0.5">
      <c r="A34" s="20" t="s">
        <v>13</v>
      </c>
      <c r="B34" s="21" t="s">
        <v>16</v>
      </c>
      <c r="C34" s="22" t="s">
        <v>279</v>
      </c>
      <c r="D34" s="64">
        <v>16564.169161000002</v>
      </c>
      <c r="E34" s="65">
        <v>18.666737696026146</v>
      </c>
      <c r="F34" s="68">
        <f t="shared" si="0"/>
        <v>-1.4012142148484674</v>
      </c>
      <c r="G34" s="66">
        <f t="shared" si="4"/>
        <v>-4.0429262838802993</v>
      </c>
      <c r="H34" s="64">
        <v>68173.435414000007</v>
      </c>
      <c r="I34" s="65">
        <v>76.827012833602964</v>
      </c>
      <c r="J34" s="68">
        <f t="shared" si="1"/>
        <v>2.18674127551024</v>
      </c>
      <c r="K34" s="66">
        <f t="shared" si="5"/>
        <v>-0.87693372519264123</v>
      </c>
      <c r="L34" s="64">
        <v>3998.6782760000001</v>
      </c>
      <c r="M34" s="65">
        <v>4.5062494703708866</v>
      </c>
      <c r="N34" s="68">
        <f t="shared" si="2"/>
        <v>-11.323668665534781</v>
      </c>
      <c r="O34" s="66">
        <f t="shared" si="6"/>
        <v>10.714864763464039</v>
      </c>
      <c r="P34" s="64">
        <v>88736.282850999996</v>
      </c>
      <c r="Q34" s="68">
        <f t="shared" si="3"/>
        <v>0.80985167492633181</v>
      </c>
      <c r="R34" s="66">
        <f t="shared" si="7"/>
        <v>-1.0195497347483595</v>
      </c>
    </row>
    <row r="35" spans="1:18" ht="18" customHeight="1" x14ac:dyDescent="0.5">
      <c r="A35" s="17" t="s">
        <v>13</v>
      </c>
      <c r="B35" s="18" t="s">
        <v>17</v>
      </c>
      <c r="C35" s="19" t="s">
        <v>280</v>
      </c>
      <c r="D35" s="59">
        <v>15781.071212999999</v>
      </c>
      <c r="E35" s="60">
        <v>18.200316675064581</v>
      </c>
      <c r="F35" s="61">
        <f t="shared" si="0"/>
        <v>-4.7276621023877858</v>
      </c>
      <c r="G35" s="62">
        <f t="shared" si="4"/>
        <v>-16.355086965987432</v>
      </c>
      <c r="H35" s="59">
        <v>68142.849273999993</v>
      </c>
      <c r="I35" s="60">
        <v>78.589179352180821</v>
      </c>
      <c r="J35" s="61">
        <f t="shared" si="1"/>
        <v>-4.4865188052023441E-2</v>
      </c>
      <c r="K35" s="62">
        <f t="shared" si="5"/>
        <v>-8.4106032687118475</v>
      </c>
      <c r="L35" s="59">
        <v>2783.7533119999998</v>
      </c>
      <c r="M35" s="60">
        <v>3.2105039727546067</v>
      </c>
      <c r="N35" s="61">
        <f t="shared" si="2"/>
        <v>-30.383163639144449</v>
      </c>
      <c r="O35" s="62">
        <f t="shared" si="6"/>
        <v>-11.12910230879891</v>
      </c>
      <c r="P35" s="59">
        <v>86707.673798999997</v>
      </c>
      <c r="Q35" s="61">
        <f t="shared" si="3"/>
        <v>-2.2861100181605587</v>
      </c>
      <c r="R35" s="62">
        <f t="shared" si="7"/>
        <v>-10.053784977095138</v>
      </c>
    </row>
    <row r="36" spans="1:18" ht="18" customHeight="1" x14ac:dyDescent="0.5">
      <c r="A36" s="20" t="s">
        <v>13</v>
      </c>
      <c r="B36" s="21" t="s">
        <v>18</v>
      </c>
      <c r="C36" s="22" t="s">
        <v>281</v>
      </c>
      <c r="D36" s="64">
        <v>14626.597575</v>
      </c>
      <c r="E36" s="65">
        <v>18.952985481900107</v>
      </c>
      <c r="F36" s="68">
        <f t="shared" si="0"/>
        <v>-7.3155593965571697</v>
      </c>
      <c r="G36" s="66">
        <f t="shared" si="4"/>
        <v>-8.4560269849040637</v>
      </c>
      <c r="H36" s="64">
        <v>59505.333743000003</v>
      </c>
      <c r="I36" s="65">
        <v>77.106361937130103</v>
      </c>
      <c r="J36" s="68">
        <f t="shared" si="1"/>
        <v>-12.675600775466322</v>
      </c>
      <c r="K36" s="66">
        <f t="shared" si="5"/>
        <v>-22.880187525639261</v>
      </c>
      <c r="L36" s="64">
        <v>3041.1219139999998</v>
      </c>
      <c r="M36" s="65">
        <v>3.9406525809697923</v>
      </c>
      <c r="N36" s="68">
        <f t="shared" si="2"/>
        <v>9.2453810792268989</v>
      </c>
      <c r="O36" s="66">
        <f t="shared" si="6"/>
        <v>59.473325494520644</v>
      </c>
      <c r="P36" s="64">
        <v>77173.053232000006</v>
      </c>
      <c r="Q36" s="68">
        <f t="shared" si="3"/>
        <v>-10.996282277278613</v>
      </c>
      <c r="R36" s="66">
        <f t="shared" si="7"/>
        <v>-18.803024261812705</v>
      </c>
    </row>
    <row r="37" spans="1:18" ht="18" customHeight="1" x14ac:dyDescent="0.5">
      <c r="A37" s="17" t="s">
        <v>13</v>
      </c>
      <c r="B37" s="18" t="s">
        <v>19</v>
      </c>
      <c r="C37" s="19" t="s">
        <v>282</v>
      </c>
      <c r="D37" s="59">
        <v>15791.68132</v>
      </c>
      <c r="E37" s="60">
        <v>19.281416981560952</v>
      </c>
      <c r="F37" s="61">
        <f t="shared" si="0"/>
        <v>7.9655144610758954</v>
      </c>
      <c r="G37" s="62">
        <f t="shared" si="4"/>
        <v>-14.589089772855068</v>
      </c>
      <c r="H37" s="59">
        <v>62897.880581999998</v>
      </c>
      <c r="I37" s="60">
        <v>76.79741239598215</v>
      </c>
      <c r="J37" s="61">
        <f t="shared" si="1"/>
        <v>5.7012483177595552</v>
      </c>
      <c r="K37" s="62">
        <f t="shared" si="5"/>
        <v>-18.373775100531699</v>
      </c>
      <c r="L37" s="59">
        <v>3211.4795779999999</v>
      </c>
      <c r="M37" s="60">
        <v>3.9211706224569003</v>
      </c>
      <c r="N37" s="61">
        <f t="shared" si="2"/>
        <v>5.6018031771678523</v>
      </c>
      <c r="O37" s="62">
        <f t="shared" si="6"/>
        <v>5.231970502329375</v>
      </c>
      <c r="P37" s="59">
        <v>81901.04148</v>
      </c>
      <c r="Q37" s="61">
        <f t="shared" si="3"/>
        <v>6.1264755636744939</v>
      </c>
      <c r="R37" s="62">
        <f t="shared" si="7"/>
        <v>-16.933409093986786</v>
      </c>
    </row>
    <row r="38" spans="1:18" ht="18" customHeight="1" x14ac:dyDescent="0.5">
      <c r="A38" s="20" t="s">
        <v>13</v>
      </c>
      <c r="B38" s="21" t="s">
        <v>20</v>
      </c>
      <c r="C38" s="22" t="s">
        <v>283</v>
      </c>
      <c r="D38" s="64">
        <v>14399.789290999999</v>
      </c>
      <c r="E38" s="65">
        <v>18.78817082623554</v>
      </c>
      <c r="F38" s="68">
        <f t="shared" si="0"/>
        <v>-8.814083825496045</v>
      </c>
      <c r="G38" s="66">
        <f t="shared" si="4"/>
        <v>-1.9406624487173785</v>
      </c>
      <c r="H38" s="64">
        <v>59843.640958999997</v>
      </c>
      <c r="I38" s="65">
        <v>78.081180667298284</v>
      </c>
      <c r="J38" s="68">
        <f t="shared" si="1"/>
        <v>-4.8558704915632074</v>
      </c>
      <c r="K38" s="66">
        <f t="shared" si="5"/>
        <v>-21.174281832336629</v>
      </c>
      <c r="L38" s="64">
        <v>2399.4181899999999</v>
      </c>
      <c r="M38" s="65">
        <v>3.1306485064661826</v>
      </c>
      <c r="N38" s="68">
        <f t="shared" si="2"/>
        <v>-25.286207440426079</v>
      </c>
      <c r="O38" s="66">
        <f t="shared" si="6"/>
        <v>22.785278166580227</v>
      </c>
      <c r="P38" s="64">
        <v>76642.848440000002</v>
      </c>
      <c r="Q38" s="68">
        <f t="shared" si="3"/>
        <v>-6.4201784800063111</v>
      </c>
      <c r="R38" s="66">
        <f t="shared" si="7"/>
        <v>-17.194660572323496</v>
      </c>
    </row>
    <row r="39" spans="1:18" ht="18" customHeight="1" x14ac:dyDescent="0.5">
      <c r="A39" s="17" t="s">
        <v>13</v>
      </c>
      <c r="B39" s="18" t="s">
        <v>21</v>
      </c>
      <c r="C39" s="19" t="s">
        <v>284</v>
      </c>
      <c r="D39" s="59">
        <v>15880.650005</v>
      </c>
      <c r="E39" s="60">
        <v>20.536252098150438</v>
      </c>
      <c r="F39" s="61">
        <f t="shared" si="0"/>
        <v>10.283905438293829</v>
      </c>
      <c r="G39" s="62">
        <f t="shared" si="4"/>
        <v>-2.9695414660920183</v>
      </c>
      <c r="H39" s="59">
        <v>57263.223791999997</v>
      </c>
      <c r="I39" s="60">
        <v>74.050621314307989</v>
      </c>
      <c r="J39" s="61">
        <f t="shared" si="1"/>
        <v>-4.3119321044785552</v>
      </c>
      <c r="K39" s="62">
        <f t="shared" si="5"/>
        <v>-26.553826361868861</v>
      </c>
      <c r="L39" s="59">
        <v>4185.9618959999998</v>
      </c>
      <c r="M39" s="60">
        <v>5.4131265875415782</v>
      </c>
      <c r="N39" s="61">
        <f t="shared" si="2"/>
        <v>74.457371101283513</v>
      </c>
      <c r="O39" s="62">
        <f t="shared" si="6"/>
        <v>42.185115363055559</v>
      </c>
      <c r="P39" s="59">
        <v>77329.835693000001</v>
      </c>
      <c r="Q39" s="61">
        <f t="shared" si="3"/>
        <v>0.89634880094233704</v>
      </c>
      <c r="R39" s="62">
        <f t="shared" si="7"/>
        <v>-20.505474832826142</v>
      </c>
    </row>
    <row r="40" spans="1:18" ht="18" customHeight="1" x14ac:dyDescent="0.5">
      <c r="A40" s="20" t="s">
        <v>13</v>
      </c>
      <c r="B40" s="21" t="s">
        <v>22</v>
      </c>
      <c r="C40" s="22" t="s">
        <v>285</v>
      </c>
      <c r="D40" s="64">
        <v>15927.072399000001</v>
      </c>
      <c r="E40" s="65">
        <v>20.748691177392921</v>
      </c>
      <c r="F40" s="68">
        <f t="shared" si="0"/>
        <v>0.2923204905679766</v>
      </c>
      <c r="G40" s="66">
        <f t="shared" si="4"/>
        <v>-7.1980976359569464</v>
      </c>
      <c r="H40" s="64">
        <v>57816.935870000001</v>
      </c>
      <c r="I40" s="65">
        <v>75.319915495899991</v>
      </c>
      <c r="J40" s="68">
        <f t="shared" si="1"/>
        <v>0.9669593175740232</v>
      </c>
      <c r="K40" s="66">
        <f t="shared" si="5"/>
        <v>-32.674966445946886</v>
      </c>
      <c r="L40" s="64">
        <v>3017.8089599999998</v>
      </c>
      <c r="M40" s="65">
        <v>3.9313933267070911</v>
      </c>
      <c r="N40" s="68">
        <f t="shared" si="2"/>
        <v>-27.906439786665459</v>
      </c>
      <c r="O40" s="66">
        <f t="shared" si="6"/>
        <v>5.5087473592658087</v>
      </c>
      <c r="P40" s="64">
        <v>76761.817228999993</v>
      </c>
      <c r="Q40" s="68">
        <f t="shared" si="3"/>
        <v>-0.73453985633054053</v>
      </c>
      <c r="R40" s="66">
        <f t="shared" si="7"/>
        <v>-27.514815205514644</v>
      </c>
    </row>
    <row r="41" spans="1:18" ht="18" customHeight="1" x14ac:dyDescent="0.5">
      <c r="A41" s="17" t="s">
        <v>13</v>
      </c>
      <c r="B41" s="18" t="s">
        <v>23</v>
      </c>
      <c r="C41" s="19" t="s">
        <v>286</v>
      </c>
      <c r="D41" s="59">
        <v>14747.665518</v>
      </c>
      <c r="E41" s="60">
        <v>18.244431207016827</v>
      </c>
      <c r="F41" s="61">
        <f t="shared" si="0"/>
        <v>-7.4050450167731485</v>
      </c>
      <c r="G41" s="62">
        <f t="shared" si="4"/>
        <v>-14.808048616522084</v>
      </c>
      <c r="H41" s="59">
        <v>62463.597029999997</v>
      </c>
      <c r="I41" s="60">
        <v>77.2741148465648</v>
      </c>
      <c r="J41" s="61">
        <f t="shared" si="1"/>
        <v>8.0368512963881358</v>
      </c>
      <c r="K41" s="62">
        <f t="shared" si="5"/>
        <v>-15.206179927069275</v>
      </c>
      <c r="L41" s="59">
        <v>3622.5291480000001</v>
      </c>
      <c r="M41" s="60">
        <v>4.481453946418374</v>
      </c>
      <c r="N41" s="61">
        <f t="shared" si="2"/>
        <v>20.038385332383669</v>
      </c>
      <c r="O41" s="62">
        <f t="shared" si="6"/>
        <v>25.766882496697185</v>
      </c>
      <c r="P41" s="59">
        <v>80833.791696</v>
      </c>
      <c r="Q41" s="61">
        <f t="shared" si="3"/>
        <v>5.3046874266307054</v>
      </c>
      <c r="R41" s="62">
        <f t="shared" si="7"/>
        <v>-13.875332915870919</v>
      </c>
    </row>
    <row r="42" spans="1:18" ht="18" customHeight="1" x14ac:dyDescent="0.5">
      <c r="A42" s="20" t="s">
        <v>13</v>
      </c>
      <c r="B42" s="21" t="s">
        <v>24</v>
      </c>
      <c r="C42" s="22" t="s">
        <v>287</v>
      </c>
      <c r="D42" s="64">
        <v>14992.337121</v>
      </c>
      <c r="E42" s="65">
        <v>17.465699886290459</v>
      </c>
      <c r="F42" s="68">
        <f t="shared" si="0"/>
        <v>1.6590531070925785</v>
      </c>
      <c r="G42" s="66">
        <f t="shared" si="4"/>
        <v>-17.74882669341261</v>
      </c>
      <c r="H42" s="64">
        <v>65873.536108</v>
      </c>
      <c r="I42" s="65">
        <v>76.741031289877043</v>
      </c>
      <c r="J42" s="68">
        <f t="shared" si="1"/>
        <v>5.4590821536618872</v>
      </c>
      <c r="K42" s="66">
        <f t="shared" si="5"/>
        <v>-5.860786243242055</v>
      </c>
      <c r="L42" s="64">
        <v>4972.8690980000001</v>
      </c>
      <c r="M42" s="65">
        <v>5.7932688238324959</v>
      </c>
      <c r="N42" s="68">
        <f t="shared" si="2"/>
        <v>37.276165210306814</v>
      </c>
      <c r="O42" s="66">
        <f t="shared" si="6"/>
        <v>128.00972947940349</v>
      </c>
      <c r="P42" s="64">
        <v>85838.742327</v>
      </c>
      <c r="Q42" s="68">
        <f t="shared" si="3"/>
        <v>6.1916563926911028</v>
      </c>
      <c r="R42" s="66">
        <f t="shared" si="7"/>
        <v>-5.0278769741104012</v>
      </c>
    </row>
    <row r="43" spans="1:18" ht="18" customHeight="1" x14ac:dyDescent="0.5">
      <c r="A43" s="17">
        <v>2020</v>
      </c>
      <c r="B43" s="18" t="s">
        <v>12</v>
      </c>
      <c r="C43" s="19" t="s">
        <v>276</v>
      </c>
      <c r="D43" s="59">
        <v>13665.336098</v>
      </c>
      <c r="E43" s="60">
        <v>16.609399934824008</v>
      </c>
      <c r="F43" s="61">
        <f t="shared" si="0"/>
        <v>-8.8511951958527462</v>
      </c>
      <c r="G43" s="62">
        <f t="shared" si="4"/>
        <v>-18.704017258214002</v>
      </c>
      <c r="H43" s="59">
        <v>65303.139630999998</v>
      </c>
      <c r="I43" s="60">
        <v>79.372066325516755</v>
      </c>
      <c r="J43" s="61">
        <f t="shared" si="1"/>
        <v>-0.86589624711330693</v>
      </c>
      <c r="K43" s="62">
        <f t="shared" si="5"/>
        <v>2.994170741912594</v>
      </c>
      <c r="L43" s="59">
        <v>3306.2370940000001</v>
      </c>
      <c r="M43" s="60">
        <v>4.0185337396592375</v>
      </c>
      <c r="N43" s="61">
        <f t="shared" si="2"/>
        <v>-33.514495780117961</v>
      </c>
      <c r="O43" s="62">
        <f t="shared" si="6"/>
        <v>27.645604870343199</v>
      </c>
      <c r="P43" s="59">
        <v>82274.712822999994</v>
      </c>
      <c r="Q43" s="61">
        <f t="shared" si="3"/>
        <v>-4.1520057346867256</v>
      </c>
      <c r="R43" s="62">
        <f t="shared" si="7"/>
        <v>-0.63947609587982068</v>
      </c>
    </row>
    <row r="44" spans="1:18" ht="18" customHeight="1" x14ac:dyDescent="0.5">
      <c r="A44" s="20" t="s">
        <v>13</v>
      </c>
      <c r="B44" s="21" t="s">
        <v>14</v>
      </c>
      <c r="C44" s="22" t="s">
        <v>277</v>
      </c>
      <c r="D44" s="64">
        <v>13245.401425</v>
      </c>
      <c r="E44" s="65">
        <v>20.745821760966109</v>
      </c>
      <c r="F44" s="68">
        <f t="shared" si="0"/>
        <v>-3.072991911713463</v>
      </c>
      <c r="G44" s="66">
        <f t="shared" si="4"/>
        <v>-11.769700459736665</v>
      </c>
      <c r="H44" s="64">
        <v>47818.035559000004</v>
      </c>
      <c r="I44" s="65">
        <v>74.895762750848718</v>
      </c>
      <c r="J44" s="68">
        <f t="shared" si="1"/>
        <v>-26.775288555497955</v>
      </c>
      <c r="K44" s="66">
        <f t="shared" si="5"/>
        <v>-19.940927398248785</v>
      </c>
      <c r="L44" s="64">
        <v>2782.6790080000001</v>
      </c>
      <c r="M44" s="65">
        <v>4.3584154881851749</v>
      </c>
      <c r="N44" s="68">
        <f t="shared" si="2"/>
        <v>-15.835467061637177</v>
      </c>
      <c r="O44" s="66">
        <f t="shared" si="6"/>
        <v>-20.921493580405613</v>
      </c>
      <c r="P44" s="64">
        <v>63846.115991999999</v>
      </c>
      <c r="Q44" s="68">
        <f t="shared" si="3"/>
        <v>-22.398858894404139</v>
      </c>
      <c r="R44" s="66">
        <f t="shared" si="7"/>
        <v>-18.417556315494089</v>
      </c>
    </row>
    <row r="45" spans="1:18" ht="18" customHeight="1" x14ac:dyDescent="0.5">
      <c r="A45" s="17" t="s">
        <v>13</v>
      </c>
      <c r="B45" s="18" t="s">
        <v>15</v>
      </c>
      <c r="C45" s="19" t="s">
        <v>278</v>
      </c>
      <c r="D45" s="59">
        <v>13621.355856</v>
      </c>
      <c r="E45" s="60">
        <v>29.90264458831798</v>
      </c>
      <c r="F45" s="61">
        <f t="shared" si="0"/>
        <v>2.8383770256324992</v>
      </c>
      <c r="G45" s="62">
        <f t="shared" si="4"/>
        <v>-18.91841147630603</v>
      </c>
      <c r="H45" s="59">
        <v>29892.687870999998</v>
      </c>
      <c r="I45" s="60">
        <v>65.622719988062002</v>
      </c>
      <c r="J45" s="61">
        <f t="shared" si="1"/>
        <v>-37.486583207465564</v>
      </c>
      <c r="K45" s="62">
        <f t="shared" si="5"/>
        <v>-55.193157819414161</v>
      </c>
      <c r="L45" s="59">
        <v>2038.3013699999999</v>
      </c>
      <c r="M45" s="60">
        <v>4.4746354236200219</v>
      </c>
      <c r="N45" s="61">
        <f t="shared" si="2"/>
        <v>-26.750395423258254</v>
      </c>
      <c r="O45" s="62">
        <f t="shared" si="6"/>
        <v>-54.797791877764368</v>
      </c>
      <c r="P45" s="59">
        <v>45552.345096999998</v>
      </c>
      <c r="Q45" s="61">
        <f t="shared" si="3"/>
        <v>-28.652911161099027</v>
      </c>
      <c r="R45" s="62">
        <f t="shared" si="7"/>
        <v>-48.249746269128536</v>
      </c>
    </row>
    <row r="46" spans="1:18" ht="18" customHeight="1" x14ac:dyDescent="0.5">
      <c r="A46" s="20" t="s">
        <v>13</v>
      </c>
      <c r="B46" s="21" t="s">
        <v>16</v>
      </c>
      <c r="C46" s="22" t="s">
        <v>279</v>
      </c>
      <c r="D46" s="64">
        <v>11595.212407000001</v>
      </c>
      <c r="E46" s="65">
        <v>30.402891627906058</v>
      </c>
      <c r="F46" s="68">
        <f t="shared" si="0"/>
        <v>-14.874756011219791</v>
      </c>
      <c r="G46" s="66">
        <f t="shared" si="4"/>
        <v>-29.998225118947154</v>
      </c>
      <c r="H46" s="64">
        <v>24727.512382000001</v>
      </c>
      <c r="I46" s="65">
        <v>64.836059296662711</v>
      </c>
      <c r="J46" s="68">
        <f t="shared" si="1"/>
        <v>-17.279060054050632</v>
      </c>
      <c r="K46" s="66">
        <f t="shared" si="5"/>
        <v>-63.728522360893095</v>
      </c>
      <c r="L46" s="64">
        <v>1815.793576</v>
      </c>
      <c r="M46" s="65">
        <v>4.7610490754312238</v>
      </c>
      <c r="N46" s="68">
        <f t="shared" si="2"/>
        <v>-10.916334418202345</v>
      </c>
      <c r="O46" s="66">
        <f t="shared" si="6"/>
        <v>-54.590155779764473</v>
      </c>
      <c r="P46" s="64">
        <v>38138.518365000004</v>
      </c>
      <c r="Q46" s="68">
        <f t="shared" si="3"/>
        <v>-16.275400786090934</v>
      </c>
      <c r="R46" s="66">
        <f t="shared" si="7"/>
        <v>-57.020378654986438</v>
      </c>
    </row>
    <row r="47" spans="1:18" ht="18" customHeight="1" x14ac:dyDescent="0.5">
      <c r="A47" s="17" t="s">
        <v>13</v>
      </c>
      <c r="B47" s="18" t="s">
        <v>17</v>
      </c>
      <c r="C47" s="19" t="s">
        <v>280</v>
      </c>
      <c r="D47" s="59">
        <v>10523.686517</v>
      </c>
      <c r="E47" s="60">
        <v>28.186994962939565</v>
      </c>
      <c r="F47" s="61">
        <f t="shared" si="0"/>
        <v>-9.2411061771763947</v>
      </c>
      <c r="G47" s="62">
        <f t="shared" si="4"/>
        <v>-33.314498268464277</v>
      </c>
      <c r="H47" s="59">
        <v>24389.752505</v>
      </c>
      <c r="I47" s="60">
        <v>65.326331214373411</v>
      </c>
      <c r="J47" s="61">
        <f t="shared" si="1"/>
        <v>-1.3659274405858457</v>
      </c>
      <c r="K47" s="62">
        <f t="shared" si="5"/>
        <v>-64.207906236897045</v>
      </c>
      <c r="L47" s="59">
        <v>2421.816229</v>
      </c>
      <c r="M47" s="60">
        <v>6.4866738226870249</v>
      </c>
      <c r="N47" s="61">
        <f t="shared" si="2"/>
        <v>33.375085197459683</v>
      </c>
      <c r="O47" s="62">
        <f t="shared" si="6"/>
        <v>-13.001765689502298</v>
      </c>
      <c r="P47" s="59">
        <v>37335.255251000002</v>
      </c>
      <c r="Q47" s="61">
        <f t="shared" si="3"/>
        <v>-2.1061728363762633</v>
      </c>
      <c r="R47" s="62">
        <f t="shared" si="7"/>
        <v>-56.941232978354229</v>
      </c>
    </row>
    <row r="48" spans="1:18" ht="18" customHeight="1" x14ac:dyDescent="0.5">
      <c r="A48" s="20" t="s">
        <v>13</v>
      </c>
      <c r="B48" s="21" t="s">
        <v>18</v>
      </c>
      <c r="C48" s="22" t="s">
        <v>281</v>
      </c>
      <c r="D48" s="64">
        <v>13555.394713</v>
      </c>
      <c r="E48" s="65">
        <v>30.680704532013571</v>
      </c>
      <c r="F48" s="68">
        <f t="shared" si="0"/>
        <v>28.808423655556137</v>
      </c>
      <c r="G48" s="66">
        <f t="shared" si="4"/>
        <v>-7.3236640066649317</v>
      </c>
      <c r="H48" s="64">
        <v>27375.148475999998</v>
      </c>
      <c r="I48" s="65">
        <v>61.95974810727428</v>
      </c>
      <c r="J48" s="68">
        <f t="shared" si="1"/>
        <v>12.24037009144714</v>
      </c>
      <c r="K48" s="66">
        <f t="shared" si="5"/>
        <v>-53.995471071162072</v>
      </c>
      <c r="L48" s="64">
        <v>3251.6062099999999</v>
      </c>
      <c r="M48" s="65">
        <v>7.359547360712142</v>
      </c>
      <c r="N48" s="68">
        <f t="shared" si="2"/>
        <v>34.263127443927942</v>
      </c>
      <c r="O48" s="66">
        <f t="shared" si="6"/>
        <v>6.9212712266161436</v>
      </c>
      <c r="P48" s="64">
        <v>44182.149399000002</v>
      </c>
      <c r="Q48" s="68">
        <f t="shared" si="3"/>
        <v>18.338950951236921</v>
      </c>
      <c r="R48" s="66">
        <f t="shared" si="7"/>
        <v>-42.749253076487378</v>
      </c>
    </row>
    <row r="49" spans="1:18" ht="18" customHeight="1" x14ac:dyDescent="0.5">
      <c r="A49" s="17" t="s">
        <v>13</v>
      </c>
      <c r="B49" s="18" t="s">
        <v>19</v>
      </c>
      <c r="C49" s="19" t="s">
        <v>282</v>
      </c>
      <c r="D49" s="59">
        <v>14436.988926</v>
      </c>
      <c r="E49" s="60">
        <v>28.260967558764101</v>
      </c>
      <c r="F49" s="61">
        <f t="shared" si="0"/>
        <v>6.5036410349196716</v>
      </c>
      <c r="G49" s="62">
        <f t="shared" si="4"/>
        <v>-8.5785190731039851</v>
      </c>
      <c r="H49" s="59">
        <v>33468.448402000002</v>
      </c>
      <c r="I49" s="60">
        <v>65.515789987736412</v>
      </c>
      <c r="J49" s="61">
        <f t="shared" si="1"/>
        <v>22.25850914139167</v>
      </c>
      <c r="K49" s="62">
        <f t="shared" si="5"/>
        <v>-46.789227089508735</v>
      </c>
      <c r="L49" s="59">
        <v>3179.1155840000001</v>
      </c>
      <c r="M49" s="60">
        <v>6.2232424534995019</v>
      </c>
      <c r="N49" s="61">
        <f t="shared" si="2"/>
        <v>-2.2293789997405611</v>
      </c>
      <c r="O49" s="62">
        <f t="shared" si="6"/>
        <v>-1.0077596078052919</v>
      </c>
      <c r="P49" s="59">
        <v>51084.552911999999</v>
      </c>
      <c r="Q49" s="61">
        <f t="shared" si="3"/>
        <v>15.622606882851709</v>
      </c>
      <c r="R49" s="62">
        <f t="shared" si="7"/>
        <v>-37.626491691836783</v>
      </c>
    </row>
    <row r="50" spans="1:18" ht="18" customHeight="1" x14ac:dyDescent="0.5">
      <c r="A50" s="20" t="s">
        <v>13</v>
      </c>
      <c r="B50" s="21" t="s">
        <v>20</v>
      </c>
      <c r="C50" s="22" t="s">
        <v>283</v>
      </c>
      <c r="D50" s="64">
        <v>15473.537805</v>
      </c>
      <c r="E50" s="65">
        <v>27.572371614914449</v>
      </c>
      <c r="F50" s="68">
        <f t="shared" si="0"/>
        <v>7.1798134937490321</v>
      </c>
      <c r="G50" s="66">
        <f t="shared" si="4"/>
        <v>7.4566960134000215</v>
      </c>
      <c r="H50" s="64">
        <v>38021.458642999998</v>
      </c>
      <c r="I50" s="65">
        <v>67.750620462965088</v>
      </c>
      <c r="J50" s="68">
        <f t="shared" si="1"/>
        <v>13.603888015101173</v>
      </c>
      <c r="K50" s="66">
        <f t="shared" si="5"/>
        <v>-36.465331932177705</v>
      </c>
      <c r="L50" s="64">
        <v>2624.7237599999999</v>
      </c>
      <c r="M50" s="65">
        <v>4.6770079221204659</v>
      </c>
      <c r="N50" s="68">
        <f t="shared" si="2"/>
        <v>-17.43855513747814</v>
      </c>
      <c r="O50" s="66">
        <f t="shared" si="6"/>
        <v>9.3900084169987963</v>
      </c>
      <c r="P50" s="64">
        <v>56119.720207999999</v>
      </c>
      <c r="Q50" s="68">
        <f t="shared" si="3"/>
        <v>9.8565358977962489</v>
      </c>
      <c r="R50" s="66">
        <f t="shared" si="7"/>
        <v>-26.777616763639166</v>
      </c>
    </row>
    <row r="51" spans="1:18" ht="18" customHeight="1" x14ac:dyDescent="0.5">
      <c r="A51" s="17" t="s">
        <v>13</v>
      </c>
      <c r="B51" s="18" t="s">
        <v>21</v>
      </c>
      <c r="C51" s="19" t="s">
        <v>284</v>
      </c>
      <c r="D51" s="59">
        <v>15868.172477</v>
      </c>
      <c r="E51" s="60">
        <v>29.729648942754373</v>
      </c>
      <c r="F51" s="61">
        <f t="shared" si="0"/>
        <v>2.5503842558389112</v>
      </c>
      <c r="G51" s="62">
        <f t="shared" si="4"/>
        <v>-7.857063782698015E-2</v>
      </c>
      <c r="H51" s="59">
        <v>35072.322852999998</v>
      </c>
      <c r="I51" s="60">
        <v>65.70938446364552</v>
      </c>
      <c r="J51" s="61">
        <f t="shared" si="1"/>
        <v>-7.7565035515620773</v>
      </c>
      <c r="K51" s="62">
        <f t="shared" si="5"/>
        <v>-38.752447853102176</v>
      </c>
      <c r="L51" s="59">
        <v>2434.4116779999999</v>
      </c>
      <c r="M51" s="60">
        <v>4.5609665936001029</v>
      </c>
      <c r="N51" s="61">
        <f t="shared" si="2"/>
        <v>-7.2507471033827926</v>
      </c>
      <c r="O51" s="62">
        <f t="shared" si="6"/>
        <v>-41.843434353134882</v>
      </c>
      <c r="P51" s="59">
        <v>53374.907008000002</v>
      </c>
      <c r="Q51" s="61">
        <f t="shared" si="3"/>
        <v>-4.8909958742251796</v>
      </c>
      <c r="R51" s="62">
        <f t="shared" si="7"/>
        <v>-30.97760194409469</v>
      </c>
    </row>
    <row r="52" spans="1:18" ht="18" customHeight="1" x14ac:dyDescent="0.5">
      <c r="A52" s="20" t="s">
        <v>13</v>
      </c>
      <c r="B52" s="21" t="s">
        <v>22</v>
      </c>
      <c r="C52" s="22" t="s">
        <v>285</v>
      </c>
      <c r="D52" s="64">
        <v>15520.342569</v>
      </c>
      <c r="E52" s="65">
        <v>27.763491615802838</v>
      </c>
      <c r="F52" s="68">
        <f t="shared" si="0"/>
        <v>-2.1919972731841653</v>
      </c>
      <c r="G52" s="66">
        <f t="shared" si="4"/>
        <v>-2.5537011436297385</v>
      </c>
      <c r="H52" s="64">
        <v>36934.253058000002</v>
      </c>
      <c r="I52" s="65">
        <v>66.069664413199419</v>
      </c>
      <c r="J52" s="68">
        <f t="shared" si="1"/>
        <v>5.3088305921566326</v>
      </c>
      <c r="K52" s="66">
        <f t="shared" si="5"/>
        <v>-36.11862596619477</v>
      </c>
      <c r="L52" s="64">
        <v>3447.3881139999999</v>
      </c>
      <c r="M52" s="65">
        <v>6.1668439709977481</v>
      </c>
      <c r="N52" s="68">
        <f t="shared" si="2"/>
        <v>41.610728586062919</v>
      </c>
      <c r="O52" s="66">
        <f t="shared" si="6"/>
        <v>14.234802788841883</v>
      </c>
      <c r="P52" s="64">
        <v>55901.983740999996</v>
      </c>
      <c r="Q52" s="68">
        <f t="shared" si="3"/>
        <v>4.7345782403353409</v>
      </c>
      <c r="R52" s="66">
        <f t="shared" si="7"/>
        <v>-27.174752032992934</v>
      </c>
    </row>
    <row r="53" spans="1:18" ht="18" customHeight="1" x14ac:dyDescent="0.5">
      <c r="A53" s="17" t="s">
        <v>13</v>
      </c>
      <c r="B53" s="18" t="s">
        <v>23</v>
      </c>
      <c r="C53" s="19" t="s">
        <v>286</v>
      </c>
      <c r="D53" s="59">
        <v>15464.046635000001</v>
      </c>
      <c r="E53" s="60">
        <v>26.296574280784114</v>
      </c>
      <c r="F53" s="61">
        <f t="shared" si="0"/>
        <v>-0.36272352720129186</v>
      </c>
      <c r="G53" s="62">
        <f t="shared" si="4"/>
        <v>4.8575899427989677</v>
      </c>
      <c r="H53" s="59">
        <v>38204.065912999999</v>
      </c>
      <c r="I53" s="60">
        <v>64.965922621790966</v>
      </c>
      <c r="J53" s="61">
        <f t="shared" si="1"/>
        <v>3.4380358335822647</v>
      </c>
      <c r="K53" s="62">
        <f t="shared" si="5"/>
        <v>-38.837870808734628</v>
      </c>
      <c r="L53" s="59">
        <v>5138.2037039999996</v>
      </c>
      <c r="M53" s="60">
        <v>8.7375030974249306</v>
      </c>
      <c r="N53" s="61">
        <f t="shared" si="2"/>
        <v>49.046278924427476</v>
      </c>
      <c r="O53" s="62">
        <f t="shared" si="6"/>
        <v>41.84023079115331</v>
      </c>
      <c r="P53" s="59">
        <v>58806.316251999997</v>
      </c>
      <c r="Q53" s="61">
        <f t="shared" si="3"/>
        <v>5.1954015164400902</v>
      </c>
      <c r="R53" s="62">
        <f t="shared" si="7"/>
        <v>-27.25033056328844</v>
      </c>
    </row>
    <row r="54" spans="1:18" ht="18" customHeight="1" x14ac:dyDescent="0.5">
      <c r="A54" s="20" t="s">
        <v>13</v>
      </c>
      <c r="B54" s="21" t="s">
        <v>24</v>
      </c>
      <c r="C54" s="22" t="s">
        <v>287</v>
      </c>
      <c r="D54" s="64">
        <v>16011.81134</v>
      </c>
      <c r="E54" s="65">
        <v>24.507104662947565</v>
      </c>
      <c r="F54" s="68">
        <f t="shared" si="0"/>
        <v>3.5421821850965873</v>
      </c>
      <c r="G54" s="66">
        <f t="shared" si="4"/>
        <v>6.7999686157804273</v>
      </c>
      <c r="H54" s="64">
        <v>46392.399966999998</v>
      </c>
      <c r="I54" s="65">
        <v>71.00654494450184</v>
      </c>
      <c r="J54" s="68">
        <f t="shared" si="1"/>
        <v>21.433148169744133</v>
      </c>
      <c r="K54" s="66">
        <f t="shared" si="5"/>
        <v>-29.573539378636937</v>
      </c>
      <c r="L54" s="64">
        <v>2931.1743299999998</v>
      </c>
      <c r="M54" s="65">
        <v>4.4863503925506034</v>
      </c>
      <c r="N54" s="68">
        <f t="shared" si="2"/>
        <v>-42.953325736810847</v>
      </c>
      <c r="O54" s="66">
        <f t="shared" si="6"/>
        <v>-41.056676292185813</v>
      </c>
      <c r="P54" s="64">
        <v>65335.385636999999</v>
      </c>
      <c r="Q54" s="68">
        <f t="shared" si="3"/>
        <v>11.102666858133547</v>
      </c>
      <c r="R54" s="66">
        <f t="shared" si="7"/>
        <v>-23.885900625026757</v>
      </c>
    </row>
    <row r="55" spans="1:18" ht="18" customHeight="1" x14ac:dyDescent="0.5">
      <c r="A55" s="17">
        <v>2021</v>
      </c>
      <c r="B55" s="18" t="s">
        <v>12</v>
      </c>
      <c r="C55" s="19" t="s">
        <v>276</v>
      </c>
      <c r="D55" s="59">
        <v>15291.418976000001</v>
      </c>
      <c r="E55" s="60">
        <v>21.887848039046137</v>
      </c>
      <c r="F55" s="61">
        <f t="shared" si="0"/>
        <v>-4.4991309771452714</v>
      </c>
      <c r="G55" s="62">
        <f t="shared" si="4"/>
        <v>11.899325902697623</v>
      </c>
      <c r="H55" s="59">
        <v>50859.839473999993</v>
      </c>
      <c r="I55" s="60">
        <v>72.799812721395412</v>
      </c>
      <c r="J55" s="61">
        <f t="shared" si="1"/>
        <v>9.6296796677425291</v>
      </c>
      <c r="K55" s="62">
        <f t="shared" si="5"/>
        <v>-22.117313560439655</v>
      </c>
      <c r="L55" s="59">
        <v>3711.3381319999999</v>
      </c>
      <c r="M55" s="60">
        <v>5.3123392395584403</v>
      </c>
      <c r="N55" s="61">
        <f t="shared" si="2"/>
        <v>26.616083322481888</v>
      </c>
      <c r="O55" s="62">
        <f t="shared" si="6"/>
        <v>12.252631208304976</v>
      </c>
      <c r="P55" s="59">
        <v>69862.596581999998</v>
      </c>
      <c r="Q55" s="61">
        <f t="shared" si="3"/>
        <v>6.9291868424148362</v>
      </c>
      <c r="R55" s="62">
        <f t="shared" si="7"/>
        <v>-15.086186040785755</v>
      </c>
    </row>
    <row r="56" spans="1:18" ht="18" customHeight="1" x14ac:dyDescent="0.5">
      <c r="A56" s="20" t="s">
        <v>13</v>
      </c>
      <c r="B56" s="21" t="s">
        <v>14</v>
      </c>
      <c r="C56" s="22" t="s">
        <v>277</v>
      </c>
      <c r="D56" s="64">
        <v>15312.248947</v>
      </c>
      <c r="E56" s="65">
        <v>23.70881907591707</v>
      </c>
      <c r="F56" s="68">
        <f t="shared" si="0"/>
        <v>0.13622000046360494</v>
      </c>
      <c r="G56" s="66">
        <f t="shared" si="4"/>
        <v>15.60426487413913</v>
      </c>
      <c r="H56" s="64">
        <v>45912.353251</v>
      </c>
      <c r="I56" s="65">
        <v>71.088687255885958</v>
      </c>
      <c r="J56" s="68">
        <f t="shared" si="1"/>
        <v>-9.7276874527478459</v>
      </c>
      <c r="K56" s="66">
        <f t="shared" si="5"/>
        <v>-3.985279373613515</v>
      </c>
      <c r="L56" s="64">
        <v>3360.0103800000002</v>
      </c>
      <c r="M56" s="65">
        <v>5.2024936681969791</v>
      </c>
      <c r="N56" s="68">
        <f t="shared" si="2"/>
        <v>-9.466336386080588</v>
      </c>
      <c r="O56" s="66">
        <f t="shared" si="6"/>
        <v>20.747321927545869</v>
      </c>
      <c r="P56" s="64">
        <v>64584.612578</v>
      </c>
      <c r="Q56" s="68">
        <f t="shared" si="3"/>
        <v>-7.5548065234092192</v>
      </c>
      <c r="R56" s="66">
        <f t="shared" si="7"/>
        <v>1.1566820855516635</v>
      </c>
    </row>
    <row r="57" spans="1:18" ht="18" customHeight="1" x14ac:dyDescent="0.5">
      <c r="A57" s="17" t="s">
        <v>13</v>
      </c>
      <c r="B57" s="18" t="s">
        <v>15</v>
      </c>
      <c r="C57" s="19" t="s">
        <v>278</v>
      </c>
      <c r="D57" s="59">
        <v>18585.371202999999</v>
      </c>
      <c r="E57" s="60">
        <v>25.257222177460786</v>
      </c>
      <c r="F57" s="61">
        <f t="shared" si="0"/>
        <v>21.375842747392593</v>
      </c>
      <c r="G57" s="62">
        <f t="shared" si="4"/>
        <v>36.442887180085123</v>
      </c>
      <c r="H57" s="59">
        <v>51117.327770999997</v>
      </c>
      <c r="I57" s="60">
        <v>69.467630779514934</v>
      </c>
      <c r="J57" s="61">
        <f t="shared" si="1"/>
        <v>11.336762660682464</v>
      </c>
      <c r="K57" s="62">
        <f t="shared" si="5"/>
        <v>71.002781655479041</v>
      </c>
      <c r="L57" s="59">
        <v>3881.6844249999999</v>
      </c>
      <c r="M57" s="60">
        <v>5.2751470430242833</v>
      </c>
      <c r="N57" s="61">
        <f t="shared" si="2"/>
        <v>15.525965279904863</v>
      </c>
      <c r="O57" s="62">
        <f t="shared" si="6"/>
        <v>90.437218074381235</v>
      </c>
      <c r="P57" s="59">
        <v>73584.383398999998</v>
      </c>
      <c r="Q57" s="61">
        <f t="shared" si="3"/>
        <v>13.934852996339986</v>
      </c>
      <c r="R57" s="62">
        <f t="shared" si="7"/>
        <v>61.538079416785372</v>
      </c>
    </row>
    <row r="58" spans="1:18" ht="18" customHeight="1" x14ac:dyDescent="0.5">
      <c r="A58" s="20" t="s">
        <v>13</v>
      </c>
      <c r="B58" s="21" t="s">
        <v>16</v>
      </c>
      <c r="C58" s="22" t="s">
        <v>279</v>
      </c>
      <c r="D58" s="64">
        <v>16943.457737000001</v>
      </c>
      <c r="E58" s="65">
        <v>24.466331452156648</v>
      </c>
      <c r="F58" s="68">
        <f t="shared" si="0"/>
        <v>-8.8344399908190425</v>
      </c>
      <c r="G58" s="66">
        <f t="shared" si="4"/>
        <v>46.124599897551491</v>
      </c>
      <c r="H58" s="64">
        <v>49213.742861999999</v>
      </c>
      <c r="I58" s="65">
        <v>71.064582185813862</v>
      </c>
      <c r="J58" s="68">
        <f t="shared" si="1"/>
        <v>-3.7239523112942208</v>
      </c>
      <c r="K58" s="66">
        <f t="shared" si="5"/>
        <v>99.024237059221363</v>
      </c>
      <c r="L58" s="64">
        <v>3094.937876</v>
      </c>
      <c r="M58" s="65">
        <v>4.4690863620294872</v>
      </c>
      <c r="N58" s="68">
        <f t="shared" si="2"/>
        <v>-20.268173886907359</v>
      </c>
      <c r="O58" s="66">
        <f t="shared" si="6"/>
        <v>70.445468962271505</v>
      </c>
      <c r="P58" s="64">
        <v>69252.138475</v>
      </c>
      <c r="Q58" s="68">
        <f t="shared" si="3"/>
        <v>-5.8874515541009087</v>
      </c>
      <c r="R58" s="66">
        <f t="shared" si="7"/>
        <v>81.580568527153872</v>
      </c>
    </row>
    <row r="59" spans="1:18" ht="18" customHeight="1" x14ac:dyDescent="0.5">
      <c r="A59" s="17" t="s">
        <v>13</v>
      </c>
      <c r="B59" s="18" t="s">
        <v>17</v>
      </c>
      <c r="C59" s="19" t="s">
        <v>280</v>
      </c>
      <c r="D59" s="59">
        <v>19377.662119999997</v>
      </c>
      <c r="E59" s="60">
        <v>24.658730920774826</v>
      </c>
      <c r="F59" s="61">
        <f t="shared" si="0"/>
        <v>14.36663295523406</v>
      </c>
      <c r="G59" s="62">
        <f t="shared" si="4"/>
        <v>84.133783239335884</v>
      </c>
      <c r="H59" s="59">
        <v>56544.416891000008</v>
      </c>
      <c r="I59" s="60">
        <v>71.954684344928836</v>
      </c>
      <c r="J59" s="61">
        <f t="shared" si="1"/>
        <v>14.895583230797783</v>
      </c>
      <c r="K59" s="62">
        <f t="shared" si="5"/>
        <v>131.8367801371013</v>
      </c>
      <c r="L59" s="59">
        <v>2661.2924619999999</v>
      </c>
      <c r="M59" s="60">
        <v>3.3865847342963358</v>
      </c>
      <c r="N59" s="61">
        <f t="shared" si="2"/>
        <v>-14.011441630630006</v>
      </c>
      <c r="O59" s="62">
        <f t="shared" si="6"/>
        <v>9.8882908675065995</v>
      </c>
      <c r="P59" s="59">
        <v>78583.371473000007</v>
      </c>
      <c r="Q59" s="61">
        <f t="shared" si="3"/>
        <v>13.474288597410711</v>
      </c>
      <c r="R59" s="62">
        <f t="shared" si="7"/>
        <v>110.48033807374384</v>
      </c>
    </row>
    <row r="60" spans="1:18" ht="18" customHeight="1" x14ac:dyDescent="0.5">
      <c r="A60" s="20"/>
      <c r="B60" s="21" t="s">
        <v>18</v>
      </c>
      <c r="C60" s="22" t="s">
        <v>281</v>
      </c>
      <c r="D60" s="64">
        <v>21125.468742000001</v>
      </c>
      <c r="E60" s="65">
        <v>25.047084818221556</v>
      </c>
      <c r="F60" s="68">
        <f t="shared" si="0"/>
        <v>9.0196980996797507</v>
      </c>
      <c r="G60" s="66">
        <f t="shared" si="4"/>
        <v>55.845471041430386</v>
      </c>
      <c r="H60" s="64">
        <v>60647.366559999995</v>
      </c>
      <c r="I60" s="65">
        <v>71.905610842615658</v>
      </c>
      <c r="J60" s="68">
        <f t="shared" si="1"/>
        <v>7.2561534711891973</v>
      </c>
      <c r="K60" s="66">
        <f t="shared" si="5"/>
        <v>121.54168994980981</v>
      </c>
      <c r="L60" s="64">
        <v>2570.1886279999999</v>
      </c>
      <c r="M60" s="65">
        <v>3.0473043391627894</v>
      </c>
      <c r="N60" s="68">
        <f t="shared" si="2"/>
        <v>-3.4232928286105802</v>
      </c>
      <c r="O60" s="66">
        <f t="shared" si="6"/>
        <v>-20.956337821731495</v>
      </c>
      <c r="P60" s="64">
        <v>84343.023929999996</v>
      </c>
      <c r="Q60" s="68">
        <f t="shared" si="3"/>
        <v>7.3293526977000756</v>
      </c>
      <c r="R60" s="66">
        <f t="shared" si="7"/>
        <v>90.898417295897744</v>
      </c>
    </row>
    <row r="61" spans="1:18" ht="18" customHeight="1" x14ac:dyDescent="0.5">
      <c r="A61" s="17"/>
      <c r="B61" s="18" t="s">
        <v>19</v>
      </c>
      <c r="C61" s="19" t="s">
        <v>282</v>
      </c>
      <c r="D61" s="59">
        <v>18869.739798999999</v>
      </c>
      <c r="E61" s="60">
        <v>21.27983789005533</v>
      </c>
      <c r="F61" s="61">
        <f t="shared" si="0"/>
        <v>-10.677769902048794</v>
      </c>
      <c r="G61" s="62">
        <f t="shared" si="4"/>
        <v>30.704123247036129</v>
      </c>
      <c r="H61" s="59">
        <v>67593.413126999993</v>
      </c>
      <c r="I61" s="60">
        <v>76.226640594923538</v>
      </c>
      <c r="J61" s="61">
        <f t="shared" si="1"/>
        <v>11.453170947048608</v>
      </c>
      <c r="K61" s="62">
        <f t="shared" si="5"/>
        <v>101.96159772665396</v>
      </c>
      <c r="L61" s="59">
        <v>2211.1118710000001</v>
      </c>
      <c r="M61" s="60">
        <v>2.4935215150211265</v>
      </c>
      <c r="N61" s="61">
        <f t="shared" si="2"/>
        <v>-13.970832844257675</v>
      </c>
      <c r="O61" s="62">
        <f t="shared" si="6"/>
        <v>-30.448836710178572</v>
      </c>
      <c r="P61" s="59">
        <v>88674.264796999996</v>
      </c>
      <c r="Q61" s="61">
        <f t="shared" si="3"/>
        <v>5.1352686507833534</v>
      </c>
      <c r="R61" s="62">
        <f t="shared" si="7"/>
        <v>73.583323612038498</v>
      </c>
    </row>
    <row r="62" spans="1:18" ht="18" customHeight="1" x14ac:dyDescent="0.5">
      <c r="A62" s="20"/>
      <c r="B62" s="21" t="s">
        <v>20</v>
      </c>
      <c r="C62" s="22" t="s">
        <v>283</v>
      </c>
      <c r="D62" s="64">
        <v>20300.586812999998</v>
      </c>
      <c r="E62" s="65">
        <v>22.628068285248016</v>
      </c>
      <c r="F62" s="68">
        <f t="shared" si="0"/>
        <v>7.5827596418464038</v>
      </c>
      <c r="G62" s="66">
        <f t="shared" si="4"/>
        <v>31.195509836413905</v>
      </c>
      <c r="H62" s="64">
        <v>66724.974260999996</v>
      </c>
      <c r="I62" s="65">
        <v>74.375055648265715</v>
      </c>
      <c r="J62" s="68">
        <f t="shared" si="1"/>
        <v>-1.2847980680725568</v>
      </c>
      <c r="K62" s="66">
        <f t="shared" si="5"/>
        <v>75.492936469139124</v>
      </c>
      <c r="L62" s="64">
        <v>2688.6229079999998</v>
      </c>
      <c r="M62" s="65">
        <v>2.996876066486251</v>
      </c>
      <c r="N62" s="68">
        <f t="shared" si="2"/>
        <v>21.595969125887791</v>
      </c>
      <c r="O62" s="66">
        <f t="shared" si="6"/>
        <v>2.4345094510060061</v>
      </c>
      <c r="P62" s="64">
        <v>89714.183982000002</v>
      </c>
      <c r="Q62" s="68">
        <f t="shared" si="3"/>
        <v>1.1727406901886006</v>
      </c>
      <c r="R62" s="66">
        <f t="shared" si="7"/>
        <v>59.862136962705371</v>
      </c>
    </row>
    <row r="63" spans="1:18" ht="18" customHeight="1" x14ac:dyDescent="0.5">
      <c r="A63" s="17"/>
      <c r="B63" s="18" t="s">
        <v>21</v>
      </c>
      <c r="C63" s="19" t="s">
        <v>284</v>
      </c>
      <c r="D63" s="59">
        <v>19668.985092999999</v>
      </c>
      <c r="E63" s="60">
        <v>20.659641524025105</v>
      </c>
      <c r="F63" s="61">
        <f t="shared" si="0"/>
        <v>-3.1112485851666927</v>
      </c>
      <c r="G63" s="62">
        <f t="shared" si="4"/>
        <v>23.952428179798634</v>
      </c>
      <c r="H63" s="59">
        <v>69885.401223000008</v>
      </c>
      <c r="I63" s="60">
        <v>73.405278930415321</v>
      </c>
      <c r="J63" s="61">
        <f t="shared" si="1"/>
        <v>4.736497836084208</v>
      </c>
      <c r="K63" s="62">
        <f t="shared" si="5"/>
        <v>99.260828876129565</v>
      </c>
      <c r="L63" s="59">
        <v>5650.4848339999999</v>
      </c>
      <c r="M63" s="60">
        <v>5.9350795455595753</v>
      </c>
      <c r="N63" s="61">
        <f t="shared" si="2"/>
        <v>110.16278694892381</v>
      </c>
      <c r="O63" s="62">
        <f t="shared" si="6"/>
        <v>132.10884523205118</v>
      </c>
      <c r="P63" s="59">
        <v>95204.871150000006</v>
      </c>
      <c r="Q63" s="61">
        <f t="shared" si="3"/>
        <v>6.1201996432377337</v>
      </c>
      <c r="R63" s="62">
        <f t="shared" si="7"/>
        <v>78.370092777361464</v>
      </c>
    </row>
    <row r="64" spans="1:18" ht="18" customHeight="1" x14ac:dyDescent="0.5">
      <c r="A64" s="20"/>
      <c r="B64" s="21" t="s">
        <v>22</v>
      </c>
      <c r="C64" s="22" t="s">
        <v>285</v>
      </c>
      <c r="D64" s="64">
        <v>20076.931645000001</v>
      </c>
      <c r="E64" s="65">
        <v>18.938819258201754</v>
      </c>
      <c r="F64" s="68">
        <f t="shared" si="0"/>
        <v>2.0740599988821273</v>
      </c>
      <c r="G64" s="66">
        <f t="shared" si="4"/>
        <v>29.358817666184976</v>
      </c>
      <c r="H64" s="64">
        <v>82141.925253000009</v>
      </c>
      <c r="I64" s="65">
        <v>77.485499447556919</v>
      </c>
      <c r="J64" s="68">
        <f t="shared" si="1"/>
        <v>17.53803200026023</v>
      </c>
      <c r="K64" s="66">
        <f t="shared" si="5"/>
        <v>122.4003965208333</v>
      </c>
      <c r="L64" s="64">
        <v>3790.558849</v>
      </c>
      <c r="M64" s="65">
        <v>3.5756812942413276</v>
      </c>
      <c r="N64" s="68">
        <f t="shared" si="2"/>
        <v>-32.916219397820257</v>
      </c>
      <c r="O64" s="66">
        <f t="shared" si="6"/>
        <v>9.9545140741875926</v>
      </c>
      <c r="P64" s="64">
        <v>106009.41574700001</v>
      </c>
      <c r="Q64" s="68">
        <f t="shared" si="3"/>
        <v>11.348730864807234</v>
      </c>
      <c r="R64" s="66">
        <f t="shared" si="7"/>
        <v>89.634443454016278</v>
      </c>
    </row>
    <row r="65" spans="1:22" ht="18" customHeight="1" x14ac:dyDescent="0.5">
      <c r="A65" s="17"/>
      <c r="B65" s="18" t="s">
        <v>23</v>
      </c>
      <c r="C65" s="19" t="s">
        <v>286</v>
      </c>
      <c r="D65" s="59">
        <v>22916.605630000002</v>
      </c>
      <c r="E65" s="60">
        <v>21.060273653360557</v>
      </c>
      <c r="F65" s="61">
        <f t="shared" si="0"/>
        <v>14.143964004117127</v>
      </c>
      <c r="G65" s="62">
        <f t="shared" si="4"/>
        <v>48.192812469489809</v>
      </c>
      <c r="H65" s="59">
        <v>80502.23150699999</v>
      </c>
      <c r="I65" s="60">
        <v>73.98124541726051</v>
      </c>
      <c r="J65" s="61">
        <f t="shared" si="1"/>
        <v>-1.9961715542333613</v>
      </c>
      <c r="K65" s="62">
        <f t="shared" si="5"/>
        <v>110.71639780520547</v>
      </c>
      <c r="L65" s="59">
        <v>5395.5401460000003</v>
      </c>
      <c r="M65" s="60">
        <v>4.9584809293789363</v>
      </c>
      <c r="N65" s="61">
        <f t="shared" si="2"/>
        <v>42.341548065489491</v>
      </c>
      <c r="O65" s="62">
        <f t="shared" si="6"/>
        <v>5.0082958330295302</v>
      </c>
      <c r="P65" s="59">
        <v>108814.37728299999</v>
      </c>
      <c r="Q65" s="61">
        <f t="shared" si="3"/>
        <v>2.6459550939269993</v>
      </c>
      <c r="R65" s="62">
        <f t="shared" si="7"/>
        <v>85.03858806034161</v>
      </c>
    </row>
    <row r="66" spans="1:22" ht="18" customHeight="1" x14ac:dyDescent="0.5">
      <c r="A66" s="20"/>
      <c r="B66" s="21" t="s">
        <v>24</v>
      </c>
      <c r="C66" s="22" t="s">
        <v>287</v>
      </c>
      <c r="D66" s="64">
        <v>23026.047304</v>
      </c>
      <c r="E66" s="65">
        <v>21.510752195012621</v>
      </c>
      <c r="F66" s="68">
        <f t="shared" si="0"/>
        <v>0.47756494031876429</v>
      </c>
      <c r="G66" s="66">
        <f t="shared" si="4"/>
        <v>43.806636332751083</v>
      </c>
      <c r="H66" s="64">
        <v>76980.869510999997</v>
      </c>
      <c r="I66" s="65">
        <v>71.9149225199439</v>
      </c>
      <c r="J66" s="68">
        <f t="shared" si="1"/>
        <v>-4.3742414714228133</v>
      </c>
      <c r="K66" s="66">
        <f t="shared" si="5"/>
        <v>65.934225359667309</v>
      </c>
      <c r="L66" s="64">
        <v>7037.4445130000004</v>
      </c>
      <c r="M66" s="65">
        <v>6.5743252850434724</v>
      </c>
      <c r="N66" s="68">
        <f t="shared" si="2"/>
        <v>30.430769164366801</v>
      </c>
      <c r="O66" s="66">
        <f t="shared" si="6"/>
        <v>140.08959279470767</v>
      </c>
      <c r="P66" s="64">
        <v>107044.361328</v>
      </c>
      <c r="Q66" s="68">
        <f t="shared" si="3"/>
        <v>-1.6266379491348015</v>
      </c>
      <c r="R66" s="66">
        <f t="shared" si="7"/>
        <v>63.838263575473334</v>
      </c>
    </row>
    <row r="67" spans="1:22" ht="18" customHeight="1" x14ac:dyDescent="0.5">
      <c r="A67" s="17">
        <v>2022</v>
      </c>
      <c r="B67" s="18" t="s">
        <v>12</v>
      </c>
      <c r="C67" s="19" t="s">
        <v>276</v>
      </c>
      <c r="D67" s="59">
        <v>20480.417853999999</v>
      </c>
      <c r="E67" s="60">
        <v>18.749988874058676</v>
      </c>
      <c r="F67" s="61">
        <f t="shared" si="0"/>
        <v>-11.055433945702797</v>
      </c>
      <c r="G67" s="62">
        <f t="shared" si="4"/>
        <v>33.934057304584833</v>
      </c>
      <c r="H67" s="59">
        <v>84609.401895999996</v>
      </c>
      <c r="I67" s="60">
        <v>77.460594578685161</v>
      </c>
      <c r="J67" s="61">
        <f t="shared" si="1"/>
        <v>9.9096469466481309</v>
      </c>
      <c r="K67" s="62">
        <f t="shared" si="5"/>
        <v>66.357980620943735</v>
      </c>
      <c r="L67" s="59">
        <v>4139.1402859999998</v>
      </c>
      <c r="M67" s="60">
        <v>3.7894165472561578</v>
      </c>
      <c r="N67" s="61">
        <f t="shared" si="2"/>
        <v>-41.184043748353183</v>
      </c>
      <c r="O67" s="62">
        <f t="shared" si="6"/>
        <v>11.526897813793703</v>
      </c>
      <c r="P67" s="59">
        <v>109228.960036</v>
      </c>
      <c r="Q67" s="61">
        <f t="shared" si="3"/>
        <v>2.0408349219872113</v>
      </c>
      <c r="R67" s="62">
        <f t="shared" si="7"/>
        <v>56.348268429723227</v>
      </c>
    </row>
    <row r="68" spans="1:22" ht="18" customHeight="1" x14ac:dyDescent="0.5">
      <c r="A68" s="20"/>
      <c r="B68" s="21" t="s">
        <v>14</v>
      </c>
      <c r="C68" s="22" t="s">
        <v>277</v>
      </c>
      <c r="D68" s="64">
        <v>21745.769630999999</v>
      </c>
      <c r="E68" s="65">
        <v>18.766993496083153</v>
      </c>
      <c r="F68" s="68">
        <f t="shared" si="0"/>
        <v>6.1783494166007369</v>
      </c>
      <c r="G68" s="66">
        <f t="shared" si="4"/>
        <v>42.015517813668147</v>
      </c>
      <c r="H68" s="64">
        <v>90845.744468999997</v>
      </c>
      <c r="I68" s="65">
        <v>78.401524734544594</v>
      </c>
      <c r="J68" s="68">
        <f t="shared" si="1"/>
        <v>7.3707441882943092</v>
      </c>
      <c r="K68" s="66">
        <f t="shared" si="5"/>
        <v>97.867758971865186</v>
      </c>
      <c r="L68" s="64">
        <v>3280.9064640000001</v>
      </c>
      <c r="M68" s="65">
        <v>2.8314817693722483</v>
      </c>
      <c r="N68" s="68">
        <f t="shared" si="2"/>
        <v>-20.734591308800098</v>
      </c>
      <c r="O68" s="66">
        <f t="shared" si="6"/>
        <v>-2.3542759412546799</v>
      </c>
      <c r="P68" s="64">
        <v>115872.420564</v>
      </c>
      <c r="Q68" s="68">
        <f t="shared" si="3"/>
        <v>6.0821420672781512</v>
      </c>
      <c r="R68" s="66">
        <f t="shared" si="7"/>
        <v>79.411807145330158</v>
      </c>
    </row>
    <row r="69" spans="1:22" ht="18" customHeight="1" x14ac:dyDescent="0.5">
      <c r="A69" s="17"/>
      <c r="B69" s="18" t="s">
        <v>15</v>
      </c>
      <c r="C69" s="19" t="s">
        <v>278</v>
      </c>
      <c r="D69" s="59">
        <v>24734.357522999999</v>
      </c>
      <c r="E69" s="60">
        <v>17.418267827640371</v>
      </c>
      <c r="F69" s="61">
        <f t="shared" si="0"/>
        <v>13.743307055637954</v>
      </c>
      <c r="G69" s="62">
        <f t="shared" si="4"/>
        <v>33.085087474644823</v>
      </c>
      <c r="H69" s="59">
        <v>113060.425168</v>
      </c>
      <c r="I69" s="60">
        <v>79.618674730155675</v>
      </c>
      <c r="J69" s="61">
        <f t="shared" si="1"/>
        <v>24.453188015406148</v>
      </c>
      <c r="K69" s="62">
        <f t="shared" si="5"/>
        <v>121.17827769577131</v>
      </c>
      <c r="L69" s="59">
        <v>4207.6125400000001</v>
      </c>
      <c r="M69" s="60">
        <v>2.9630574422039415</v>
      </c>
      <c r="N69" s="61">
        <f t="shared" si="2"/>
        <v>28.245428090326683</v>
      </c>
      <c r="O69" s="62">
        <f t="shared" si="6"/>
        <v>8.3965639478794216</v>
      </c>
      <c r="P69" s="59">
        <v>142002.395231</v>
      </c>
      <c r="Q69" s="61">
        <f t="shared" si="3"/>
        <v>22.550641938620419</v>
      </c>
      <c r="R69" s="62">
        <f t="shared" si="7"/>
        <v>92.978983680564212</v>
      </c>
    </row>
    <row r="70" spans="1:22" ht="18" customHeight="1" x14ac:dyDescent="0.5">
      <c r="A70" s="20"/>
      <c r="B70" s="21" t="s">
        <v>16</v>
      </c>
      <c r="C70" s="22" t="s">
        <v>279</v>
      </c>
      <c r="D70" s="64">
        <v>23245.982195000001</v>
      </c>
      <c r="E70" s="65">
        <v>16.881404741147101</v>
      </c>
      <c r="F70" s="68">
        <f t="shared" si="0"/>
        <v>-6.0174408274643376</v>
      </c>
      <c r="G70" s="66">
        <f t="shared" si="4"/>
        <v>37.197392384890613</v>
      </c>
      <c r="H70" s="64">
        <v>109744.985101</v>
      </c>
      <c r="I70" s="65">
        <v>79.697622421806187</v>
      </c>
      <c r="J70" s="68">
        <f t="shared" si="1"/>
        <v>-2.932449671999271</v>
      </c>
      <c r="K70" s="66">
        <f t="shared" si="5"/>
        <v>122.99662394858962</v>
      </c>
      <c r="L70" s="64">
        <v>4710.737932</v>
      </c>
      <c r="M70" s="65">
        <v>3.4209728370467025</v>
      </c>
      <c r="N70" s="68">
        <f t="shared" si="2"/>
        <v>11.957502912090856</v>
      </c>
      <c r="O70" s="66">
        <f t="shared" si="6"/>
        <v>52.207834881917357</v>
      </c>
      <c r="P70" s="64">
        <v>137701.70522800001</v>
      </c>
      <c r="Q70" s="68">
        <f t="shared" si="3"/>
        <v>-3.0286038457336684</v>
      </c>
      <c r="R70" s="66">
        <f t="shared" si="7"/>
        <v>98.84108745278715</v>
      </c>
    </row>
    <row r="71" spans="1:22" ht="18" customHeight="1" x14ac:dyDescent="0.5">
      <c r="A71" s="17"/>
      <c r="B71" s="18" t="s">
        <v>17</v>
      </c>
      <c r="C71" s="19" t="s">
        <v>280</v>
      </c>
      <c r="D71" s="59">
        <v>23326.044290999998</v>
      </c>
      <c r="E71" s="60">
        <v>16.311506730979954</v>
      </c>
      <c r="F71" s="61">
        <f t="shared" si="0"/>
        <v>0.34441261861251071</v>
      </c>
      <c r="G71" s="62">
        <f t="shared" si="4"/>
        <v>20.375947039167386</v>
      </c>
      <c r="H71" s="59">
        <v>115478.30409999999</v>
      </c>
      <c r="I71" s="60">
        <v>80.752017406400469</v>
      </c>
      <c r="J71" s="61">
        <f t="shared" si="1"/>
        <v>5.2242195793489099</v>
      </c>
      <c r="K71" s="62">
        <f t="shared" si="5"/>
        <v>104.22582891358863</v>
      </c>
      <c r="L71" s="59">
        <v>4199.2666380000001</v>
      </c>
      <c r="M71" s="60">
        <v>2.9364758626195719</v>
      </c>
      <c r="N71" s="61">
        <f t="shared" si="2"/>
        <v>-10.857562050429081</v>
      </c>
      <c r="O71" s="62">
        <f t="shared" si="6"/>
        <v>57.790498337194784</v>
      </c>
      <c r="P71" s="59">
        <v>143003.61502900001</v>
      </c>
      <c r="Q71" s="61">
        <f t="shared" si="3"/>
        <v>3.8502862344524713</v>
      </c>
      <c r="R71" s="62">
        <f t="shared" si="7"/>
        <v>81.976940348167375</v>
      </c>
    </row>
    <row r="72" spans="1:22" ht="18" customHeight="1" x14ac:dyDescent="0.5">
      <c r="A72" s="20"/>
      <c r="B72" s="21" t="s">
        <v>18</v>
      </c>
      <c r="C72" s="22" t="s">
        <v>281</v>
      </c>
      <c r="D72" s="64">
        <v>25210.364624999998</v>
      </c>
      <c r="E72" s="65">
        <v>17.138470367735948</v>
      </c>
      <c r="F72" s="68">
        <f t="shared" ref="F72:F103" si="8">(D72/D71-1)*100</f>
        <v>8.0781820976265415</v>
      </c>
      <c r="G72" s="66">
        <f t="shared" si="4"/>
        <v>19.336356191134961</v>
      </c>
      <c r="H72" s="64">
        <v>116394.610873</v>
      </c>
      <c r="I72" s="65">
        <v>79.127201017667431</v>
      </c>
      <c r="J72" s="68">
        <f t="shared" ref="J72:J103" si="9">(H72/H71-1)*100</f>
        <v>0.79348824884586389</v>
      </c>
      <c r="K72" s="66">
        <f t="shared" si="5"/>
        <v>91.920304994360833</v>
      </c>
      <c r="L72" s="64">
        <v>5493.1265149999999</v>
      </c>
      <c r="M72" s="65">
        <v>3.7343286145966297</v>
      </c>
      <c r="N72" s="68">
        <f t="shared" ref="N72:N103" si="10">(L72/L71-1)*100</f>
        <v>30.81156755542991</v>
      </c>
      <c r="O72" s="66">
        <f t="shared" si="6"/>
        <v>113.72464476564481</v>
      </c>
      <c r="P72" s="64">
        <v>147098.102013</v>
      </c>
      <c r="Q72" s="68">
        <f t="shared" si="3"/>
        <v>2.8632052295808563</v>
      </c>
      <c r="R72" s="66">
        <f t="shared" si="7"/>
        <v>74.404586365178488</v>
      </c>
    </row>
    <row r="73" spans="1:22" ht="18" customHeight="1" x14ac:dyDescent="0.5">
      <c r="A73" s="17"/>
      <c r="B73" s="18" t="s">
        <v>19</v>
      </c>
      <c r="C73" s="19" t="s">
        <v>282</v>
      </c>
      <c r="D73" s="59">
        <v>21752.580278000001</v>
      </c>
      <c r="E73" s="60">
        <v>15.521111797976895</v>
      </c>
      <c r="F73" s="61">
        <f t="shared" si="8"/>
        <v>-13.715725252030131</v>
      </c>
      <c r="G73" s="62">
        <f t="shared" si="4"/>
        <v>15.277584692253043</v>
      </c>
      <c r="H73" s="59">
        <v>113005.544285</v>
      </c>
      <c r="I73" s="60">
        <v>80.632810646957381</v>
      </c>
      <c r="J73" s="61">
        <f t="shared" si="9"/>
        <v>-2.9117040407462436</v>
      </c>
      <c r="K73" s="62">
        <f t="shared" si="5"/>
        <v>67.184255176870565</v>
      </c>
      <c r="L73" s="59">
        <v>5390.2137849999999</v>
      </c>
      <c r="M73" s="60">
        <v>3.8460775550657265</v>
      </c>
      <c r="N73" s="61">
        <f t="shared" si="10"/>
        <v>-1.8734818817476295</v>
      </c>
      <c r="O73" s="62">
        <f t="shared" si="6"/>
        <v>143.77842911051877</v>
      </c>
      <c r="P73" s="59">
        <v>140148.33834799999</v>
      </c>
      <c r="Q73" s="61">
        <f t="shared" ref="Q73:Q103" si="11">(P73/P72-1)*100</f>
        <v>-4.7245773873994761</v>
      </c>
      <c r="R73" s="62">
        <f t="shared" si="7"/>
        <v>58.048492049906962</v>
      </c>
    </row>
    <row r="74" spans="1:22" ht="18" customHeight="1" x14ac:dyDescent="0.5">
      <c r="A74" s="20"/>
      <c r="B74" s="21" t="s">
        <v>20</v>
      </c>
      <c r="C74" s="22" t="s">
        <v>283</v>
      </c>
      <c r="D74" s="64">
        <v>22338.778146000001</v>
      </c>
      <c r="E74" s="65">
        <v>16.720181146210784</v>
      </c>
      <c r="F74" s="68">
        <f t="shared" si="8"/>
        <v>2.6948429129249662</v>
      </c>
      <c r="G74" s="66">
        <f t="shared" si="4"/>
        <v>10.040061165595437</v>
      </c>
      <c r="H74" s="64">
        <v>106804.070418</v>
      </c>
      <c r="I74" s="65">
        <v>79.940961536491926</v>
      </c>
      <c r="J74" s="68">
        <f t="shared" si="9"/>
        <v>-5.4877607167307385</v>
      </c>
      <c r="K74" s="66">
        <f t="shared" si="5"/>
        <v>60.066109580241211</v>
      </c>
      <c r="L74" s="64">
        <v>4460.8364119999997</v>
      </c>
      <c r="M74" s="65">
        <v>3.3388573172972933</v>
      </c>
      <c r="N74" s="68">
        <f t="shared" si="10"/>
        <v>-17.241939004094633</v>
      </c>
      <c r="O74" s="66">
        <f t="shared" si="6"/>
        <v>65.91528691981226</v>
      </c>
      <c r="P74" s="64">
        <v>133603.68497599999</v>
      </c>
      <c r="Q74" s="68">
        <f t="shared" si="11"/>
        <v>-4.6698044722792815</v>
      </c>
      <c r="R74" s="66">
        <f t="shared" si="7"/>
        <v>48.921473780339866</v>
      </c>
    </row>
    <row r="75" spans="1:22" ht="18" customHeight="1" x14ac:dyDescent="0.5">
      <c r="A75" s="17"/>
      <c r="B75" s="18" t="s">
        <v>21</v>
      </c>
      <c r="C75" s="19" t="s">
        <v>284</v>
      </c>
      <c r="D75" s="59">
        <v>22085.383454999999</v>
      </c>
      <c r="E75" s="60">
        <v>17.625451397424683</v>
      </c>
      <c r="F75" s="61">
        <f t="shared" si="8"/>
        <v>-1.1343265479601627</v>
      </c>
      <c r="G75" s="62">
        <f t="shared" si="4"/>
        <v>12.285323063567599</v>
      </c>
      <c r="H75" s="59">
        <v>100305.62362300001</v>
      </c>
      <c r="I75" s="60">
        <v>80.049861830916527</v>
      </c>
      <c r="J75" s="61">
        <f t="shared" si="9"/>
        <v>-6.0844561162949784</v>
      </c>
      <c r="K75" s="62">
        <f t="shared" si="5"/>
        <v>43.528722548119816</v>
      </c>
      <c r="L75" s="59">
        <v>2912.9239080000002</v>
      </c>
      <c r="M75" s="60">
        <v>2.3246867716587887</v>
      </c>
      <c r="N75" s="61">
        <f t="shared" si="10"/>
        <v>-34.700050865707453</v>
      </c>
      <c r="O75" s="62">
        <f t="shared" si="6"/>
        <v>-48.448248361407778</v>
      </c>
      <c r="P75" s="59">
        <v>125303.93098600001</v>
      </c>
      <c r="Q75" s="61">
        <f t="shared" si="11"/>
        <v>-6.212219364676141</v>
      </c>
      <c r="R75" s="62">
        <f t="shared" si="7"/>
        <v>31.615041827615563</v>
      </c>
    </row>
    <row r="76" spans="1:22" ht="18" customHeight="1" x14ac:dyDescent="0.5">
      <c r="A76" s="20"/>
      <c r="B76" s="21" t="s">
        <v>22</v>
      </c>
      <c r="C76" s="22" t="s">
        <v>285</v>
      </c>
      <c r="D76" s="64">
        <v>22225.227595</v>
      </c>
      <c r="E76" s="65">
        <v>17.604558949165419</v>
      </c>
      <c r="F76" s="68">
        <f t="shared" si="8"/>
        <v>0.63319769966838635</v>
      </c>
      <c r="G76" s="66">
        <f t="shared" si="4"/>
        <v>10.700320088677561</v>
      </c>
      <c r="H76" s="64">
        <v>100669.094371</v>
      </c>
      <c r="I76" s="65">
        <v>79.73979112871109</v>
      </c>
      <c r="J76" s="68">
        <f t="shared" si="9"/>
        <v>0.36236328021457265</v>
      </c>
      <c r="K76" s="66">
        <f t="shared" si="5"/>
        <v>22.555070459982108</v>
      </c>
      <c r="L76" s="64">
        <v>3352.6783660000001</v>
      </c>
      <c r="M76" s="65">
        <v>2.6556499221234899</v>
      </c>
      <c r="N76" s="68">
        <f t="shared" si="10"/>
        <v>15.096668223713849</v>
      </c>
      <c r="O76" s="66">
        <f t="shared" si="6"/>
        <v>-11.551871384756861</v>
      </c>
      <c r="P76" s="64">
        <v>126247.000332</v>
      </c>
      <c r="Q76" s="68">
        <f t="shared" si="11"/>
        <v>0.75262550710029075</v>
      </c>
      <c r="R76" s="66">
        <f t="shared" si="7"/>
        <v>19.090365174069635</v>
      </c>
    </row>
    <row r="77" spans="1:22" ht="18" customHeight="1" x14ac:dyDescent="0.5">
      <c r="A77" s="17"/>
      <c r="B77" s="18" t="s">
        <v>23</v>
      </c>
      <c r="C77" s="19" t="s">
        <v>286</v>
      </c>
      <c r="D77" s="59">
        <v>18784.040163999998</v>
      </c>
      <c r="E77" s="60">
        <v>16.68242307455187</v>
      </c>
      <c r="F77" s="61">
        <f t="shared" si="8"/>
        <v>-15.483249457360627</v>
      </c>
      <c r="G77" s="62">
        <f t="shared" si="4"/>
        <v>-18.033060972127934</v>
      </c>
      <c r="H77" s="59">
        <v>89844.433944000004</v>
      </c>
      <c r="I77" s="60">
        <v>79.792358026361242</v>
      </c>
      <c r="J77" s="61">
        <f t="shared" si="9"/>
        <v>-10.752714618756197</v>
      </c>
      <c r="K77" s="62">
        <f t="shared" si="5"/>
        <v>11.604898724065404</v>
      </c>
      <c r="L77" s="59">
        <v>3969.318671</v>
      </c>
      <c r="M77" s="60">
        <v>3.5252188990868891</v>
      </c>
      <c r="N77" s="61">
        <f t="shared" si="10"/>
        <v>18.392468280090313</v>
      </c>
      <c r="O77" s="62">
        <f t="shared" si="6"/>
        <v>-26.433340062483524</v>
      </c>
      <c r="P77" s="59">
        <v>112597.792779</v>
      </c>
      <c r="Q77" s="61">
        <f t="shared" si="11"/>
        <v>-10.811510386073165</v>
      </c>
      <c r="R77" s="62">
        <f t="shared" si="7"/>
        <v>3.4769444906717073</v>
      </c>
    </row>
    <row r="78" spans="1:22" ht="18" customHeight="1" x14ac:dyDescent="0.5">
      <c r="A78" s="20"/>
      <c r="B78" s="21" t="s">
        <v>24</v>
      </c>
      <c r="C78" s="22" t="s">
        <v>287</v>
      </c>
      <c r="D78" s="64">
        <v>19729.509832</v>
      </c>
      <c r="E78" s="65">
        <v>18.078422438083265</v>
      </c>
      <c r="F78" s="68">
        <f t="shared" si="8"/>
        <v>5.0333669420703941</v>
      </c>
      <c r="G78" s="66">
        <f t="shared" si="4"/>
        <v>-14.316558237189659</v>
      </c>
      <c r="H78" s="64">
        <v>85514.919364999994</v>
      </c>
      <c r="I78" s="65">
        <v>78.358502071431332</v>
      </c>
      <c r="J78" s="68">
        <f t="shared" si="9"/>
        <v>-4.8189012818519057</v>
      </c>
      <c r="K78" s="66">
        <f t="shared" si="5"/>
        <v>11.08593590616762</v>
      </c>
      <c r="L78" s="64">
        <v>3888.488233</v>
      </c>
      <c r="M78" s="65">
        <v>3.5630754904854003</v>
      </c>
      <c r="N78" s="68">
        <f t="shared" si="10"/>
        <v>-2.0363806662979766</v>
      </c>
      <c r="O78" s="66">
        <f t="shared" si="6"/>
        <v>-44.74573510573412</v>
      </c>
      <c r="P78" s="64">
        <v>109132.91743</v>
      </c>
      <c r="Q78" s="68">
        <f t="shared" si="11"/>
        <v>-3.0772142716870454</v>
      </c>
      <c r="R78" s="66">
        <f t="shared" si="7"/>
        <v>1.9511126752397079</v>
      </c>
      <c r="S78" s="69"/>
      <c r="T78" s="69"/>
      <c r="U78" s="69"/>
      <c r="V78" s="69"/>
    </row>
    <row r="79" spans="1:22" ht="18" customHeight="1" x14ac:dyDescent="0.5">
      <c r="A79" s="17">
        <v>2023</v>
      </c>
      <c r="B79" s="18" t="s">
        <v>12</v>
      </c>
      <c r="C79" s="19" t="s">
        <v>276</v>
      </c>
      <c r="D79" s="59">
        <v>17789.816103000001</v>
      </c>
      <c r="E79" s="60">
        <v>16.867577324926984</v>
      </c>
      <c r="F79" s="61">
        <f t="shared" si="8"/>
        <v>-9.8314339561236359</v>
      </c>
      <c r="G79" s="62">
        <f t="shared" si="4"/>
        <v>-13.137435818842436</v>
      </c>
      <c r="H79" s="59">
        <v>82282.081498</v>
      </c>
      <c r="I79" s="60">
        <v>78.016510349952952</v>
      </c>
      <c r="J79" s="61">
        <f t="shared" si="9"/>
        <v>-3.780437251190516</v>
      </c>
      <c r="K79" s="62">
        <f t="shared" si="5"/>
        <v>-2.7506640466040455</v>
      </c>
      <c r="L79" s="59">
        <v>5395.6260410000004</v>
      </c>
      <c r="M79" s="60">
        <v>5.1159123251200684</v>
      </c>
      <c r="N79" s="61">
        <f t="shared" si="10"/>
        <v>38.758965379129663</v>
      </c>
      <c r="O79" s="62">
        <f t="shared" si="6"/>
        <v>30.356201244250379</v>
      </c>
      <c r="P79" s="59">
        <v>105467.523642</v>
      </c>
      <c r="Q79" s="61">
        <f t="shared" si="11"/>
        <v>-3.3586509683029897</v>
      </c>
      <c r="R79" s="62">
        <f t="shared" si="7"/>
        <v>-3.4436255666631777</v>
      </c>
      <c r="S79" s="69"/>
      <c r="T79" s="69"/>
      <c r="U79" s="69"/>
      <c r="V79" s="69"/>
    </row>
    <row r="80" spans="1:22" ht="18" customHeight="1" x14ac:dyDescent="0.5">
      <c r="A80" s="20"/>
      <c r="B80" s="21" t="s">
        <v>14</v>
      </c>
      <c r="C80" s="22" t="s">
        <v>277</v>
      </c>
      <c r="D80" s="64">
        <v>16022.597866</v>
      </c>
      <c r="E80" s="65">
        <v>16.522878018716643</v>
      </c>
      <c r="F80" s="68">
        <f t="shared" si="8"/>
        <v>-9.9338758015715793</v>
      </c>
      <c r="G80" s="66">
        <f t="shared" si="4"/>
        <v>-26.318552353471304</v>
      </c>
      <c r="H80" s="64">
        <v>76035.870024000003</v>
      </c>
      <c r="I80" s="65">
        <v>78.409969217256858</v>
      </c>
      <c r="J80" s="68">
        <f t="shared" si="9"/>
        <v>-7.5912171402127466</v>
      </c>
      <c r="K80" s="66">
        <f t="shared" si="5"/>
        <v>-16.30222145414162</v>
      </c>
      <c r="L80" s="64">
        <v>4913.7293739999996</v>
      </c>
      <c r="M80" s="65">
        <v>5.0671527640264928</v>
      </c>
      <c r="N80" s="68">
        <f t="shared" si="10"/>
        <v>-8.9312465937815162</v>
      </c>
      <c r="O80" s="66">
        <f t="shared" si="6"/>
        <v>49.767432504287299</v>
      </c>
      <c r="P80" s="64">
        <v>96972.197264000002</v>
      </c>
      <c r="Q80" s="68">
        <f t="shared" si="11"/>
        <v>-8.054921633351908</v>
      </c>
      <c r="R80" s="66">
        <f t="shared" si="7"/>
        <v>-16.311235415644752</v>
      </c>
      <c r="S80" s="70"/>
      <c r="T80" s="70"/>
      <c r="U80" s="70"/>
      <c r="V80" s="70"/>
    </row>
    <row r="81" spans="1:24" ht="18" customHeight="1" x14ac:dyDescent="0.5">
      <c r="A81" s="17"/>
      <c r="B81" s="18" t="s">
        <v>15</v>
      </c>
      <c r="C81" s="19" t="s">
        <v>278</v>
      </c>
      <c r="D81" s="59">
        <v>18046.792919</v>
      </c>
      <c r="E81" s="60">
        <v>16.863002150834319</v>
      </c>
      <c r="F81" s="61">
        <f t="shared" si="8"/>
        <v>12.633376122453566</v>
      </c>
      <c r="G81" s="62">
        <f t="shared" si="4"/>
        <v>-27.037551299973583</v>
      </c>
      <c r="H81" s="59">
        <v>83558.375312000004</v>
      </c>
      <c r="I81" s="60">
        <v>78.077310962160396</v>
      </c>
      <c r="J81" s="61">
        <f t="shared" si="9"/>
        <v>9.8933638631682577</v>
      </c>
      <c r="K81" s="62">
        <f t="shared" si="5"/>
        <v>-26.094055291373607</v>
      </c>
      <c r="L81" s="59">
        <v>5414.879312</v>
      </c>
      <c r="M81" s="60">
        <v>5.0596868870052925</v>
      </c>
      <c r="N81" s="61">
        <f t="shared" si="10"/>
        <v>10.198973119108533</v>
      </c>
      <c r="O81" s="62">
        <f t="shared" si="6"/>
        <v>28.692441628667641</v>
      </c>
      <c r="P81" s="59">
        <v>107020.04754299999</v>
      </c>
      <c r="Q81" s="61">
        <f t="shared" si="11"/>
        <v>10.361578434327345</v>
      </c>
      <c r="R81" s="62">
        <f t="shared" si="7"/>
        <v>-24.63504057878254</v>
      </c>
    </row>
    <row r="82" spans="1:24" ht="18" customHeight="1" x14ac:dyDescent="0.5">
      <c r="A82" s="20"/>
      <c r="B82" s="21" t="s">
        <v>16</v>
      </c>
      <c r="C82" s="22" t="s">
        <v>279</v>
      </c>
      <c r="D82" s="64">
        <v>15980.627662000001</v>
      </c>
      <c r="E82" s="65">
        <v>15.554095673572665</v>
      </c>
      <c r="F82" s="68">
        <f t="shared" si="8"/>
        <v>-11.448933149915529</v>
      </c>
      <c r="G82" s="66">
        <f t="shared" si="4"/>
        <v>-31.254237708926368</v>
      </c>
      <c r="H82" s="64">
        <v>82831.906654999999</v>
      </c>
      <c r="I82" s="65">
        <v>80.621076229684732</v>
      </c>
      <c r="J82" s="68">
        <f t="shared" si="9"/>
        <v>-0.86941453120340517</v>
      </c>
      <c r="K82" s="66">
        <f t="shared" si="5"/>
        <v>-24.523287712173346</v>
      </c>
      <c r="L82" s="64">
        <v>3929.7143959999999</v>
      </c>
      <c r="M82" s="65">
        <v>3.8248280967426136</v>
      </c>
      <c r="N82" s="68">
        <f t="shared" si="10"/>
        <v>-27.42747955081294</v>
      </c>
      <c r="O82" s="66">
        <f t="shared" si="6"/>
        <v>-16.579643089345186</v>
      </c>
      <c r="P82" s="64">
        <v>102742.24871299999</v>
      </c>
      <c r="Q82" s="68">
        <f t="shared" si="11"/>
        <v>-3.9971939166642656</v>
      </c>
      <c r="R82" s="66">
        <f t="shared" si="7"/>
        <v>-25.387816699230981</v>
      </c>
    </row>
    <row r="83" spans="1:24" ht="18" customHeight="1" x14ac:dyDescent="0.5">
      <c r="A83" s="17"/>
      <c r="B83" s="18" t="s">
        <v>17</v>
      </c>
      <c r="C83" s="19" t="s">
        <v>280</v>
      </c>
      <c r="D83" s="59">
        <v>19086.580676000001</v>
      </c>
      <c r="E83" s="60">
        <v>19.271865429056888</v>
      </c>
      <c r="F83" s="61">
        <f t="shared" si="8"/>
        <v>19.435738568551852</v>
      </c>
      <c r="G83" s="62">
        <f t="shared" ref="G83:G103" si="12">(D83/D71-1)*100</f>
        <v>-18.17480736172541</v>
      </c>
      <c r="H83" s="59">
        <v>72330.629019</v>
      </c>
      <c r="I83" s="60">
        <v>73.032785312142991</v>
      </c>
      <c r="J83" s="61">
        <f t="shared" si="9"/>
        <v>-12.6778171118751</v>
      </c>
      <c r="K83" s="62">
        <f t="shared" ref="K83:K103" si="13">(H83/H71-1)*100</f>
        <v>-37.364313077923008</v>
      </c>
      <c r="L83" s="59">
        <v>7621.3641589999997</v>
      </c>
      <c r="M83" s="60">
        <v>7.6953492588001211</v>
      </c>
      <c r="N83" s="61">
        <f t="shared" si="10"/>
        <v>93.941935494286241</v>
      </c>
      <c r="O83" s="62">
        <f t="shared" ref="O83:O103" si="14">(L83/L71-1)*100</f>
        <v>81.492741852416756</v>
      </c>
      <c r="P83" s="59">
        <v>99038.573854000002</v>
      </c>
      <c r="Q83" s="61">
        <f t="shared" si="11"/>
        <v>-3.6048216827975321</v>
      </c>
      <c r="R83" s="62">
        <f t="shared" si="7"/>
        <v>-30.744006832333749</v>
      </c>
    </row>
    <row r="84" spans="1:24" ht="18" customHeight="1" x14ac:dyDescent="0.5">
      <c r="A84" s="20"/>
      <c r="B84" s="21" t="s">
        <v>18</v>
      </c>
      <c r="C84" s="22" t="s">
        <v>281</v>
      </c>
      <c r="D84" s="64">
        <v>15627.731143000001</v>
      </c>
      <c r="E84" s="65">
        <v>16.754769811610821</v>
      </c>
      <c r="F84" s="68">
        <f t="shared" si="8"/>
        <v>-18.121891981151204</v>
      </c>
      <c r="G84" s="66">
        <f t="shared" si="12"/>
        <v>-38.010689748205095</v>
      </c>
      <c r="H84" s="64">
        <v>73150.356331000003</v>
      </c>
      <c r="I84" s="65">
        <v>78.425804152139762</v>
      </c>
      <c r="J84" s="68">
        <f t="shared" si="9"/>
        <v>1.1333059356979591</v>
      </c>
      <c r="K84" s="66">
        <f t="shared" si="13"/>
        <v>-37.153141556686407</v>
      </c>
      <c r="L84" s="64">
        <v>4495.2389800000001</v>
      </c>
      <c r="M84" s="65">
        <v>4.8194260362494266</v>
      </c>
      <c r="N84" s="68">
        <f t="shared" si="10"/>
        <v>-41.017921644754196</v>
      </c>
      <c r="O84" s="66">
        <f t="shared" si="14"/>
        <v>-18.166112363789232</v>
      </c>
      <c r="P84" s="64">
        <v>93273.326453999995</v>
      </c>
      <c r="Q84" s="68">
        <f t="shared" si="11"/>
        <v>-5.8212140741232599</v>
      </c>
      <c r="R84" s="66">
        <f t="shared" ref="R84:R103" si="15">(P84/P72-1)*100</f>
        <v>-36.591074135166721</v>
      </c>
    </row>
    <row r="85" spans="1:24" ht="18" customHeight="1" x14ac:dyDescent="0.5">
      <c r="A85" s="17"/>
      <c r="B85" s="18" t="s">
        <v>19</v>
      </c>
      <c r="C85" s="19" t="s">
        <v>282</v>
      </c>
      <c r="D85" s="59">
        <v>17600.458105999998</v>
      </c>
      <c r="E85" s="60">
        <v>18.997920796064992</v>
      </c>
      <c r="F85" s="61">
        <f t="shared" si="8"/>
        <v>12.623246106224606</v>
      </c>
      <c r="G85" s="62">
        <f t="shared" si="12"/>
        <v>-19.087952412704588</v>
      </c>
      <c r="H85" s="59">
        <v>71322.508308999997</v>
      </c>
      <c r="I85" s="60">
        <v>76.98546001874557</v>
      </c>
      <c r="J85" s="61">
        <f t="shared" si="9"/>
        <v>-2.4987547753412498</v>
      </c>
      <c r="K85" s="62">
        <f t="shared" si="13"/>
        <v>-36.885832672842476</v>
      </c>
      <c r="L85" s="59">
        <v>3721.1618290000001</v>
      </c>
      <c r="M85" s="60">
        <v>4.016619185189426</v>
      </c>
      <c r="N85" s="61">
        <f t="shared" si="10"/>
        <v>-17.219933232559747</v>
      </c>
      <c r="O85" s="62">
        <f t="shared" si="14"/>
        <v>-30.964485316791567</v>
      </c>
      <c r="P85" s="59">
        <v>92644.128244000007</v>
      </c>
      <c r="Q85" s="61">
        <f t="shared" si="11"/>
        <v>-0.67457464413503976</v>
      </c>
      <c r="R85" s="62">
        <f t="shared" si="15"/>
        <v>-33.895664168377849</v>
      </c>
    </row>
    <row r="86" spans="1:24" ht="18" customHeight="1" x14ac:dyDescent="0.5">
      <c r="A86" s="20"/>
      <c r="B86" s="21" t="s">
        <v>20</v>
      </c>
      <c r="C86" s="22" t="s">
        <v>283</v>
      </c>
      <c r="D86" s="64">
        <v>18414.107983999998</v>
      </c>
      <c r="E86" s="65">
        <v>17.899183829188704</v>
      </c>
      <c r="F86" s="68">
        <f t="shared" si="8"/>
        <v>4.6228903423975565</v>
      </c>
      <c r="G86" s="66">
        <f t="shared" si="12"/>
        <v>-17.5688667318752</v>
      </c>
      <c r="H86" s="64">
        <v>77267.685815000004</v>
      </c>
      <c r="I86" s="65">
        <v>75.107005653512729</v>
      </c>
      <c r="J86" s="68">
        <f t="shared" si="9"/>
        <v>8.3356259432757476</v>
      </c>
      <c r="K86" s="66">
        <f t="shared" si="13"/>
        <v>-27.654736834844584</v>
      </c>
      <c r="L86" s="64">
        <v>7195.0086279999996</v>
      </c>
      <c r="M86" s="65">
        <v>6.9938105172985727</v>
      </c>
      <c r="N86" s="68">
        <f t="shared" si="10"/>
        <v>93.353822237113974</v>
      </c>
      <c r="O86" s="66">
        <f t="shared" si="14"/>
        <v>61.292815146613819</v>
      </c>
      <c r="P86" s="64">
        <v>102876.802427</v>
      </c>
      <c r="Q86" s="68">
        <f t="shared" si="11"/>
        <v>11.0451405576939</v>
      </c>
      <c r="R86" s="66">
        <f t="shared" si="15"/>
        <v>-22.998529235566846</v>
      </c>
    </row>
    <row r="87" spans="1:24" ht="18" customHeight="1" x14ac:dyDescent="0.5">
      <c r="A87" s="17"/>
      <c r="B87" s="18" t="s">
        <v>21</v>
      </c>
      <c r="C87" s="19" t="s">
        <v>284</v>
      </c>
      <c r="D87" s="59">
        <v>16739.496898000001</v>
      </c>
      <c r="E87" s="60">
        <v>16.080999973778194</v>
      </c>
      <c r="F87" s="61">
        <f t="shared" si="8"/>
        <v>-9.0941743550926546</v>
      </c>
      <c r="G87" s="62">
        <f t="shared" si="12"/>
        <v>-24.205541044340439</v>
      </c>
      <c r="H87" s="59">
        <v>82954.270762999993</v>
      </c>
      <c r="I87" s="60">
        <v>79.691022621114371</v>
      </c>
      <c r="J87" s="61">
        <f t="shared" si="9"/>
        <v>7.3595900899830591</v>
      </c>
      <c r="K87" s="62">
        <f t="shared" si="13"/>
        <v>-17.298484604627252</v>
      </c>
      <c r="L87" s="59">
        <v>4401.1078150000003</v>
      </c>
      <c r="M87" s="60">
        <v>4.2279774051074348</v>
      </c>
      <c r="N87" s="61">
        <f t="shared" si="10"/>
        <v>-38.831097465641562</v>
      </c>
      <c r="O87" s="62">
        <f t="shared" si="14"/>
        <v>51.089007265616495</v>
      </c>
      <c r="P87" s="59">
        <v>104094.875476</v>
      </c>
      <c r="Q87" s="61">
        <f t="shared" si="11"/>
        <v>1.1840113808594843</v>
      </c>
      <c r="R87" s="62">
        <f t="shared" si="15"/>
        <v>-16.926089503424802</v>
      </c>
    </row>
    <row r="88" spans="1:24" ht="18" customHeight="1" x14ac:dyDescent="0.5">
      <c r="A88" s="20"/>
      <c r="B88" s="21" t="s">
        <v>22</v>
      </c>
      <c r="C88" s="22" t="s">
        <v>285</v>
      </c>
      <c r="D88" s="64">
        <v>18471.949227000001</v>
      </c>
      <c r="E88" s="65">
        <v>17.770836755460831</v>
      </c>
      <c r="F88" s="68">
        <f t="shared" si="8"/>
        <v>10.349488634912252</v>
      </c>
      <c r="G88" s="66">
        <f t="shared" si="12"/>
        <v>-16.887468764748991</v>
      </c>
      <c r="H88" s="64">
        <v>81416.597095000005</v>
      </c>
      <c r="I88" s="65">
        <v>78.326387669231963</v>
      </c>
      <c r="J88" s="68">
        <f t="shared" si="9"/>
        <v>-1.853640148791269</v>
      </c>
      <c r="K88" s="66">
        <f t="shared" si="13"/>
        <v>-19.124536081598155</v>
      </c>
      <c r="L88" s="64">
        <v>4056.7517029999999</v>
      </c>
      <c r="M88" s="65">
        <v>3.902775575307222</v>
      </c>
      <c r="N88" s="68">
        <f t="shared" si="10"/>
        <v>-7.8243052993692714</v>
      </c>
      <c r="O88" s="66">
        <f t="shared" si="14"/>
        <v>21.00032452084011</v>
      </c>
      <c r="P88" s="64">
        <v>103945.298025</v>
      </c>
      <c r="Q88" s="68">
        <f t="shared" si="11"/>
        <v>-0.14369338578487101</v>
      </c>
      <c r="R88" s="66">
        <f t="shared" si="15"/>
        <v>-17.665134417730133</v>
      </c>
    </row>
    <row r="89" spans="1:24" ht="18" customHeight="1" x14ac:dyDescent="0.5">
      <c r="A89" s="17"/>
      <c r="B89" s="18" t="s">
        <v>23</v>
      </c>
      <c r="C89" s="19" t="s">
        <v>286</v>
      </c>
      <c r="D89" s="59">
        <v>17608.663713000002</v>
      </c>
      <c r="E89" s="60">
        <v>18.53388981363323</v>
      </c>
      <c r="F89" s="61">
        <f t="shared" si="8"/>
        <v>-4.6734944070664479</v>
      </c>
      <c r="G89" s="62">
        <f t="shared" si="12"/>
        <v>-6.2573144048777678</v>
      </c>
      <c r="H89" s="59">
        <v>72502.434871999998</v>
      </c>
      <c r="I89" s="60">
        <v>76.311988293905088</v>
      </c>
      <c r="J89" s="61">
        <f t="shared" si="9"/>
        <v>-10.948826825319923</v>
      </c>
      <c r="K89" s="62">
        <f t="shared" si="13"/>
        <v>-19.302252026886013</v>
      </c>
      <c r="L89" s="59">
        <v>4896.8241449999996</v>
      </c>
      <c r="M89" s="60">
        <v>5.1541218924616725</v>
      </c>
      <c r="N89" s="61">
        <f t="shared" si="10"/>
        <v>20.708007378878012</v>
      </c>
      <c r="O89" s="62">
        <f t="shared" si="14"/>
        <v>23.366868494998695</v>
      </c>
      <c r="P89" s="59">
        <v>95007.922730000006</v>
      </c>
      <c r="Q89" s="61">
        <f t="shared" si="11"/>
        <v>-8.5981525521726336</v>
      </c>
      <c r="R89" s="62">
        <f t="shared" si="15"/>
        <v>-15.62186044225956</v>
      </c>
    </row>
    <row r="90" spans="1:24" ht="18" customHeight="1" x14ac:dyDescent="0.5">
      <c r="A90" s="20"/>
      <c r="B90" s="21" t="s">
        <v>24</v>
      </c>
      <c r="C90" s="22" t="s">
        <v>287</v>
      </c>
      <c r="D90" s="64">
        <v>17608.132949999999</v>
      </c>
      <c r="E90" s="65">
        <v>18.155299946212143</v>
      </c>
      <c r="F90" s="68">
        <f t="shared" si="8"/>
        <v>-3.0142150969192372E-3</v>
      </c>
      <c r="G90" s="66">
        <f t="shared" si="12"/>
        <v>-10.752304036257721</v>
      </c>
      <c r="H90" s="64">
        <v>72044.092464000001</v>
      </c>
      <c r="I90" s="65">
        <v>74.282839171575077</v>
      </c>
      <c r="J90" s="68">
        <f t="shared" si="9"/>
        <v>-0.63217519357685603</v>
      </c>
      <c r="K90" s="66">
        <f t="shared" si="13"/>
        <v>-15.752604342059884</v>
      </c>
      <c r="L90" s="64">
        <v>7333.9604499999996</v>
      </c>
      <c r="M90" s="65">
        <v>7.5618608822127831</v>
      </c>
      <c r="N90" s="68">
        <f t="shared" si="10"/>
        <v>49.769733052155594</v>
      </c>
      <c r="O90" s="66">
        <f t="shared" si="14"/>
        <v>88.6069858141705</v>
      </c>
      <c r="P90" s="64">
        <v>96986.185863999999</v>
      </c>
      <c r="Q90" s="68">
        <f t="shared" si="11"/>
        <v>2.0822085960367387</v>
      </c>
      <c r="R90" s="66">
        <f t="shared" si="15"/>
        <v>-11.130217950776544</v>
      </c>
    </row>
    <row r="91" spans="1:24" ht="18" customHeight="1" x14ac:dyDescent="0.5">
      <c r="A91" s="17">
        <v>2024</v>
      </c>
      <c r="B91" s="18" t="s">
        <v>12</v>
      </c>
      <c r="C91" s="19" t="s">
        <v>276</v>
      </c>
      <c r="D91" s="59">
        <v>16268.371364000001</v>
      </c>
      <c r="E91" s="60">
        <v>17.138028761474352</v>
      </c>
      <c r="F91" s="61">
        <f t="shared" si="8"/>
        <v>-7.6087657323146152</v>
      </c>
      <c r="G91" s="62">
        <f t="shared" si="12"/>
        <v>-8.5523353934132569</v>
      </c>
      <c r="H91" s="59">
        <v>70998.647295000002</v>
      </c>
      <c r="I91" s="60">
        <v>74.794017922412806</v>
      </c>
      <c r="J91" s="61">
        <f t="shared" si="9"/>
        <v>-1.4511185209563182</v>
      </c>
      <c r="K91" s="62">
        <f t="shared" si="13"/>
        <v>-13.713112256736304</v>
      </c>
      <c r="L91" s="59">
        <v>7658.5506139999998</v>
      </c>
      <c r="M91" s="60">
        <v>8.0679533161128454</v>
      </c>
      <c r="N91" s="61">
        <f t="shared" si="10"/>
        <v>4.4258510284167052</v>
      </c>
      <c r="O91" s="62">
        <f t="shared" si="14"/>
        <v>41.939981677836947</v>
      </c>
      <c r="P91" s="59">
        <v>94925.569273000001</v>
      </c>
      <c r="Q91" s="61">
        <f t="shared" si="11"/>
        <v>-2.1246495803943888</v>
      </c>
      <c r="R91" s="62">
        <f t="shared" si="15"/>
        <v>-9.9954507368388725</v>
      </c>
    </row>
    <row r="92" spans="1:24" ht="18" customHeight="1" x14ac:dyDescent="0.55000000000000004">
      <c r="A92" s="20"/>
      <c r="B92" s="21" t="s">
        <v>14</v>
      </c>
      <c r="C92" s="22" t="s">
        <v>277</v>
      </c>
      <c r="D92" s="64">
        <v>15958.709339000001</v>
      </c>
      <c r="E92" s="65">
        <v>16.574616817439942</v>
      </c>
      <c r="F92" s="68">
        <f t="shared" si="8"/>
        <v>-1.9034605128651405</v>
      </c>
      <c r="G92" s="66">
        <f t="shared" si="12"/>
        <v>-0.39874012650327195</v>
      </c>
      <c r="H92" s="64">
        <v>73440.017775999993</v>
      </c>
      <c r="I92" s="65">
        <v>76.27434824747877</v>
      </c>
      <c r="J92" s="68">
        <f t="shared" si="9"/>
        <v>3.438615486371277</v>
      </c>
      <c r="K92" s="66">
        <f t="shared" si="13"/>
        <v>-3.4139837515907323</v>
      </c>
      <c r="L92" s="64">
        <v>6885.3047560000005</v>
      </c>
      <c r="M92" s="65">
        <v>7.1510349350812765</v>
      </c>
      <c r="N92" s="68">
        <f t="shared" si="10"/>
        <v>-10.096503855265892</v>
      </c>
      <c r="O92" s="66">
        <f t="shared" si="14"/>
        <v>40.123808861598917</v>
      </c>
      <c r="P92" s="64">
        <v>96284.031870999999</v>
      </c>
      <c r="Q92" s="68">
        <f t="shared" si="11"/>
        <v>1.4310818553988858</v>
      </c>
      <c r="R92" s="66">
        <f t="shared" si="15"/>
        <v>-0.7096522636550362</v>
      </c>
      <c r="S92" s="71"/>
      <c r="T92" s="69"/>
      <c r="X92" s="69"/>
    </row>
    <row r="93" spans="1:24" ht="18" customHeight="1" x14ac:dyDescent="0.55000000000000004">
      <c r="A93" s="17"/>
      <c r="B93" s="18" t="s">
        <v>15</v>
      </c>
      <c r="C93" s="19" t="s">
        <v>278</v>
      </c>
      <c r="D93" s="59">
        <v>17445.426073999999</v>
      </c>
      <c r="E93" s="60">
        <v>16.781784369820876</v>
      </c>
      <c r="F93" s="61">
        <f t="shared" si="8"/>
        <v>9.3160211356613232</v>
      </c>
      <c r="G93" s="62">
        <f t="shared" si="12"/>
        <v>-3.3322643402577623</v>
      </c>
      <c r="H93" s="59">
        <v>79538.701562000002</v>
      </c>
      <c r="I93" s="60">
        <v>76.512968671963606</v>
      </c>
      <c r="J93" s="61">
        <f t="shared" si="9"/>
        <v>8.3043059774327013</v>
      </c>
      <c r="K93" s="62">
        <f t="shared" si="13"/>
        <v>-4.8106174096742222</v>
      </c>
      <c r="L93" s="59">
        <v>6970.4083629999996</v>
      </c>
      <c r="M93" s="60">
        <v>6.7052469582155148</v>
      </c>
      <c r="N93" s="61">
        <f t="shared" si="10"/>
        <v>1.2360180125046361</v>
      </c>
      <c r="O93" s="62">
        <f t="shared" si="14"/>
        <v>28.726938522023325</v>
      </c>
      <c r="P93" s="59">
        <v>103954.535999</v>
      </c>
      <c r="Q93" s="61">
        <f t="shared" si="11"/>
        <v>7.9665381465088947</v>
      </c>
      <c r="R93" s="62">
        <f t="shared" si="15"/>
        <v>-2.864427380083423</v>
      </c>
      <c r="S93" s="71"/>
      <c r="T93" s="69"/>
      <c r="X93" s="69"/>
    </row>
    <row r="94" spans="1:24" ht="18" customHeight="1" x14ac:dyDescent="0.55000000000000004">
      <c r="A94" s="20"/>
      <c r="B94" s="21" t="s">
        <v>16</v>
      </c>
      <c r="C94" s="22" t="s">
        <v>279</v>
      </c>
      <c r="D94" s="64">
        <v>16569.548454</v>
      </c>
      <c r="E94" s="65">
        <v>16.34458222943395</v>
      </c>
      <c r="F94" s="68">
        <f t="shared" si="8"/>
        <v>-5.0206719875152466</v>
      </c>
      <c r="G94" s="66">
        <f t="shared" si="12"/>
        <v>3.6852169042169702</v>
      </c>
      <c r="H94" s="64">
        <v>78613.110090000002</v>
      </c>
      <c r="I94" s="65">
        <v>77.545772942736164</v>
      </c>
      <c r="J94" s="68">
        <f t="shared" si="9"/>
        <v>-1.1636994995178673</v>
      </c>
      <c r="K94" s="66">
        <f t="shared" si="13"/>
        <v>-5.0932022880646022</v>
      </c>
      <c r="L94" s="64">
        <v>6193.7377530000003</v>
      </c>
      <c r="M94" s="65">
        <v>6.1096448278298983</v>
      </c>
      <c r="N94" s="68">
        <f t="shared" si="10"/>
        <v>-11.142397540475335</v>
      </c>
      <c r="O94" s="66">
        <f t="shared" si="14"/>
        <v>57.61292371029603</v>
      </c>
      <c r="P94" s="64">
        <v>101376.396297</v>
      </c>
      <c r="Q94" s="68">
        <f t="shared" si="11"/>
        <v>-2.4800646525177106</v>
      </c>
      <c r="R94" s="66">
        <f t="shared" si="15"/>
        <v>-1.3293970427057378</v>
      </c>
      <c r="S94" s="71"/>
      <c r="T94" s="69"/>
      <c r="X94" s="69"/>
    </row>
    <row r="95" spans="1:24" ht="18" customHeight="1" x14ac:dyDescent="0.55000000000000004">
      <c r="A95" s="17"/>
      <c r="B95" s="18" t="s">
        <v>17</v>
      </c>
      <c r="C95" s="19" t="s">
        <v>280</v>
      </c>
      <c r="D95" s="59">
        <v>19110.654975000001</v>
      </c>
      <c r="E95" s="60">
        <v>18.162884160714519</v>
      </c>
      <c r="F95" s="61">
        <f t="shared" si="8"/>
        <v>15.336003440616164</v>
      </c>
      <c r="G95" s="62">
        <f t="shared" si="12"/>
        <v>0.12613206843419267</v>
      </c>
      <c r="H95" s="59">
        <v>75856.947776000001</v>
      </c>
      <c r="I95" s="60">
        <v>72.09491024997476</v>
      </c>
      <c r="J95" s="61">
        <f t="shared" si="9"/>
        <v>-3.5059830489400756</v>
      </c>
      <c r="K95" s="62">
        <f t="shared" si="13"/>
        <v>4.8752773269449934</v>
      </c>
      <c r="L95" s="59">
        <v>10250.570782999999</v>
      </c>
      <c r="M95" s="60">
        <v>9.7422055893107178</v>
      </c>
      <c r="N95" s="61">
        <f t="shared" si="10"/>
        <v>65.498947352671337</v>
      </c>
      <c r="O95" s="62">
        <f t="shared" si="14"/>
        <v>34.497848011831223</v>
      </c>
      <c r="P95" s="59">
        <v>105218.173534</v>
      </c>
      <c r="Q95" s="61">
        <f t="shared" si="11"/>
        <v>3.7896170877339541</v>
      </c>
      <c r="R95" s="62">
        <f t="shared" si="15"/>
        <v>6.2395887173312792</v>
      </c>
      <c r="S95" s="71"/>
      <c r="T95" s="69"/>
      <c r="X95" s="69"/>
    </row>
    <row r="96" spans="1:24" ht="18" customHeight="1" x14ac:dyDescent="0.55000000000000004">
      <c r="A96" s="20"/>
      <c r="B96" s="21" t="s">
        <v>18</v>
      </c>
      <c r="C96" s="22" t="s">
        <v>281</v>
      </c>
      <c r="D96" s="64">
        <v>16516.157454</v>
      </c>
      <c r="E96" s="65">
        <v>18.596000455699631</v>
      </c>
      <c r="F96" s="68">
        <f t="shared" si="8"/>
        <v>-13.57618315224699</v>
      </c>
      <c r="G96" s="66">
        <f t="shared" si="12"/>
        <v>5.684934702744382</v>
      </c>
      <c r="H96" s="64">
        <v>66338.619991</v>
      </c>
      <c r="I96" s="65">
        <v>74.692494971604333</v>
      </c>
      <c r="J96" s="68">
        <f t="shared" si="9"/>
        <v>-12.547733680383399</v>
      </c>
      <c r="K96" s="66">
        <f t="shared" si="13"/>
        <v>-9.3119660404351272</v>
      </c>
      <c r="L96" s="64">
        <v>5960.8659690000004</v>
      </c>
      <c r="M96" s="65">
        <v>6.7115045726960183</v>
      </c>
      <c r="N96" s="68">
        <f t="shared" si="10"/>
        <v>-41.848448294354846</v>
      </c>
      <c r="O96" s="66">
        <f t="shared" si="14"/>
        <v>32.6039838042159</v>
      </c>
      <c r="P96" s="64">
        <v>88815.643414000006</v>
      </c>
      <c r="Q96" s="68">
        <f t="shared" si="11"/>
        <v>-15.589065623439769</v>
      </c>
      <c r="R96" s="66">
        <f t="shared" si="15"/>
        <v>-4.7791616418852652</v>
      </c>
      <c r="S96" s="71"/>
      <c r="T96" s="69"/>
      <c r="X96" s="69"/>
    </row>
    <row r="97" spans="1:24" ht="18" customHeight="1" x14ac:dyDescent="0.55000000000000004">
      <c r="A97" s="17"/>
      <c r="B97" s="18" t="s">
        <v>19</v>
      </c>
      <c r="C97" s="19" t="s">
        <v>282</v>
      </c>
      <c r="D97" s="59">
        <v>18904.280102000001</v>
      </c>
      <c r="E97" s="60">
        <v>19.900534402301084</v>
      </c>
      <c r="F97" s="61">
        <f t="shared" si="8"/>
        <v>14.459311463040269</v>
      </c>
      <c r="G97" s="62">
        <f t="shared" si="12"/>
        <v>7.4078867046962316</v>
      </c>
      <c r="H97" s="59">
        <v>69135.245009999999</v>
      </c>
      <c r="I97" s="60">
        <v>72.778667810125285</v>
      </c>
      <c r="J97" s="61">
        <f t="shared" si="9"/>
        <v>4.2156816336839764</v>
      </c>
      <c r="K97" s="62">
        <f t="shared" si="13"/>
        <v>-3.0667223445420944</v>
      </c>
      <c r="L97" s="59">
        <v>6954.3063089999996</v>
      </c>
      <c r="M97" s="60">
        <v>7.3207977875736381</v>
      </c>
      <c r="N97" s="61">
        <f t="shared" si="10"/>
        <v>16.666040557973826</v>
      </c>
      <c r="O97" s="62">
        <f t="shared" si="14"/>
        <v>86.885350021685383</v>
      </c>
      <c r="P97" s="59">
        <v>94993.831420999995</v>
      </c>
      <c r="Q97" s="61">
        <f t="shared" si="11"/>
        <v>6.956193491952023</v>
      </c>
      <c r="R97" s="62">
        <f t="shared" si="15"/>
        <v>2.5362677824670055</v>
      </c>
      <c r="S97" s="71"/>
      <c r="T97" s="69"/>
      <c r="U97" s="69"/>
      <c r="X97" s="69"/>
    </row>
    <row r="98" spans="1:24" ht="18" customHeight="1" x14ac:dyDescent="0.55000000000000004">
      <c r="A98" s="20"/>
      <c r="B98" s="21" t="s">
        <v>20</v>
      </c>
      <c r="C98" s="22" t="s">
        <v>283</v>
      </c>
      <c r="D98" s="64">
        <v>19165.335358</v>
      </c>
      <c r="E98" s="65">
        <v>20.607004417515451</v>
      </c>
      <c r="F98" s="68">
        <f t="shared" si="8"/>
        <v>1.3809320142922576</v>
      </c>
      <c r="G98" s="66">
        <f t="shared" si="12"/>
        <v>4.0796294593946181</v>
      </c>
      <c r="H98" s="64">
        <v>65261.457085000002</v>
      </c>
      <c r="I98" s="65">
        <v>70.170602774384804</v>
      </c>
      <c r="J98" s="68">
        <f t="shared" si="9"/>
        <v>-5.6032027143892771</v>
      </c>
      <c r="K98" s="66">
        <f t="shared" si="13"/>
        <v>-15.538486242161053</v>
      </c>
      <c r="L98" s="64">
        <v>8577.1928509999998</v>
      </c>
      <c r="M98" s="65">
        <v>9.2223928080997446</v>
      </c>
      <c r="N98" s="68">
        <f t="shared" si="10"/>
        <v>23.336425948044905</v>
      </c>
      <c r="O98" s="66">
        <f t="shared" si="14"/>
        <v>19.210320577255601</v>
      </c>
      <c r="P98" s="64">
        <v>93003.985293999998</v>
      </c>
      <c r="Q98" s="68">
        <f t="shared" si="11"/>
        <v>-2.0947108851534391</v>
      </c>
      <c r="R98" s="66">
        <f t="shared" si="15"/>
        <v>-9.5967379429445447</v>
      </c>
      <c r="S98" s="71"/>
      <c r="T98" s="69"/>
      <c r="U98" s="69"/>
      <c r="X98" s="69"/>
    </row>
    <row r="99" spans="1:24" ht="18" customHeight="1" x14ac:dyDescent="0.55000000000000004">
      <c r="A99" s="17"/>
      <c r="B99" s="18" t="s">
        <v>21</v>
      </c>
      <c r="C99" s="19" t="s">
        <v>284</v>
      </c>
      <c r="D99" s="59">
        <v>19197.057348999999</v>
      </c>
      <c r="E99" s="60">
        <v>21.579472275193766</v>
      </c>
      <c r="F99" s="61">
        <f t="shared" si="8"/>
        <v>0.16551753677900294</v>
      </c>
      <c r="G99" s="62">
        <f t="shared" si="12"/>
        <v>14.681208557072111</v>
      </c>
      <c r="H99" s="59">
        <v>62611.436902000001</v>
      </c>
      <c r="I99" s="60">
        <v>70.381712268371928</v>
      </c>
      <c r="J99" s="61">
        <f t="shared" si="9"/>
        <v>-4.0606206195311749</v>
      </c>
      <c r="K99" s="62">
        <f t="shared" si="13"/>
        <v>-24.522949420071917</v>
      </c>
      <c r="L99" s="59">
        <v>7151.3148870000005</v>
      </c>
      <c r="M99" s="60">
        <v>8.0388154564343051</v>
      </c>
      <c r="N99" s="61">
        <f t="shared" si="10"/>
        <v>-16.624063242716513</v>
      </c>
      <c r="O99" s="62">
        <f t="shared" si="14"/>
        <v>62.488972949643596</v>
      </c>
      <c r="P99" s="59">
        <v>88959.809137999997</v>
      </c>
      <c r="Q99" s="61">
        <f t="shared" si="11"/>
        <v>-4.3483901719004177</v>
      </c>
      <c r="R99" s="62">
        <f t="shared" si="15"/>
        <v>-14.539684368506233</v>
      </c>
      <c r="S99" s="71"/>
      <c r="T99" s="69"/>
      <c r="U99" s="69"/>
      <c r="V99" s="69"/>
      <c r="X99" s="69"/>
    </row>
    <row r="100" spans="1:24" ht="18" customHeight="1" x14ac:dyDescent="0.55000000000000004">
      <c r="A100" s="20"/>
      <c r="B100" s="21" t="s">
        <v>22</v>
      </c>
      <c r="C100" s="22" t="s">
        <v>285</v>
      </c>
      <c r="D100" s="64">
        <v>19645.305582000001</v>
      </c>
      <c r="E100" s="65">
        <v>21.117841442951342</v>
      </c>
      <c r="F100" s="68">
        <f t="shared" si="8"/>
        <v>2.334984080377045</v>
      </c>
      <c r="G100" s="66">
        <f t="shared" si="12"/>
        <v>6.3520982035016216</v>
      </c>
      <c r="H100" s="64">
        <v>67410.950867000007</v>
      </c>
      <c r="I100" s="65">
        <v>72.463814115074797</v>
      </c>
      <c r="J100" s="68">
        <f t="shared" si="9"/>
        <v>7.6655547332546536</v>
      </c>
      <c r="K100" s="66">
        <f t="shared" si="13"/>
        <v>-17.202446095429014</v>
      </c>
      <c r="L100" s="64">
        <v>5970.796695</v>
      </c>
      <c r="M100" s="65">
        <v>6.4183444419738667</v>
      </c>
      <c r="N100" s="68">
        <f t="shared" si="10"/>
        <v>-16.507708171905598</v>
      </c>
      <c r="O100" s="66">
        <f t="shared" si="14"/>
        <v>47.181714142981647</v>
      </c>
      <c r="P100" s="64">
        <v>93027.053144000005</v>
      </c>
      <c r="Q100" s="68">
        <f t="shared" si="11"/>
        <v>4.572001722362784</v>
      </c>
      <c r="R100" s="66">
        <f t="shared" si="15"/>
        <v>-10.503837199421984</v>
      </c>
      <c r="S100" s="71"/>
      <c r="T100" s="69"/>
      <c r="U100" s="69"/>
      <c r="V100" s="69"/>
      <c r="X100" s="69"/>
    </row>
    <row r="101" spans="1:24" ht="18" customHeight="1" x14ac:dyDescent="0.55000000000000004">
      <c r="A101" s="17"/>
      <c r="B101" s="18" t="s">
        <v>23</v>
      </c>
      <c r="C101" s="19" t="s">
        <v>286</v>
      </c>
      <c r="D101" s="59">
        <v>18123.122977999999</v>
      </c>
      <c r="E101" s="60">
        <v>19.980818091663206</v>
      </c>
      <c r="F101" s="61">
        <f t="shared" si="8"/>
        <v>-7.7483274446730981</v>
      </c>
      <c r="G101" s="62">
        <f t="shared" si="12"/>
        <v>2.9216258166154141</v>
      </c>
      <c r="H101" s="59">
        <v>63620.097593999999</v>
      </c>
      <c r="I101" s="60">
        <v>70.141420909778375</v>
      </c>
      <c r="J101" s="61">
        <f t="shared" si="9"/>
        <v>-5.6234977021452526</v>
      </c>
      <c r="K101" s="62">
        <f t="shared" si="13"/>
        <v>-12.251088247838016</v>
      </c>
      <c r="L101" s="59">
        <v>8959.3867730000002</v>
      </c>
      <c r="M101" s="60">
        <v>9.8777609985584274</v>
      </c>
      <c r="N101" s="61">
        <f t="shared" si="10"/>
        <v>50.053455688797335</v>
      </c>
      <c r="O101" s="62">
        <f t="shared" si="14"/>
        <v>82.963212639525992</v>
      </c>
      <c r="P101" s="59">
        <v>90702.607344999997</v>
      </c>
      <c r="Q101" s="61">
        <f t="shared" si="11"/>
        <v>-2.4986772346770048</v>
      </c>
      <c r="R101" s="62">
        <f t="shared" si="15"/>
        <v>-4.5315330146046273</v>
      </c>
      <c r="S101" s="71"/>
      <c r="T101" s="69"/>
      <c r="U101" s="69"/>
      <c r="V101" s="69"/>
      <c r="X101" s="69"/>
    </row>
    <row r="102" spans="1:24" ht="18" customHeight="1" x14ac:dyDescent="0.55000000000000004">
      <c r="A102" s="20"/>
      <c r="B102" s="21" t="s">
        <v>24</v>
      </c>
      <c r="C102" s="22" t="s">
        <v>287</v>
      </c>
      <c r="D102" s="64">
        <v>20449.901384000001</v>
      </c>
      <c r="E102" s="65">
        <v>21.671962891673243</v>
      </c>
      <c r="F102" s="68">
        <f t="shared" si="8"/>
        <v>12.838727678582341</v>
      </c>
      <c r="G102" s="66">
        <f t="shared" si="12"/>
        <v>16.138953755457663</v>
      </c>
      <c r="H102" s="64">
        <v>64845.532527000003</v>
      </c>
      <c r="I102" s="65">
        <v>68.720623548603726</v>
      </c>
      <c r="J102" s="68">
        <f t="shared" si="9"/>
        <v>1.9261758144734076</v>
      </c>
      <c r="K102" s="66">
        <f t="shared" si="13"/>
        <v>-9.9918809312464774</v>
      </c>
      <c r="L102" s="64">
        <v>9065.6605880000006</v>
      </c>
      <c r="M102" s="65">
        <v>9.6074135597230441</v>
      </c>
      <c r="N102" s="68">
        <f t="shared" si="10"/>
        <v>1.1861728675478966</v>
      </c>
      <c r="O102" s="66">
        <f t="shared" si="14"/>
        <v>23.612073582971128</v>
      </c>
      <c r="P102" s="64">
        <v>94361.094498999999</v>
      </c>
      <c r="Q102" s="68">
        <f t="shared" si="11"/>
        <v>4.033497229119809</v>
      </c>
      <c r="R102" s="66">
        <f t="shared" si="15"/>
        <v>-2.7066652241393041</v>
      </c>
      <c r="S102" s="71"/>
      <c r="T102" s="69"/>
      <c r="U102" s="69"/>
      <c r="V102" s="69"/>
      <c r="X102" s="69"/>
    </row>
    <row r="103" spans="1:24" ht="18" customHeight="1" x14ac:dyDescent="0.55000000000000004">
      <c r="A103" s="17" t="s">
        <v>599</v>
      </c>
      <c r="B103" s="18" t="s">
        <v>12</v>
      </c>
      <c r="C103" s="19" t="s">
        <v>276</v>
      </c>
      <c r="D103" s="59">
        <v>18575.180819000001</v>
      </c>
      <c r="E103" s="60">
        <v>19.076105575018051</v>
      </c>
      <c r="F103" s="61">
        <f t="shared" si="8"/>
        <v>-9.1673819340115763</v>
      </c>
      <c r="G103" s="62">
        <f t="shared" si="12"/>
        <v>14.179719674365799</v>
      </c>
      <c r="H103" s="59">
        <v>70698.982537000004</v>
      </c>
      <c r="I103" s="60">
        <v>72.605551895498323</v>
      </c>
      <c r="J103" s="61">
        <f t="shared" si="9"/>
        <v>9.0267591025839486</v>
      </c>
      <c r="K103" s="62">
        <f t="shared" si="13"/>
        <v>-0.4220710808121253</v>
      </c>
      <c r="L103" s="59">
        <v>8099.9088620000002</v>
      </c>
      <c r="M103" s="60">
        <v>8.3183425294836333</v>
      </c>
      <c r="N103" s="61">
        <f t="shared" si="10"/>
        <v>-10.652855537944394</v>
      </c>
      <c r="O103" s="62">
        <f t="shared" si="14"/>
        <v>5.7629474589250274</v>
      </c>
      <c r="P103" s="59">
        <v>97374.072218000001</v>
      </c>
      <c r="Q103" s="61">
        <f t="shared" si="11"/>
        <v>3.1930296431988969</v>
      </c>
      <c r="R103" s="62">
        <f t="shared" si="15"/>
        <v>2.5793924268794788</v>
      </c>
      <c r="S103" s="71"/>
      <c r="T103" s="69"/>
      <c r="U103" s="69"/>
      <c r="V103" s="69"/>
      <c r="X103" s="69"/>
    </row>
    <row r="104" spans="1:24" ht="18" customHeight="1" x14ac:dyDescent="0.55000000000000004">
      <c r="A104" s="20"/>
      <c r="B104" s="21" t="s">
        <v>14</v>
      </c>
      <c r="C104" s="22" t="s">
        <v>277</v>
      </c>
      <c r="D104" s="64">
        <v>16991.576429000001</v>
      </c>
      <c r="E104" s="65">
        <v>17.932970597502358</v>
      </c>
      <c r="F104" s="68">
        <v>-8.5253780592013264</v>
      </c>
      <c r="G104" s="66">
        <v>6.4721216989388486</v>
      </c>
      <c r="H104" s="64">
        <v>67621.108672999995</v>
      </c>
      <c r="I104" s="65">
        <v>71.367560194930562</v>
      </c>
      <c r="J104" s="68">
        <v>-4.3534910313443582</v>
      </c>
      <c r="K104" s="66">
        <v>-7.9233492572786446</v>
      </c>
      <c r="L104" s="64">
        <v>10137.798854999999</v>
      </c>
      <c r="M104" s="65">
        <v>10.699469207567077</v>
      </c>
      <c r="N104" s="68">
        <v>25.159418799890187</v>
      </c>
      <c r="O104" s="66">
        <v>47.238200983997203</v>
      </c>
      <c r="P104" s="64">
        <v>94750.483957000004</v>
      </c>
      <c r="Q104" s="68">
        <v>-2.6943396750690796</v>
      </c>
      <c r="R104" s="66">
        <v>-1.5927333787336795</v>
      </c>
      <c r="S104" s="71"/>
      <c r="T104" s="69"/>
      <c r="U104" s="69"/>
      <c r="V104" s="69"/>
      <c r="X104" s="69"/>
    </row>
    <row r="105" spans="1:24" ht="18" customHeight="1" x14ac:dyDescent="0.55000000000000004">
      <c r="A105" s="17"/>
      <c r="B105" s="18" t="s">
        <v>15</v>
      </c>
      <c r="C105" s="19" t="s">
        <v>278</v>
      </c>
      <c r="D105" s="59">
        <v>19370.497864000001</v>
      </c>
      <c r="E105" s="60">
        <v>20.39770843126816</v>
      </c>
      <c r="F105" s="61">
        <v>14.000592852231343</v>
      </c>
      <c r="G105" s="62">
        <v>11.034822433308488</v>
      </c>
      <c r="H105" s="59">
        <v>66740.243101999993</v>
      </c>
      <c r="I105" s="60">
        <v>70.279454301306956</v>
      </c>
      <c r="J105" s="61">
        <v>-1.3026488152681148</v>
      </c>
      <c r="K105" s="62">
        <v>-16.090856663059405</v>
      </c>
      <c r="L105" s="59">
        <v>8853.3474229999993</v>
      </c>
      <c r="M105" s="60">
        <v>9.3228372674248838</v>
      </c>
      <c r="N105" s="61">
        <v>-12.669924215023299</v>
      </c>
      <c r="O105" s="62">
        <v>27.0133249293532</v>
      </c>
      <c r="P105" s="59">
        <v>94964.088388999997</v>
      </c>
      <c r="Q105" s="61">
        <v>0.22543888229313858</v>
      </c>
      <c r="R105" s="62">
        <v>-8.6484418631684221</v>
      </c>
      <c r="S105" s="71"/>
      <c r="T105" s="69"/>
      <c r="U105" s="69"/>
      <c r="V105" s="69"/>
      <c r="X105" s="69"/>
    </row>
    <row r="106" spans="1:24" ht="18" customHeight="1" x14ac:dyDescent="0.55000000000000004">
      <c r="A106" s="20"/>
      <c r="B106" s="21" t="s">
        <v>16</v>
      </c>
      <c r="C106" s="22" t="s">
        <v>279</v>
      </c>
      <c r="D106" s="64">
        <v>18252.835953999998</v>
      </c>
      <c r="E106" s="65">
        <v>20.060599367564848</v>
      </c>
      <c r="F106" s="68">
        <v>-5.7699183461730863</v>
      </c>
      <c r="G106" s="66">
        <v>10.158921980723278</v>
      </c>
      <c r="H106" s="64">
        <v>61961.748985999999</v>
      </c>
      <c r="I106" s="65">
        <v>68.09844923026165</v>
      </c>
      <c r="J106" s="68">
        <v>-7.1598392422649093</v>
      </c>
      <c r="K106" s="66">
        <v>-21.181404838120176</v>
      </c>
      <c r="L106" s="64">
        <v>10773.90259</v>
      </c>
      <c r="M106" s="65">
        <v>11.840951402173506</v>
      </c>
      <c r="N106" s="68">
        <v>21.692983176178249</v>
      </c>
      <c r="O106" s="66">
        <v>73.948317149552366</v>
      </c>
      <c r="P106" s="64">
        <v>90988.487529999999</v>
      </c>
      <c r="Q106" s="68">
        <v>-4.1864255493242908</v>
      </c>
      <c r="R106" s="66">
        <v>-10.246871211092168</v>
      </c>
      <c r="S106" s="71"/>
      <c r="T106" s="69"/>
      <c r="U106" s="69"/>
      <c r="V106" s="69"/>
      <c r="X106" s="69"/>
    </row>
    <row r="107" spans="1:24" ht="18" customHeight="1" x14ac:dyDescent="0.55000000000000004">
      <c r="A107" s="17"/>
      <c r="B107" s="18" t="s">
        <v>17</v>
      </c>
      <c r="C107" s="19" t="s">
        <v>280</v>
      </c>
      <c r="D107" s="59">
        <v>18971.532396999999</v>
      </c>
      <c r="E107" s="60">
        <v>20.90925091097472</v>
      </c>
      <c r="F107" s="61">
        <v>3.9374508422210575</v>
      </c>
      <c r="G107" s="62">
        <v>-0.72798435313702337</v>
      </c>
      <c r="H107" s="59">
        <v>59329.991890999998</v>
      </c>
      <c r="I107" s="60">
        <v>65.389851543630911</v>
      </c>
      <c r="J107" s="61">
        <v>-4.2473899430996331</v>
      </c>
      <c r="K107" s="62">
        <v>-21.7870035237944</v>
      </c>
      <c r="L107" s="59">
        <v>12431.197212999999</v>
      </c>
      <c r="M107" s="60">
        <v>13.700897545394348</v>
      </c>
      <c r="N107" s="61">
        <v>15.382491248233944</v>
      </c>
      <c r="O107" s="62">
        <v>21.273219571503745</v>
      </c>
      <c r="P107" s="59">
        <v>90732.721501000007</v>
      </c>
      <c r="Q107" s="61">
        <v>-0.28109713211318388</v>
      </c>
      <c r="R107" s="62">
        <v>-13.767062805285434</v>
      </c>
      <c r="S107" s="71"/>
      <c r="T107" s="69"/>
      <c r="U107" s="69"/>
      <c r="V107" s="69"/>
      <c r="X107" s="69"/>
    </row>
    <row r="108" spans="1:24" ht="18" customHeight="1" x14ac:dyDescent="0.55000000000000004">
      <c r="A108" s="20"/>
      <c r="B108" s="21" t="s">
        <v>18</v>
      </c>
      <c r="C108" s="22" t="s">
        <v>281</v>
      </c>
      <c r="D108" s="64">
        <v>18103.828655000001</v>
      </c>
      <c r="E108" s="65">
        <v>19.606092876562368</v>
      </c>
      <c r="F108" s="68">
        <v>-4.5737145731949873</v>
      </c>
      <c r="G108" s="66">
        <v>9.6128364325776428</v>
      </c>
      <c r="H108" s="64">
        <v>64676.541056000002</v>
      </c>
      <c r="I108" s="65">
        <v>70.043430869995433</v>
      </c>
      <c r="J108" s="68">
        <v>9.0115454167305273</v>
      </c>
      <c r="K108" s="66">
        <v>-2.5054469556730075</v>
      </c>
      <c r="L108" s="64">
        <v>9557.398803</v>
      </c>
      <c r="M108" s="65">
        <v>10.350476253442203</v>
      </c>
      <c r="N108" s="68">
        <v>-23.117631880175683</v>
      </c>
      <c r="O108" s="66">
        <v>60.335744046319448</v>
      </c>
      <c r="P108" s="64">
        <v>92337.768513999996</v>
      </c>
      <c r="Q108" s="68">
        <v>1.7689836549015014</v>
      </c>
      <c r="R108" s="66">
        <v>3.9656584860644051</v>
      </c>
      <c r="S108" s="71"/>
      <c r="T108" s="69"/>
      <c r="U108" s="69"/>
      <c r="V108" s="69"/>
      <c r="X108" s="69"/>
    </row>
    <row r="109" spans="1:24" ht="18" customHeight="1" x14ac:dyDescent="0.55000000000000004">
      <c r="A109" s="17"/>
      <c r="B109" s="18" t="s">
        <v>19</v>
      </c>
      <c r="C109" s="19" t="s">
        <v>282</v>
      </c>
      <c r="D109" s="59">
        <v>19346.606447999999</v>
      </c>
      <c r="E109" s="60">
        <v>18.833572546987916</v>
      </c>
      <c r="F109" s="61">
        <v>6.8647235713687582</v>
      </c>
      <c r="G109" s="62">
        <v>2.3398211601467045</v>
      </c>
      <c r="H109" s="59">
        <v>68664.836966999996</v>
      </c>
      <c r="I109" s="60">
        <v>66.843980721941037</v>
      </c>
      <c r="J109" s="61">
        <v>6.1665262951318578</v>
      </c>
      <c r="K109" s="62">
        <v>-0.68041711999713428</v>
      </c>
      <c r="L109" s="59">
        <v>14712.595796</v>
      </c>
      <c r="M109" s="60">
        <v>14.322446731071036</v>
      </c>
      <c r="N109" s="61">
        <v>53.939331184776137</v>
      </c>
      <c r="O109" s="62">
        <v>111.560939974121</v>
      </c>
      <c r="P109" s="59">
        <v>102724.039211</v>
      </c>
      <c r="Q109" s="61">
        <v>11.248128327278417</v>
      </c>
      <c r="R109" s="62">
        <v>8.1375892248631843</v>
      </c>
      <c r="S109" s="71"/>
      <c r="T109" s="69"/>
      <c r="U109" s="69"/>
      <c r="V109" s="69"/>
      <c r="X109" s="69"/>
    </row>
    <row r="110" spans="1:24" ht="18" customHeight="1" x14ac:dyDescent="0.55000000000000004">
      <c r="A110" s="20"/>
      <c r="B110" s="21" t="s">
        <v>20</v>
      </c>
      <c r="C110" s="22" t="s">
        <v>283</v>
      </c>
      <c r="D110" s="64">
        <v>17886.144847</v>
      </c>
      <c r="E110" s="65">
        <v>18.048852043235108</v>
      </c>
      <c r="F110" s="68">
        <v>-7.5489290844130359</v>
      </c>
      <c r="G110" s="66">
        <v>-6.6745010567531793</v>
      </c>
      <c r="H110" s="64">
        <v>69817.073441999994</v>
      </c>
      <c r="I110" s="65">
        <v>70.452187401227135</v>
      </c>
      <c r="J110" s="68">
        <v>1.6780589977279936</v>
      </c>
      <c r="K110" s="66">
        <v>6.9805618208409248</v>
      </c>
      <c r="L110" s="64">
        <v>11395.299467999999</v>
      </c>
      <c r="M110" s="65">
        <v>11.498960555537748</v>
      </c>
      <c r="N110" s="68">
        <v>-22.54732185942261</v>
      </c>
      <c r="O110" s="66">
        <v>32.855815019612635</v>
      </c>
      <c r="P110" s="64">
        <v>99098.517756999994</v>
      </c>
      <c r="Q110" s="68">
        <v>-3.5293797652884429</v>
      </c>
      <c r="R110" s="66">
        <v>6.5529799005217271</v>
      </c>
      <c r="S110" s="71"/>
      <c r="T110" s="69"/>
      <c r="U110" s="69"/>
      <c r="V110" s="69"/>
      <c r="X110" s="69"/>
    </row>
    <row r="111" spans="1:24" ht="18" customHeight="1" x14ac:dyDescent="0.5">
      <c r="A111" s="28" t="s">
        <v>659</v>
      </c>
      <c r="R111" s="31" t="s">
        <v>660</v>
      </c>
      <c r="S111" s="72"/>
      <c r="V111" s="69"/>
      <c r="X111" s="69"/>
    </row>
    <row r="112" spans="1:24" ht="18" customHeight="1" x14ac:dyDescent="0.5">
      <c r="A112" s="28"/>
    </row>
    <row r="113" spans="4:8" ht="18" customHeight="1" x14ac:dyDescent="0.5">
      <c r="D113" s="69"/>
    </row>
    <row r="114" spans="4:8" ht="18" customHeight="1" x14ac:dyDescent="0.5">
      <c r="D114" s="69"/>
    </row>
    <row r="115" spans="4:8" ht="18" customHeight="1" x14ac:dyDescent="0.5">
      <c r="D115" s="69"/>
    </row>
    <row r="116" spans="4:8" ht="18" customHeight="1" x14ac:dyDescent="0.5">
      <c r="D116" s="69"/>
      <c r="H116" s="69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18.5" x14ac:dyDescent="0.65"/>
  <cols>
    <col min="1" max="1" width="6.4531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453125" style="138" customWidth="1"/>
    <col min="10" max="10" width="9.08984375" style="138" bestFit="1" customWidth="1"/>
    <col min="11" max="11" width="14" style="138" bestFit="1" customWidth="1"/>
    <col min="12" max="13" width="8.90625" style="220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00" t="s">
        <v>604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301" t="s">
        <v>617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17" t="s">
        <v>26</v>
      </c>
      <c r="B4" s="316" t="s">
        <v>27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15" t="s">
        <v>297</v>
      </c>
      <c r="I4" s="314" t="s">
        <v>296</v>
      </c>
    </row>
    <row r="5" spans="1:13" s="89" customFormat="1" ht="36" customHeight="1" x14ac:dyDescent="0.65">
      <c r="A5" s="317"/>
      <c r="B5" s="316"/>
      <c r="C5" s="90">
        <v>2024</v>
      </c>
      <c r="D5" s="91" t="s">
        <v>599</v>
      </c>
      <c r="E5" s="91" t="s">
        <v>599</v>
      </c>
      <c r="F5" s="52" t="s">
        <v>643</v>
      </c>
      <c r="G5" s="53" t="s">
        <v>642</v>
      </c>
      <c r="H5" s="315"/>
      <c r="I5" s="314"/>
    </row>
    <row r="6" spans="1:13" ht="18" customHeight="1" x14ac:dyDescent="0.65">
      <c r="A6" s="116">
        <v>1</v>
      </c>
      <c r="B6" s="117" t="s">
        <v>469</v>
      </c>
      <c r="C6" s="118">
        <v>619.358968</v>
      </c>
      <c r="D6" s="118">
        <v>700.70235300000002</v>
      </c>
      <c r="E6" s="118">
        <v>736.97328300000004</v>
      </c>
      <c r="F6" s="119">
        <v>5.1763676609203557</v>
      </c>
      <c r="G6" s="120">
        <v>18.989684670231497</v>
      </c>
      <c r="H6" s="121" t="s">
        <v>470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28</v>
      </c>
      <c r="C7" s="125">
        <v>172.43942000000001</v>
      </c>
      <c r="D7" s="125">
        <v>177.14594700000001</v>
      </c>
      <c r="E7" s="125">
        <v>231.48023000000001</v>
      </c>
      <c r="F7" s="126">
        <v>30.672044108353202</v>
      </c>
      <c r="G7" s="127">
        <v>34.238580714316939</v>
      </c>
      <c r="H7" s="128" t="s">
        <v>438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440</v>
      </c>
      <c r="C8" s="118">
        <v>112.98288599999999</v>
      </c>
      <c r="D8" s="118">
        <v>150.912047</v>
      </c>
      <c r="E8" s="118">
        <v>117.006828</v>
      </c>
      <c r="F8" s="119">
        <v>-22.466873701607138</v>
      </c>
      <c r="G8" s="120">
        <v>3.5615500209474238</v>
      </c>
      <c r="H8" s="121" t="s">
        <v>439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442</v>
      </c>
      <c r="C9" s="125">
        <v>937.95490800000005</v>
      </c>
      <c r="D9" s="125">
        <v>1029.5454460000001</v>
      </c>
      <c r="E9" s="125">
        <v>976.26036199999999</v>
      </c>
      <c r="F9" s="126">
        <v>-5.1755931908614494</v>
      </c>
      <c r="G9" s="127">
        <v>4.0839334250810211</v>
      </c>
      <c r="H9" s="128" t="s">
        <v>441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29</v>
      </c>
      <c r="C10" s="118">
        <v>65594.231601000007</v>
      </c>
      <c r="D10" s="118">
        <v>69250.634657999995</v>
      </c>
      <c r="E10" s="118">
        <v>70248.314981000003</v>
      </c>
      <c r="F10" s="119">
        <v>1.4406804037639942</v>
      </c>
      <c r="G10" s="120">
        <v>7.0952632059326337</v>
      </c>
      <c r="H10" s="121" t="s">
        <v>298</v>
      </c>
      <c r="I10" s="122">
        <v>5</v>
      </c>
      <c r="J10" s="227"/>
      <c r="L10" s="138"/>
      <c r="M10" s="138"/>
    </row>
    <row r="11" spans="1:13" ht="18" customHeight="1" x14ac:dyDescent="0.65">
      <c r="A11" s="123">
        <v>6</v>
      </c>
      <c r="B11" s="124" t="s">
        <v>443</v>
      </c>
      <c r="C11" s="125">
        <v>7163.6195470000002</v>
      </c>
      <c r="D11" s="125">
        <v>6699.6522219999997</v>
      </c>
      <c r="E11" s="125">
        <v>6636.0279819999996</v>
      </c>
      <c r="F11" s="126">
        <v>-0.94966481679562564</v>
      </c>
      <c r="G11" s="127">
        <v>-7.3648741608695172</v>
      </c>
      <c r="H11" s="128" t="s">
        <v>444</v>
      </c>
      <c r="I11" s="129">
        <v>6</v>
      </c>
      <c r="J11" s="251"/>
      <c r="L11" s="138"/>
      <c r="M11" s="138"/>
    </row>
    <row r="12" spans="1:13" ht="18" customHeight="1" x14ac:dyDescent="0.65">
      <c r="A12" s="116">
        <v>7</v>
      </c>
      <c r="B12" s="117" t="s">
        <v>445</v>
      </c>
      <c r="C12" s="118">
        <v>6596.2590309999996</v>
      </c>
      <c r="D12" s="118">
        <v>5894.9159</v>
      </c>
      <c r="E12" s="118">
        <v>5485.4595559999998</v>
      </c>
      <c r="F12" s="119">
        <v>-6.9459234185173084</v>
      </c>
      <c r="G12" s="120">
        <v>-16.839840124222672</v>
      </c>
      <c r="H12" s="121" t="s">
        <v>446</v>
      </c>
      <c r="I12" s="122">
        <v>7</v>
      </c>
      <c r="J12" s="251"/>
      <c r="L12" s="227"/>
      <c r="M12" s="138"/>
    </row>
    <row r="13" spans="1:13" ht="18" customHeight="1" x14ac:dyDescent="0.65">
      <c r="A13" s="123">
        <v>8</v>
      </c>
      <c r="B13" s="124" t="s">
        <v>447</v>
      </c>
      <c r="C13" s="125">
        <v>23.14404</v>
      </c>
      <c r="D13" s="125">
        <v>17.574376000000001</v>
      </c>
      <c r="E13" s="125">
        <v>18.143650999999998</v>
      </c>
      <c r="F13" s="126">
        <v>3.2392330743350239</v>
      </c>
      <c r="G13" s="127">
        <v>-21.605514853932164</v>
      </c>
      <c r="H13" s="128" t="s">
        <v>448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449</v>
      </c>
      <c r="C14" s="118">
        <v>57.415424000000002</v>
      </c>
      <c r="D14" s="118">
        <v>32.652231</v>
      </c>
      <c r="E14" s="118">
        <v>34.209257999999998</v>
      </c>
      <c r="F14" s="119">
        <v>4.7685164300105498</v>
      </c>
      <c r="G14" s="120">
        <v>-40.417999874040824</v>
      </c>
      <c r="H14" s="121" t="s">
        <v>450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451</v>
      </c>
      <c r="C15" s="125">
        <v>250.245542</v>
      </c>
      <c r="D15" s="125">
        <v>247.01544000000001</v>
      </c>
      <c r="E15" s="125">
        <v>224.28819899999999</v>
      </c>
      <c r="F15" s="126">
        <v>-9.2007370065612211</v>
      </c>
      <c r="G15" s="127">
        <v>-10.372749417450166</v>
      </c>
      <c r="H15" s="128" t="s">
        <v>452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453</v>
      </c>
      <c r="C16" s="118">
        <v>241.52490900000001</v>
      </c>
      <c r="D16" s="118">
        <v>206.40267299999999</v>
      </c>
      <c r="E16" s="118">
        <v>223.29431199999999</v>
      </c>
      <c r="F16" s="119">
        <v>8.1838276387050435</v>
      </c>
      <c r="G16" s="120">
        <v>-7.5481229143119162</v>
      </c>
      <c r="H16" s="121" t="s">
        <v>454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455</v>
      </c>
      <c r="C17" s="125">
        <v>8.4372500000000006</v>
      </c>
      <c r="D17" s="125">
        <v>15.075922</v>
      </c>
      <c r="E17" s="125">
        <v>8.3783940000000001</v>
      </c>
      <c r="F17" s="126">
        <v>-44.425329343041177</v>
      </c>
      <c r="G17" s="127">
        <v>-0.69757326142997345</v>
      </c>
      <c r="H17" s="128" t="s">
        <v>456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457</v>
      </c>
      <c r="C18" s="118">
        <v>239.700796</v>
      </c>
      <c r="D18" s="118">
        <v>302.18444699999998</v>
      </c>
      <c r="E18" s="118">
        <v>266.64414299999999</v>
      </c>
      <c r="F18" s="119">
        <v>-11.761129453495666</v>
      </c>
      <c r="G18" s="120">
        <v>11.240407812412933</v>
      </c>
      <c r="H18" s="121" t="s">
        <v>458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459</v>
      </c>
      <c r="C19" s="125">
        <v>797.01946399999997</v>
      </c>
      <c r="D19" s="125">
        <v>1338.388387</v>
      </c>
      <c r="E19" s="125">
        <v>1320.572171</v>
      </c>
      <c r="F19" s="126">
        <v>-1.3311693506198874</v>
      </c>
      <c r="G19" s="127">
        <v>65.688823253129499</v>
      </c>
      <c r="H19" s="128" t="s">
        <v>460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30</v>
      </c>
      <c r="C20" s="118">
        <v>1970.9834229999999</v>
      </c>
      <c r="D20" s="118">
        <v>2370.1611670000002</v>
      </c>
      <c r="E20" s="118">
        <v>1971.2961889999999</v>
      </c>
      <c r="F20" s="119">
        <v>-16.82860151256542</v>
      </c>
      <c r="G20" s="120">
        <v>1.5868525140816381E-2</v>
      </c>
      <c r="H20" s="121" t="s">
        <v>461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462</v>
      </c>
      <c r="C21" s="125">
        <v>4142.9194390000002</v>
      </c>
      <c r="D21" s="125">
        <v>9965.0348190000004</v>
      </c>
      <c r="E21" s="125">
        <v>7450.3025690000004</v>
      </c>
      <c r="F21" s="126">
        <v>-25.23555908911872</v>
      </c>
      <c r="G21" s="127">
        <v>79.832185459978973</v>
      </c>
      <c r="H21" s="128" t="s">
        <v>463</v>
      </c>
      <c r="I21" s="129">
        <v>16</v>
      </c>
      <c r="L21" s="138"/>
      <c r="M21" s="138"/>
    </row>
    <row r="22" spans="1:13" ht="18" customHeight="1" x14ac:dyDescent="0.65">
      <c r="A22" s="116">
        <v>17</v>
      </c>
      <c r="B22" s="117" t="s">
        <v>31</v>
      </c>
      <c r="C22" s="118">
        <v>3691.7601800000002</v>
      </c>
      <c r="D22" s="118">
        <v>2736.4578540000002</v>
      </c>
      <c r="E22" s="118">
        <v>2687.810708</v>
      </c>
      <c r="F22" s="119">
        <v>-1.7777414670900438</v>
      </c>
      <c r="G22" s="120">
        <v>-27.194330699996883</v>
      </c>
      <c r="H22" s="121" t="s">
        <v>464</v>
      </c>
      <c r="I22" s="122">
        <v>17</v>
      </c>
      <c r="L22" s="138"/>
      <c r="M22" s="138"/>
    </row>
    <row r="23" spans="1:13" ht="18" customHeight="1" x14ac:dyDescent="0.65">
      <c r="A23" s="123">
        <v>18</v>
      </c>
      <c r="B23" s="124" t="s">
        <v>471</v>
      </c>
      <c r="C23" s="125">
        <v>118.89831100000001</v>
      </c>
      <c r="D23" s="125">
        <v>239.35266899999999</v>
      </c>
      <c r="E23" s="125">
        <v>168.074826</v>
      </c>
      <c r="F23" s="126">
        <v>-29.779422681098232</v>
      </c>
      <c r="G23" s="127">
        <v>41.360145982225085</v>
      </c>
      <c r="H23" s="128" t="s">
        <v>465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245</v>
      </c>
      <c r="C24" s="118">
        <v>121.670491</v>
      </c>
      <c r="D24" s="118">
        <v>2.473341</v>
      </c>
      <c r="E24" s="118">
        <v>90.442380999999997</v>
      </c>
      <c r="F24" s="119">
        <v>3556.6887056819096</v>
      </c>
      <c r="G24" s="120">
        <v>-25.666132965634205</v>
      </c>
      <c r="H24" s="121" t="s">
        <v>299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466</v>
      </c>
      <c r="C25" s="125">
        <v>101.278935</v>
      </c>
      <c r="D25" s="125">
        <v>143.048508</v>
      </c>
      <c r="E25" s="125">
        <v>125.716887</v>
      </c>
      <c r="F25" s="126">
        <v>-12.115904767073838</v>
      </c>
      <c r="G25" s="127">
        <v>24.129353255936191</v>
      </c>
      <c r="H25" s="128" t="s">
        <v>300</v>
      </c>
      <c r="I25" s="129">
        <v>20</v>
      </c>
      <c r="L25" s="138"/>
      <c r="M25" s="138"/>
    </row>
    <row r="26" spans="1:13" ht="18" customHeight="1" thickBot="1" x14ac:dyDescent="0.7">
      <c r="A26" s="116">
        <v>21</v>
      </c>
      <c r="B26" s="117" t="s">
        <v>467</v>
      </c>
      <c r="C26" s="118">
        <v>42.140729</v>
      </c>
      <c r="D26" s="118">
        <v>1204.7088040000001</v>
      </c>
      <c r="E26" s="118">
        <v>77.820847000000001</v>
      </c>
      <c r="F26" s="119">
        <v>-93.540277389721808</v>
      </c>
      <c r="G26" s="120">
        <v>84.66896241875645</v>
      </c>
      <c r="H26" s="121" t="s">
        <v>468</v>
      </c>
      <c r="I26" s="122">
        <v>21</v>
      </c>
      <c r="L26" s="138"/>
      <c r="M26" s="138"/>
    </row>
    <row r="27" spans="1:13" ht="18" customHeight="1" thickBot="1" x14ac:dyDescent="0.7">
      <c r="A27" s="130"/>
      <c r="B27" s="131" t="s">
        <v>32</v>
      </c>
      <c r="C27" s="132">
        <v>93003.985293999998</v>
      </c>
      <c r="D27" s="132">
        <v>102724.03921100004</v>
      </c>
      <c r="E27" s="132">
        <v>99098.517757000023</v>
      </c>
      <c r="F27" s="133">
        <v>-3.529379765288454</v>
      </c>
      <c r="G27" s="134">
        <v>6.5529799005217493</v>
      </c>
      <c r="H27" s="135" t="s">
        <v>301</v>
      </c>
      <c r="I27" s="136"/>
      <c r="J27" s="227"/>
      <c r="L27" s="138"/>
      <c r="M27" s="138"/>
    </row>
    <row r="28" spans="1:13" ht="18" customHeight="1" x14ac:dyDescent="0.65">
      <c r="A28" s="137" t="s">
        <v>659</v>
      </c>
      <c r="C28" s="139"/>
      <c r="D28" s="139"/>
      <c r="E28" s="139"/>
      <c r="F28" s="139"/>
      <c r="G28" s="139"/>
      <c r="I28" s="51" t="s">
        <v>660</v>
      </c>
      <c r="L28" s="138"/>
      <c r="M28" s="138"/>
    </row>
    <row r="29" spans="1:13" x14ac:dyDescent="0.65">
      <c r="A29" s="137"/>
      <c r="B29" s="47"/>
      <c r="C29" s="47"/>
      <c r="D29" s="47"/>
      <c r="E29" s="239"/>
      <c r="F29" s="239"/>
      <c r="G29" s="239"/>
      <c r="L29" s="138"/>
      <c r="M29" s="138"/>
    </row>
    <row r="30" spans="1:13" x14ac:dyDescent="0.6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65">
      <c r="A31" s="47"/>
      <c r="B31" s="252"/>
      <c r="C31" s="47"/>
      <c r="D31" s="47"/>
      <c r="E31" s="47"/>
      <c r="F31" s="47"/>
      <c r="G31" s="47"/>
      <c r="L31" s="138"/>
      <c r="M31" s="138"/>
    </row>
    <row r="32" spans="1:13" x14ac:dyDescent="0.65">
      <c r="A32" s="47"/>
      <c r="B32" s="252"/>
      <c r="C32" s="47"/>
      <c r="D32" s="47"/>
      <c r="E32" s="47"/>
      <c r="F32" s="47"/>
      <c r="G32" s="47"/>
      <c r="L32" s="138"/>
      <c r="M32" s="138"/>
    </row>
    <row r="33" spans="1:13" x14ac:dyDescent="0.65">
      <c r="A33" s="47"/>
      <c r="B33" s="252"/>
      <c r="C33" s="47"/>
      <c r="D33" s="47"/>
      <c r="E33" s="47"/>
      <c r="F33" s="47"/>
      <c r="G33" s="47"/>
      <c r="L33" s="138"/>
      <c r="M33" s="138"/>
    </row>
    <row r="34" spans="1:13" x14ac:dyDescent="0.65">
      <c r="A34" s="47"/>
      <c r="B34" s="252"/>
      <c r="C34" s="47"/>
      <c r="D34" s="47"/>
      <c r="E34" s="47"/>
      <c r="F34" s="47"/>
      <c r="G34" s="47"/>
      <c r="L34" s="138"/>
      <c r="M34" s="138"/>
    </row>
    <row r="35" spans="1:13" x14ac:dyDescent="0.65">
      <c r="A35" s="47"/>
      <c r="B35" s="230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230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230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230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230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230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230"/>
      <c r="C41" s="47"/>
      <c r="D41" s="47"/>
      <c r="E41" s="47"/>
      <c r="F41" s="47"/>
      <c r="G41" s="47"/>
      <c r="L41" s="138"/>
      <c r="M41" s="138"/>
    </row>
    <row r="42" spans="1:13" x14ac:dyDescent="0.65">
      <c r="A42" s="47"/>
      <c r="B42" s="230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230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230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230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230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230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230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230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230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230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82"/>
  <sheetViews>
    <sheetView showGridLines="0" rightToLeft="1" zoomScaleNormal="100" workbookViewId="0">
      <selection activeCell="P33" sqref="P33"/>
    </sheetView>
  </sheetViews>
  <sheetFormatPr defaultColWidth="8.90625" defaultRowHeight="18.5" x14ac:dyDescent="0.65"/>
  <cols>
    <col min="1" max="1" width="4.90625" style="138" customWidth="1"/>
    <col min="2" max="2" width="33" style="138" customWidth="1"/>
    <col min="3" max="5" width="10" style="138" customWidth="1"/>
    <col min="6" max="7" width="7" style="138" customWidth="1"/>
    <col min="8" max="8" width="33" style="138" customWidth="1"/>
    <col min="9" max="9" width="4.90625" style="138" customWidth="1"/>
    <col min="10" max="11" width="8.90625" style="138"/>
    <col min="12" max="13" width="8.90625" style="220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8"/>
      <c r="M1" s="74"/>
    </row>
    <row r="2" spans="1:13" s="79" customFormat="1" ht="18" customHeight="1" x14ac:dyDescent="0.55000000000000004">
      <c r="A2" s="300" t="s">
        <v>605</v>
      </c>
      <c r="B2" s="34"/>
      <c r="C2" s="34"/>
      <c r="D2" s="34"/>
      <c r="E2" s="34"/>
      <c r="F2" s="34"/>
      <c r="G2" s="34"/>
      <c r="H2" s="34"/>
      <c r="I2" s="34"/>
      <c r="L2" s="87"/>
    </row>
    <row r="3" spans="1:13" s="79" customFormat="1" ht="18" customHeight="1" x14ac:dyDescent="0.55000000000000004">
      <c r="A3" s="301" t="s">
        <v>618</v>
      </c>
      <c r="B3" s="16"/>
      <c r="C3" s="16"/>
      <c r="D3" s="16"/>
      <c r="E3" s="16"/>
      <c r="F3" s="16"/>
      <c r="G3" s="16"/>
      <c r="H3" s="16"/>
      <c r="I3" s="16"/>
      <c r="L3" s="87"/>
    </row>
    <row r="4" spans="1:13" s="89" customFormat="1" ht="36" customHeight="1" x14ac:dyDescent="0.65">
      <c r="A4" s="317" t="s">
        <v>33</v>
      </c>
      <c r="B4" s="319" t="s">
        <v>34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15" t="s">
        <v>302</v>
      </c>
      <c r="I4" s="318" t="s">
        <v>304</v>
      </c>
      <c r="L4" s="115"/>
    </row>
    <row r="5" spans="1:13" s="89" customFormat="1" ht="36" customHeight="1" thickBot="1" x14ac:dyDescent="0.7">
      <c r="A5" s="317"/>
      <c r="B5" s="319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15"/>
      <c r="I5" s="318"/>
    </row>
    <row r="6" spans="1:13" ht="18" customHeight="1" thickBot="1" x14ac:dyDescent="0.7">
      <c r="A6" s="174"/>
      <c r="B6" s="174" t="s">
        <v>587</v>
      </c>
      <c r="C6" s="175">
        <v>6243.6343939999997</v>
      </c>
      <c r="D6" s="175">
        <v>7512.0487490000014</v>
      </c>
      <c r="E6" s="175">
        <v>7270.7950689999998</v>
      </c>
      <c r="F6" s="169">
        <v>-3.211556368455637</v>
      </c>
      <c r="G6" s="169">
        <v>16.451326425952793</v>
      </c>
      <c r="H6" s="194" t="s">
        <v>593</v>
      </c>
      <c r="I6" s="174"/>
      <c r="L6" s="138"/>
      <c r="M6" s="138"/>
    </row>
    <row r="7" spans="1:13" ht="18" customHeight="1" x14ac:dyDescent="0.65">
      <c r="A7" s="116">
        <v>1</v>
      </c>
      <c r="B7" s="195" t="s">
        <v>550</v>
      </c>
      <c r="C7" s="177">
        <v>3856.8018069999998</v>
      </c>
      <c r="D7" s="177">
        <v>5314.6059400000004</v>
      </c>
      <c r="E7" s="177">
        <v>4940.7081699999999</v>
      </c>
      <c r="F7" s="154">
        <v>-7.0352867968231809</v>
      </c>
      <c r="G7" s="154">
        <v>28.103761023777185</v>
      </c>
      <c r="H7" s="196" t="s">
        <v>569</v>
      </c>
      <c r="I7" s="197">
        <v>1</v>
      </c>
      <c r="L7" s="138"/>
      <c r="M7" s="138"/>
    </row>
    <row r="8" spans="1:13" ht="18" customHeight="1" x14ac:dyDescent="0.65">
      <c r="A8" s="123"/>
      <c r="B8" s="198" t="s">
        <v>588</v>
      </c>
      <c r="C8" s="179"/>
      <c r="D8" s="179"/>
      <c r="E8" s="179"/>
      <c r="F8" s="159"/>
      <c r="G8" s="159"/>
      <c r="H8" s="199" t="s">
        <v>594</v>
      </c>
      <c r="I8" s="200"/>
      <c r="L8" s="138"/>
      <c r="M8" s="138"/>
    </row>
    <row r="9" spans="1:13" ht="18" customHeight="1" x14ac:dyDescent="0.65">
      <c r="A9" s="116">
        <v>2</v>
      </c>
      <c r="B9" s="195" t="s">
        <v>551</v>
      </c>
      <c r="C9" s="177">
        <v>769.67505100000005</v>
      </c>
      <c r="D9" s="177">
        <v>924.73646599999995</v>
      </c>
      <c r="E9" s="177">
        <v>1077.955841</v>
      </c>
      <c r="F9" s="154">
        <v>16.568977285253951</v>
      </c>
      <c r="G9" s="154">
        <v>40.053369223734904</v>
      </c>
      <c r="H9" s="196" t="s">
        <v>570</v>
      </c>
      <c r="I9" s="197">
        <v>2</v>
      </c>
      <c r="L9" s="138"/>
      <c r="M9" s="138"/>
    </row>
    <row r="10" spans="1:13" ht="18" customHeight="1" x14ac:dyDescent="0.65">
      <c r="A10" s="123">
        <v>3</v>
      </c>
      <c r="B10" s="198" t="s">
        <v>552</v>
      </c>
      <c r="C10" s="179">
        <v>39.371810000000004</v>
      </c>
      <c r="D10" s="179">
        <v>37.723959999999998</v>
      </c>
      <c r="E10" s="179">
        <v>44.012698999999998</v>
      </c>
      <c r="F10" s="159">
        <v>16.670410529541435</v>
      </c>
      <c r="G10" s="159">
        <v>11.787339723522972</v>
      </c>
      <c r="H10" s="199" t="s">
        <v>571</v>
      </c>
      <c r="I10" s="200">
        <v>3</v>
      </c>
      <c r="L10" s="138"/>
      <c r="M10" s="138"/>
    </row>
    <row r="11" spans="1:13" ht="18" customHeight="1" x14ac:dyDescent="0.65">
      <c r="A11" s="116">
        <v>4</v>
      </c>
      <c r="B11" s="195" t="s">
        <v>553</v>
      </c>
      <c r="C11" s="177">
        <v>974.59878300000003</v>
      </c>
      <c r="D11" s="177">
        <v>958.07944999999995</v>
      </c>
      <c r="E11" s="177">
        <v>858.46952299999998</v>
      </c>
      <c r="F11" s="154">
        <v>-10.396833686392082</v>
      </c>
      <c r="G11" s="154">
        <v>-11.91559665635249</v>
      </c>
      <c r="H11" s="196" t="s">
        <v>572</v>
      </c>
      <c r="I11" s="197">
        <v>4</v>
      </c>
      <c r="L11" s="215"/>
      <c r="M11" s="138"/>
    </row>
    <row r="12" spans="1:13" ht="18" customHeight="1" thickBot="1" x14ac:dyDescent="0.7">
      <c r="A12" s="123">
        <v>5</v>
      </c>
      <c r="B12" s="198" t="s">
        <v>554</v>
      </c>
      <c r="C12" s="179">
        <v>603.18694300000004</v>
      </c>
      <c r="D12" s="179">
        <v>276.90293300000002</v>
      </c>
      <c r="E12" s="179">
        <v>349.64883600000002</v>
      </c>
      <c r="F12" s="159">
        <v>26.271264884001777</v>
      </c>
      <c r="G12" s="159">
        <v>-42.033089399947443</v>
      </c>
      <c r="H12" s="199" t="s">
        <v>573</v>
      </c>
      <c r="I12" s="200">
        <v>5</v>
      </c>
      <c r="L12" s="138"/>
      <c r="M12" s="138"/>
    </row>
    <row r="13" spans="1:13" ht="18" customHeight="1" thickBot="1" x14ac:dyDescent="0.7">
      <c r="A13" s="174"/>
      <c r="B13" s="174" t="s">
        <v>589</v>
      </c>
      <c r="C13" s="175">
        <v>5501.4937530000007</v>
      </c>
      <c r="D13" s="175">
        <v>5729.4948779999995</v>
      </c>
      <c r="E13" s="175">
        <v>6756.5595539999995</v>
      </c>
      <c r="F13" s="169">
        <v>17.925920135537645</v>
      </c>
      <c r="G13" s="169">
        <v>22.813182334626902</v>
      </c>
      <c r="H13" s="194" t="s">
        <v>595</v>
      </c>
      <c r="I13" s="174"/>
      <c r="L13" s="138"/>
      <c r="M13" s="138"/>
    </row>
    <row r="14" spans="1:13" ht="18" customHeight="1" x14ac:dyDescent="0.65">
      <c r="A14" s="116">
        <v>6</v>
      </c>
      <c r="B14" s="201" t="s">
        <v>555</v>
      </c>
      <c r="C14" s="177">
        <v>4130.6312040000003</v>
      </c>
      <c r="D14" s="177">
        <v>4601.0740489999998</v>
      </c>
      <c r="E14" s="177">
        <v>4689.1392649999998</v>
      </c>
      <c r="F14" s="154">
        <v>1.9140143162690526</v>
      </c>
      <c r="G14" s="154">
        <v>13.521131115727636</v>
      </c>
      <c r="H14" s="202" t="s">
        <v>574</v>
      </c>
      <c r="I14" s="197">
        <v>6</v>
      </c>
      <c r="L14" s="138"/>
      <c r="M14" s="138"/>
    </row>
    <row r="15" spans="1:13" ht="18" customHeight="1" x14ac:dyDescent="0.65">
      <c r="A15" s="123"/>
      <c r="B15" s="203" t="s">
        <v>590</v>
      </c>
      <c r="C15" s="179"/>
      <c r="D15" s="179"/>
      <c r="E15" s="179"/>
      <c r="F15" s="159"/>
      <c r="G15" s="159"/>
      <c r="H15" s="204" t="s">
        <v>596</v>
      </c>
      <c r="I15" s="200"/>
      <c r="L15" s="138"/>
      <c r="M15" s="138"/>
    </row>
    <row r="16" spans="1:13" ht="18" customHeight="1" x14ac:dyDescent="0.65">
      <c r="A16" s="116">
        <v>7</v>
      </c>
      <c r="B16" s="195" t="s">
        <v>556</v>
      </c>
      <c r="C16" s="177">
        <v>108.84097</v>
      </c>
      <c r="D16" s="177">
        <v>20.087678</v>
      </c>
      <c r="E16" s="177">
        <v>22.570830000000001</v>
      </c>
      <c r="F16" s="154">
        <v>12.3615681215121</v>
      </c>
      <c r="G16" s="154">
        <v>-79.262560780191507</v>
      </c>
      <c r="H16" s="196" t="s">
        <v>575</v>
      </c>
      <c r="I16" s="197">
        <v>7</v>
      </c>
      <c r="L16" s="138"/>
      <c r="M16" s="138"/>
    </row>
    <row r="17" spans="1:13" ht="18" customHeight="1" x14ac:dyDescent="0.65">
      <c r="A17" s="123">
        <v>8</v>
      </c>
      <c r="B17" s="198" t="s">
        <v>557</v>
      </c>
      <c r="C17" s="179">
        <v>22.605008999999999</v>
      </c>
      <c r="D17" s="179">
        <v>46.382559999999998</v>
      </c>
      <c r="E17" s="179">
        <v>27.231096999999998</v>
      </c>
      <c r="F17" s="159">
        <v>-41.290224170464072</v>
      </c>
      <c r="G17" s="159">
        <v>20.464880151120489</v>
      </c>
      <c r="H17" s="199" t="s">
        <v>576</v>
      </c>
      <c r="I17" s="200">
        <v>8</v>
      </c>
      <c r="L17" s="138"/>
      <c r="M17" s="138"/>
    </row>
    <row r="18" spans="1:13" ht="18" customHeight="1" thickBot="1" x14ac:dyDescent="0.7">
      <c r="A18" s="116">
        <v>9</v>
      </c>
      <c r="B18" s="195" t="s">
        <v>558</v>
      </c>
      <c r="C18" s="177">
        <v>1239.4165700000001</v>
      </c>
      <c r="D18" s="177">
        <v>1061.950591</v>
      </c>
      <c r="E18" s="177">
        <v>2017.6183619999999</v>
      </c>
      <c r="F18" s="154">
        <v>89.991735877286189</v>
      </c>
      <c r="G18" s="154">
        <v>62.787751175538965</v>
      </c>
      <c r="H18" s="196" t="s">
        <v>303</v>
      </c>
      <c r="I18" s="197">
        <v>9</v>
      </c>
      <c r="L18" s="138"/>
      <c r="M18" s="138"/>
    </row>
    <row r="19" spans="1:13" ht="18" customHeight="1" thickBot="1" x14ac:dyDescent="0.7">
      <c r="A19" s="174"/>
      <c r="B19" s="174" t="s">
        <v>591</v>
      </c>
      <c r="C19" s="175">
        <v>69699.39875600001</v>
      </c>
      <c r="D19" s="175">
        <v>72720.743917</v>
      </c>
      <c r="E19" s="175">
        <v>72431.56747400001</v>
      </c>
      <c r="F19" s="169">
        <v>-0.39765330691616807</v>
      </c>
      <c r="G19" s="169">
        <v>3.9199315442657312</v>
      </c>
      <c r="H19" s="194" t="s">
        <v>597</v>
      </c>
      <c r="I19" s="174"/>
      <c r="L19" s="138"/>
      <c r="M19" s="138"/>
    </row>
    <row r="20" spans="1:13" ht="18" customHeight="1" x14ac:dyDescent="0.65">
      <c r="A20" s="116">
        <v>10</v>
      </c>
      <c r="B20" s="201" t="s">
        <v>559</v>
      </c>
      <c r="C20" s="177">
        <v>3.8967909999999999</v>
      </c>
      <c r="D20" s="177">
        <v>2.726283</v>
      </c>
      <c r="E20" s="177">
        <v>4.5281729999999998</v>
      </c>
      <c r="F20" s="154">
        <v>66.093285253218383</v>
      </c>
      <c r="G20" s="154">
        <v>16.202613894355643</v>
      </c>
      <c r="H20" s="202" t="s">
        <v>577</v>
      </c>
      <c r="I20" s="197">
        <v>10</v>
      </c>
      <c r="L20" s="138"/>
      <c r="M20" s="138"/>
    </row>
    <row r="21" spans="1:13" ht="18" customHeight="1" x14ac:dyDescent="0.65">
      <c r="A21" s="123">
        <v>11</v>
      </c>
      <c r="B21" s="203" t="s">
        <v>560</v>
      </c>
      <c r="C21" s="179">
        <v>34206.990811000003</v>
      </c>
      <c r="D21" s="179">
        <v>32598.047468000001</v>
      </c>
      <c r="E21" s="179">
        <v>33180.033594</v>
      </c>
      <c r="F21" s="159">
        <v>1.785340445839001</v>
      </c>
      <c r="G21" s="159">
        <v>-3.0021852044049502</v>
      </c>
      <c r="H21" s="204" t="s">
        <v>578</v>
      </c>
      <c r="I21" s="200">
        <v>11</v>
      </c>
      <c r="L21" s="138"/>
      <c r="M21" s="138"/>
    </row>
    <row r="22" spans="1:13" ht="18" customHeight="1" x14ac:dyDescent="0.65">
      <c r="A22" s="116">
        <v>12</v>
      </c>
      <c r="B22" s="201" t="s">
        <v>561</v>
      </c>
      <c r="C22" s="177">
        <v>7359.6584860000003</v>
      </c>
      <c r="D22" s="177">
        <v>7299.4750690000001</v>
      </c>
      <c r="E22" s="177">
        <v>7468.4806600000002</v>
      </c>
      <c r="F22" s="154">
        <v>2.315311572440959</v>
      </c>
      <c r="G22" s="154">
        <v>1.4786307572152824</v>
      </c>
      <c r="H22" s="202" t="s">
        <v>579</v>
      </c>
      <c r="I22" s="197">
        <v>12</v>
      </c>
      <c r="L22" s="138"/>
      <c r="M22" s="138"/>
    </row>
    <row r="23" spans="1:13" ht="18" customHeight="1" x14ac:dyDescent="0.65">
      <c r="A23" s="123">
        <v>13</v>
      </c>
      <c r="B23" s="203" t="s">
        <v>562</v>
      </c>
      <c r="C23" s="179">
        <v>10709.89423</v>
      </c>
      <c r="D23" s="179">
        <v>11072.851149</v>
      </c>
      <c r="E23" s="179">
        <v>10964.10203</v>
      </c>
      <c r="F23" s="159">
        <v>-0.98212391313343694</v>
      </c>
      <c r="G23" s="159">
        <v>2.3735789965873444</v>
      </c>
      <c r="H23" s="204" t="s">
        <v>580</v>
      </c>
      <c r="I23" s="200">
        <v>13</v>
      </c>
      <c r="L23" s="138"/>
      <c r="M23" s="138"/>
    </row>
    <row r="24" spans="1:13" ht="18" customHeight="1" thickBot="1" x14ac:dyDescent="0.7">
      <c r="A24" s="116">
        <v>14</v>
      </c>
      <c r="B24" s="201" t="s">
        <v>563</v>
      </c>
      <c r="C24" s="177">
        <v>17418.958438000001</v>
      </c>
      <c r="D24" s="177">
        <v>21747.643948000001</v>
      </c>
      <c r="E24" s="177">
        <v>20814.423017000001</v>
      </c>
      <c r="F24" s="154">
        <v>-4.2911357811052593</v>
      </c>
      <c r="G24" s="154">
        <v>19.492925429988329</v>
      </c>
      <c r="H24" s="202" t="s">
        <v>581</v>
      </c>
      <c r="I24" s="197">
        <v>14</v>
      </c>
      <c r="L24" s="138"/>
      <c r="M24" s="138"/>
    </row>
    <row r="25" spans="1:13" ht="18" customHeight="1" thickBot="1" x14ac:dyDescent="0.7">
      <c r="A25" s="174"/>
      <c r="B25" s="174" t="s">
        <v>592</v>
      </c>
      <c r="C25" s="175">
        <v>11476.472653000001</v>
      </c>
      <c r="D25" s="175">
        <v>16601.462377999997</v>
      </c>
      <c r="E25" s="175">
        <v>12549.188318</v>
      </c>
      <c r="F25" s="169">
        <v>-24.409139193484584</v>
      </c>
      <c r="G25" s="169">
        <v>9.3470850969142205</v>
      </c>
      <c r="H25" s="194" t="s">
        <v>598</v>
      </c>
      <c r="I25" s="174"/>
      <c r="L25" s="138"/>
      <c r="M25" s="138"/>
    </row>
    <row r="26" spans="1:13" ht="18" customHeight="1" x14ac:dyDescent="0.65">
      <c r="A26" s="116">
        <v>15</v>
      </c>
      <c r="B26" s="201" t="s">
        <v>564</v>
      </c>
      <c r="C26" s="177">
        <v>2487.1955589999998</v>
      </c>
      <c r="D26" s="177">
        <v>2986.6164039999999</v>
      </c>
      <c r="E26" s="177">
        <v>2937.662844</v>
      </c>
      <c r="F26" s="154">
        <v>-1.6390976736897267</v>
      </c>
      <c r="G26" s="154">
        <v>18.111454218787483</v>
      </c>
      <c r="H26" s="202" t="s">
        <v>582</v>
      </c>
      <c r="I26" s="197">
        <v>15</v>
      </c>
      <c r="L26" s="215"/>
      <c r="M26" s="138"/>
    </row>
    <row r="27" spans="1:13" ht="18" customHeight="1" x14ac:dyDescent="0.65">
      <c r="A27" s="123">
        <v>16</v>
      </c>
      <c r="B27" s="203" t="s">
        <v>565</v>
      </c>
      <c r="C27" s="179">
        <v>1169.8254830000001</v>
      </c>
      <c r="D27" s="179">
        <v>1530.2565199999999</v>
      </c>
      <c r="E27" s="179">
        <v>531.18726100000003</v>
      </c>
      <c r="F27" s="159">
        <v>-65.287698235064525</v>
      </c>
      <c r="G27" s="159">
        <v>-54.592606442648339</v>
      </c>
      <c r="H27" s="204" t="s">
        <v>583</v>
      </c>
      <c r="I27" s="200">
        <v>16</v>
      </c>
      <c r="L27" s="138"/>
      <c r="M27" s="138"/>
    </row>
    <row r="28" spans="1:13" ht="18" customHeight="1" x14ac:dyDescent="0.65">
      <c r="A28" s="116">
        <v>17</v>
      </c>
      <c r="B28" s="201" t="s">
        <v>566</v>
      </c>
      <c r="C28" s="177">
        <v>3782.6342690000001</v>
      </c>
      <c r="D28" s="177">
        <v>7409.08457</v>
      </c>
      <c r="E28" s="177">
        <v>5223.3247689999998</v>
      </c>
      <c r="F28" s="154">
        <v>-29.501077769449736</v>
      </c>
      <c r="G28" s="154">
        <v>38.086962617743893</v>
      </c>
      <c r="H28" s="202" t="s">
        <v>584</v>
      </c>
      <c r="I28" s="197">
        <v>17</v>
      </c>
      <c r="L28" s="138"/>
      <c r="M28" s="138"/>
    </row>
    <row r="29" spans="1:13" ht="18" customHeight="1" thickBot="1" x14ac:dyDescent="0.7">
      <c r="A29" s="123">
        <v>18</v>
      </c>
      <c r="B29" s="203" t="s">
        <v>567</v>
      </c>
      <c r="C29" s="179">
        <v>4036.8173419999998</v>
      </c>
      <c r="D29" s="179">
        <v>4675.5048839999999</v>
      </c>
      <c r="E29" s="179">
        <v>3857.0134440000002</v>
      </c>
      <c r="F29" s="159">
        <v>-17.50594770633117</v>
      </c>
      <c r="G29" s="159">
        <v>-4.4541004154257209</v>
      </c>
      <c r="H29" s="204" t="s">
        <v>585</v>
      </c>
      <c r="I29" s="200">
        <v>18</v>
      </c>
      <c r="L29" s="138"/>
      <c r="M29" s="138"/>
    </row>
    <row r="30" spans="1:13" ht="18" customHeight="1" thickBot="1" x14ac:dyDescent="0.7">
      <c r="A30" s="216">
        <v>19</v>
      </c>
      <c r="B30" s="174" t="s">
        <v>568</v>
      </c>
      <c r="C30" s="175">
        <v>82.985737999999998</v>
      </c>
      <c r="D30" s="175">
        <v>160.289289</v>
      </c>
      <c r="E30" s="175">
        <v>90.407342</v>
      </c>
      <c r="F30" s="169">
        <v>-43.597390340910422</v>
      </c>
      <c r="G30" s="169">
        <v>8.9432282930351334</v>
      </c>
      <c r="H30" s="194" t="s">
        <v>586</v>
      </c>
      <c r="I30" s="216">
        <v>19</v>
      </c>
      <c r="L30" s="138"/>
      <c r="M30" s="138"/>
    </row>
    <row r="31" spans="1:13" ht="18" customHeight="1" thickBot="1" x14ac:dyDescent="0.7">
      <c r="A31" s="216">
        <v>20</v>
      </c>
      <c r="B31" s="174" t="s">
        <v>737</v>
      </c>
      <c r="C31" s="175">
        <v>0</v>
      </c>
      <c r="D31" s="175">
        <v>0</v>
      </c>
      <c r="E31" s="175">
        <v>0</v>
      </c>
      <c r="F31" s="169" t="s">
        <v>67</v>
      </c>
      <c r="G31" s="169" t="s">
        <v>67</v>
      </c>
      <c r="H31" s="194" t="s">
        <v>739</v>
      </c>
      <c r="I31" s="216">
        <v>20</v>
      </c>
      <c r="L31" s="138"/>
      <c r="M31" s="138"/>
    </row>
    <row r="32" spans="1:13" ht="18" customHeight="1" thickBot="1" x14ac:dyDescent="0.7">
      <c r="A32" s="130"/>
      <c r="B32" s="131" t="s">
        <v>32</v>
      </c>
      <c r="C32" s="175">
        <v>93003.985294000013</v>
      </c>
      <c r="D32" s="175">
        <v>102724.039211</v>
      </c>
      <c r="E32" s="175">
        <v>99098.517757000009</v>
      </c>
      <c r="F32" s="169">
        <v>-3.5293797652884318</v>
      </c>
      <c r="G32" s="169">
        <v>6.5529799005217271</v>
      </c>
      <c r="H32" s="135" t="s">
        <v>301</v>
      </c>
      <c r="I32" s="217"/>
      <c r="L32" s="138"/>
      <c r="M32" s="138"/>
    </row>
    <row r="33" spans="1:13" ht="18" customHeight="1" x14ac:dyDescent="0.65">
      <c r="A33" s="137" t="s">
        <v>654</v>
      </c>
      <c r="B33" s="47"/>
      <c r="C33" s="50"/>
      <c r="D33" s="50"/>
      <c r="E33" s="50"/>
      <c r="F33" s="50"/>
      <c r="G33" s="50"/>
      <c r="I33" s="51" t="s">
        <v>655</v>
      </c>
      <c r="L33" s="138"/>
      <c r="M33" s="138"/>
    </row>
    <row r="34" spans="1:13" x14ac:dyDescent="0.65">
      <c r="A34" s="137"/>
      <c r="B34" s="47"/>
      <c r="C34" s="47"/>
      <c r="D34" s="47"/>
      <c r="E34" s="218"/>
      <c r="F34" s="218"/>
      <c r="G34" s="218"/>
      <c r="L34" s="138"/>
      <c r="M34" s="138"/>
    </row>
    <row r="35" spans="1:13" x14ac:dyDescent="0.6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47"/>
      <c r="C41" s="47"/>
      <c r="D41" s="47"/>
      <c r="E41" s="47"/>
      <c r="F41" s="47"/>
      <c r="G41" s="47"/>
      <c r="L41" s="219"/>
      <c r="M41" s="138"/>
    </row>
    <row r="42" spans="1:13" x14ac:dyDescent="0.6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215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65">
      <c r="L108" s="138"/>
    </row>
    <row r="109" spans="1:13" x14ac:dyDescent="0.65">
      <c r="L109" s="215"/>
    </row>
    <row r="110" spans="1:13" x14ac:dyDescent="0.65">
      <c r="L110" s="138"/>
    </row>
    <row r="111" spans="1:13" x14ac:dyDescent="0.65">
      <c r="L111" s="138"/>
    </row>
    <row r="112" spans="1:13" x14ac:dyDescent="0.65">
      <c r="L112" s="138"/>
    </row>
    <row r="113" spans="12:12" x14ac:dyDescent="0.65">
      <c r="L113" s="138"/>
    </row>
    <row r="114" spans="12:12" x14ac:dyDescent="0.65">
      <c r="L114" s="138"/>
    </row>
    <row r="115" spans="12:12" x14ac:dyDescent="0.65">
      <c r="L115" s="138"/>
    </row>
    <row r="116" spans="12:12" x14ac:dyDescent="0.65">
      <c r="L116" s="138"/>
    </row>
    <row r="117" spans="12:12" x14ac:dyDescent="0.65">
      <c r="L117" s="138"/>
    </row>
    <row r="118" spans="12:12" x14ac:dyDescent="0.65">
      <c r="L118" s="138"/>
    </row>
    <row r="119" spans="12:12" x14ac:dyDescent="0.65">
      <c r="L119" s="138"/>
    </row>
    <row r="120" spans="12:12" x14ac:dyDescent="0.65">
      <c r="L120" s="138"/>
    </row>
    <row r="121" spans="12:12" x14ac:dyDescent="0.65">
      <c r="L121" s="138"/>
    </row>
    <row r="122" spans="12:12" x14ac:dyDescent="0.65">
      <c r="L122" s="138"/>
    </row>
    <row r="123" spans="12:12" x14ac:dyDescent="0.65">
      <c r="L123" s="138"/>
    </row>
    <row r="124" spans="12:12" x14ac:dyDescent="0.65">
      <c r="L124" s="138"/>
    </row>
    <row r="125" spans="12:12" x14ac:dyDescent="0.65">
      <c r="L125" s="138"/>
    </row>
    <row r="126" spans="12:12" x14ac:dyDescent="0.65">
      <c r="L126" s="138"/>
    </row>
    <row r="127" spans="12:12" x14ac:dyDescent="0.65">
      <c r="L127" s="138"/>
    </row>
    <row r="128" spans="12:12" x14ac:dyDescent="0.65">
      <c r="L128" s="138"/>
    </row>
    <row r="129" spans="12:12" x14ac:dyDescent="0.65">
      <c r="L129" s="138"/>
    </row>
    <row r="130" spans="12:12" x14ac:dyDescent="0.65">
      <c r="L130" s="138"/>
    </row>
    <row r="131" spans="12:12" x14ac:dyDescent="0.65">
      <c r="L131" s="138"/>
    </row>
    <row r="132" spans="12:12" x14ac:dyDescent="0.65">
      <c r="L132" s="138"/>
    </row>
    <row r="133" spans="12:12" x14ac:dyDescent="0.65">
      <c r="L133" s="138"/>
    </row>
    <row r="134" spans="12:12" x14ac:dyDescent="0.65">
      <c r="L134" s="138"/>
    </row>
    <row r="135" spans="12:12" x14ac:dyDescent="0.65">
      <c r="L135" s="138"/>
    </row>
    <row r="136" spans="12:12" x14ac:dyDescent="0.65">
      <c r="L136" s="138"/>
    </row>
    <row r="137" spans="12:12" x14ac:dyDescent="0.65">
      <c r="L137" s="138"/>
    </row>
    <row r="138" spans="12:12" x14ac:dyDescent="0.65">
      <c r="L138" s="138"/>
    </row>
    <row r="139" spans="12:12" x14ac:dyDescent="0.65">
      <c r="L139" s="138"/>
    </row>
    <row r="140" spans="12:12" x14ac:dyDescent="0.65">
      <c r="L140" s="138"/>
    </row>
    <row r="141" spans="12:12" x14ac:dyDescent="0.65">
      <c r="L141" s="215"/>
    </row>
    <row r="142" spans="12:12" x14ac:dyDescent="0.65">
      <c r="L142" s="138"/>
    </row>
    <row r="143" spans="12:12" x14ac:dyDescent="0.65">
      <c r="L143" s="138"/>
    </row>
    <row r="144" spans="12:12" x14ac:dyDescent="0.65">
      <c r="L144" s="138"/>
    </row>
    <row r="145" spans="12:12" x14ac:dyDescent="0.65">
      <c r="L145" s="138"/>
    </row>
    <row r="146" spans="12:12" x14ac:dyDescent="0.65">
      <c r="L146" s="138"/>
    </row>
    <row r="147" spans="12:12" x14ac:dyDescent="0.65">
      <c r="L147" s="138"/>
    </row>
    <row r="148" spans="12:12" x14ac:dyDescent="0.65">
      <c r="L148" s="138"/>
    </row>
    <row r="149" spans="12:12" x14ac:dyDescent="0.65">
      <c r="L149" s="138"/>
    </row>
    <row r="150" spans="12:12" x14ac:dyDescent="0.65">
      <c r="L150" s="138"/>
    </row>
    <row r="151" spans="12:12" x14ac:dyDescent="0.65">
      <c r="L151" s="138"/>
    </row>
    <row r="152" spans="12:12" x14ac:dyDescent="0.65">
      <c r="L152" s="138"/>
    </row>
    <row r="153" spans="12:12" x14ac:dyDescent="0.65">
      <c r="L153" s="138"/>
    </row>
    <row r="154" spans="12:12" x14ac:dyDescent="0.65">
      <c r="L154" s="138"/>
    </row>
    <row r="155" spans="12:12" x14ac:dyDescent="0.65">
      <c r="L155" s="138"/>
    </row>
    <row r="156" spans="12:12" x14ac:dyDescent="0.65">
      <c r="L156" s="138"/>
    </row>
    <row r="157" spans="12:12" x14ac:dyDescent="0.65">
      <c r="L157" s="138"/>
    </row>
    <row r="158" spans="12:12" x14ac:dyDescent="0.65">
      <c r="L158" s="138"/>
    </row>
    <row r="159" spans="12:12" x14ac:dyDescent="0.65">
      <c r="L159" s="138"/>
    </row>
    <row r="160" spans="12:12" x14ac:dyDescent="0.65">
      <c r="L160" s="138"/>
    </row>
    <row r="161" spans="12:12" x14ac:dyDescent="0.65">
      <c r="L161" s="138"/>
    </row>
    <row r="162" spans="12:12" x14ac:dyDescent="0.65">
      <c r="L162" s="138"/>
    </row>
    <row r="163" spans="12:12" x14ac:dyDescent="0.65">
      <c r="L163" s="138"/>
    </row>
    <row r="164" spans="12:12" x14ac:dyDescent="0.65">
      <c r="L164" s="215"/>
    </row>
    <row r="165" spans="12:12" x14ac:dyDescent="0.65">
      <c r="L165" s="138"/>
    </row>
    <row r="166" spans="12:12" x14ac:dyDescent="0.65">
      <c r="L166" s="138"/>
    </row>
    <row r="167" spans="12:12" x14ac:dyDescent="0.65">
      <c r="L167" s="215"/>
    </row>
    <row r="168" spans="12:12" x14ac:dyDescent="0.65">
      <c r="L168" s="138"/>
    </row>
    <row r="169" spans="12:12" x14ac:dyDescent="0.65">
      <c r="L169" s="138"/>
    </row>
    <row r="170" spans="12:12" x14ac:dyDescent="0.65">
      <c r="L170" s="138"/>
    </row>
    <row r="171" spans="12:12" x14ac:dyDescent="0.65">
      <c r="L171" s="138"/>
    </row>
    <row r="172" spans="12:12" x14ac:dyDescent="0.65">
      <c r="L172" s="138"/>
    </row>
    <row r="173" spans="12:12" x14ac:dyDescent="0.65">
      <c r="L173" s="138"/>
    </row>
    <row r="174" spans="12:12" x14ac:dyDescent="0.65">
      <c r="L174" s="138"/>
    </row>
    <row r="175" spans="12:12" x14ac:dyDescent="0.65">
      <c r="L175" s="138"/>
    </row>
    <row r="176" spans="12:12" x14ac:dyDescent="0.65">
      <c r="L176" s="138"/>
    </row>
    <row r="177" spans="12:12" x14ac:dyDescent="0.65">
      <c r="L177" s="138"/>
    </row>
    <row r="178" spans="12:12" x14ac:dyDescent="0.65">
      <c r="L178" s="138"/>
    </row>
    <row r="179" spans="12:12" x14ac:dyDescent="0.65">
      <c r="L179" s="138"/>
    </row>
    <row r="180" spans="12:12" x14ac:dyDescent="0.65">
      <c r="L180" s="138"/>
    </row>
    <row r="181" spans="12:12" x14ac:dyDescent="0.65">
      <c r="L181" s="138"/>
    </row>
    <row r="182" spans="12:12" x14ac:dyDescent="0.65">
      <c r="L182" s="138"/>
    </row>
    <row r="183" spans="12:12" x14ac:dyDescent="0.65">
      <c r="L183" s="138"/>
    </row>
    <row r="184" spans="12:12" x14ac:dyDescent="0.65">
      <c r="L184" s="138"/>
    </row>
    <row r="185" spans="12:12" x14ac:dyDescent="0.65">
      <c r="L185" s="138"/>
    </row>
    <row r="186" spans="12:12" x14ac:dyDescent="0.65">
      <c r="L186" s="138"/>
    </row>
    <row r="187" spans="12:12" x14ac:dyDescent="0.65">
      <c r="L187" s="138"/>
    </row>
    <row r="188" spans="12:12" x14ac:dyDescent="0.65">
      <c r="L188" s="138"/>
    </row>
    <row r="189" spans="12:12" x14ac:dyDescent="0.65">
      <c r="L189" s="138"/>
    </row>
    <row r="190" spans="12:12" x14ac:dyDescent="0.65">
      <c r="L190" s="138"/>
    </row>
    <row r="191" spans="12:12" x14ac:dyDescent="0.65">
      <c r="L191" s="138"/>
    </row>
    <row r="192" spans="12:12" x14ac:dyDescent="0.65">
      <c r="L192" s="138"/>
    </row>
    <row r="193" spans="12:12" x14ac:dyDescent="0.65">
      <c r="L193" s="138"/>
    </row>
    <row r="194" spans="12:12" x14ac:dyDescent="0.65">
      <c r="L194" s="138"/>
    </row>
    <row r="195" spans="12:12" x14ac:dyDescent="0.65">
      <c r="L195" s="138"/>
    </row>
    <row r="196" spans="12:12" x14ac:dyDescent="0.65">
      <c r="L196" s="138"/>
    </row>
    <row r="197" spans="12:12" x14ac:dyDescent="0.65">
      <c r="L197" s="138"/>
    </row>
    <row r="198" spans="12:12" x14ac:dyDescent="0.65">
      <c r="L198" s="138"/>
    </row>
    <row r="199" spans="12:12" x14ac:dyDescent="0.65">
      <c r="L199" s="138"/>
    </row>
    <row r="200" spans="12:12" x14ac:dyDescent="0.65">
      <c r="L200" s="138"/>
    </row>
    <row r="201" spans="12:12" x14ac:dyDescent="0.65">
      <c r="L201" s="138"/>
    </row>
    <row r="202" spans="12:12" x14ac:dyDescent="0.65">
      <c r="L202" s="138"/>
    </row>
    <row r="203" spans="12:12" x14ac:dyDescent="0.65">
      <c r="L203" s="138"/>
    </row>
    <row r="204" spans="12:12" x14ac:dyDescent="0.65">
      <c r="L204" s="138"/>
    </row>
    <row r="205" spans="12:12" x14ac:dyDescent="0.65">
      <c r="L205" s="138"/>
    </row>
    <row r="206" spans="12:12" x14ac:dyDescent="0.65">
      <c r="L206" s="138"/>
    </row>
    <row r="207" spans="12:12" x14ac:dyDescent="0.65">
      <c r="L207" s="138"/>
    </row>
    <row r="208" spans="12:12" x14ac:dyDescent="0.65">
      <c r="L208" s="138"/>
    </row>
    <row r="209" spans="12:12" x14ac:dyDescent="0.65">
      <c r="L209" s="138"/>
    </row>
    <row r="210" spans="12:12" x14ac:dyDescent="0.65">
      <c r="L210" s="138"/>
    </row>
    <row r="211" spans="12:12" x14ac:dyDescent="0.65">
      <c r="L211" s="138"/>
    </row>
    <row r="212" spans="12:12" x14ac:dyDescent="0.65">
      <c r="L212" s="138"/>
    </row>
    <row r="213" spans="12:12" x14ac:dyDescent="0.65">
      <c r="L213" s="138"/>
    </row>
    <row r="214" spans="12:12" x14ac:dyDescent="0.65">
      <c r="L214" s="138"/>
    </row>
    <row r="215" spans="12:12" x14ac:dyDescent="0.65">
      <c r="L215" s="138"/>
    </row>
    <row r="216" spans="12:12" x14ac:dyDescent="0.65">
      <c r="L216" s="138"/>
    </row>
    <row r="217" spans="12:12" x14ac:dyDescent="0.65">
      <c r="L217" s="138"/>
    </row>
    <row r="218" spans="12:12" x14ac:dyDescent="0.65">
      <c r="L218" s="215"/>
    </row>
    <row r="219" spans="12:12" x14ac:dyDescent="0.65">
      <c r="L219" s="138"/>
    </row>
    <row r="220" spans="12:12" x14ac:dyDescent="0.65">
      <c r="L220" s="138"/>
    </row>
    <row r="221" spans="12:12" x14ac:dyDescent="0.65">
      <c r="L221" s="138"/>
    </row>
    <row r="222" spans="12:12" x14ac:dyDescent="0.65">
      <c r="L222" s="138"/>
    </row>
    <row r="223" spans="12:12" x14ac:dyDescent="0.65">
      <c r="L223" s="138"/>
    </row>
    <row r="224" spans="12:12" x14ac:dyDescent="0.65">
      <c r="L224" s="138"/>
    </row>
    <row r="225" spans="12:12" x14ac:dyDescent="0.65">
      <c r="L225" s="138"/>
    </row>
    <row r="226" spans="12:12" x14ac:dyDescent="0.65">
      <c r="L226" s="138"/>
    </row>
    <row r="227" spans="12:12" x14ac:dyDescent="0.65">
      <c r="L227" s="138"/>
    </row>
    <row r="228" spans="12:12" x14ac:dyDescent="0.65">
      <c r="L228" s="138"/>
    </row>
    <row r="229" spans="12:12" x14ac:dyDescent="0.65">
      <c r="L229" s="138"/>
    </row>
    <row r="230" spans="12:12" x14ac:dyDescent="0.65">
      <c r="L230" s="138"/>
    </row>
    <row r="231" spans="12:12" x14ac:dyDescent="0.65">
      <c r="L231" s="138"/>
    </row>
    <row r="232" spans="12:12" x14ac:dyDescent="0.65">
      <c r="L232" s="138"/>
    </row>
    <row r="233" spans="12:12" x14ac:dyDescent="0.65">
      <c r="L233" s="138"/>
    </row>
    <row r="234" spans="12:12" x14ac:dyDescent="0.65">
      <c r="L234" s="138"/>
    </row>
    <row r="235" spans="12:12" x14ac:dyDescent="0.65">
      <c r="L235" s="138"/>
    </row>
    <row r="236" spans="12:12" x14ac:dyDescent="0.65">
      <c r="L236" s="138"/>
    </row>
    <row r="237" spans="12:12" x14ac:dyDescent="0.65">
      <c r="L237" s="138"/>
    </row>
    <row r="238" spans="12:12" x14ac:dyDescent="0.65">
      <c r="L238" s="138"/>
    </row>
    <row r="239" spans="12:12" x14ac:dyDescent="0.65">
      <c r="L239" s="138"/>
    </row>
    <row r="240" spans="12:12" x14ac:dyDescent="0.65">
      <c r="L240" s="138"/>
    </row>
    <row r="241" spans="12:12" x14ac:dyDescent="0.65">
      <c r="L241" s="138"/>
    </row>
    <row r="242" spans="12:12" x14ac:dyDescent="0.65">
      <c r="L242" s="138"/>
    </row>
    <row r="243" spans="12:12" x14ac:dyDescent="0.65">
      <c r="L243" s="138"/>
    </row>
    <row r="244" spans="12:12" x14ac:dyDescent="0.65">
      <c r="L244" s="138"/>
    </row>
    <row r="245" spans="12:12" x14ac:dyDescent="0.65">
      <c r="L245" s="138"/>
    </row>
    <row r="246" spans="12:12" x14ac:dyDescent="0.65">
      <c r="L246" s="138"/>
    </row>
    <row r="247" spans="12:12" x14ac:dyDescent="0.65">
      <c r="L247" s="215"/>
    </row>
    <row r="248" spans="12:12" x14ac:dyDescent="0.65">
      <c r="L248" s="138"/>
    </row>
    <row r="249" spans="12:12" x14ac:dyDescent="0.65">
      <c r="L249" s="138"/>
    </row>
    <row r="250" spans="12:12" x14ac:dyDescent="0.65">
      <c r="L250" s="138"/>
    </row>
    <row r="251" spans="12:12" x14ac:dyDescent="0.65">
      <c r="L251" s="138"/>
    </row>
    <row r="252" spans="12:12" x14ac:dyDescent="0.65">
      <c r="L252" s="138"/>
    </row>
    <row r="253" spans="12:12" x14ac:dyDescent="0.65">
      <c r="L253" s="138"/>
    </row>
    <row r="254" spans="12:12" x14ac:dyDescent="0.65">
      <c r="L254" s="138"/>
    </row>
    <row r="255" spans="12:12" x14ac:dyDescent="0.65">
      <c r="L255" s="138"/>
    </row>
    <row r="256" spans="12:12" x14ac:dyDescent="0.65">
      <c r="L256" s="138"/>
    </row>
    <row r="257" spans="12:12" x14ac:dyDescent="0.65">
      <c r="L257" s="138"/>
    </row>
    <row r="258" spans="12:12" x14ac:dyDescent="0.65">
      <c r="L258" s="138"/>
    </row>
    <row r="259" spans="12:12" x14ac:dyDescent="0.65">
      <c r="L259" s="138"/>
    </row>
    <row r="260" spans="12:12" x14ac:dyDescent="0.65">
      <c r="L260" s="138"/>
    </row>
    <row r="261" spans="12:12" x14ac:dyDescent="0.65">
      <c r="L261" s="138"/>
    </row>
    <row r="262" spans="12:12" x14ac:dyDescent="0.65">
      <c r="L262" s="138"/>
    </row>
    <row r="263" spans="12:12" x14ac:dyDescent="0.65">
      <c r="L263" s="138"/>
    </row>
    <row r="264" spans="12:12" x14ac:dyDescent="0.65">
      <c r="L264" s="138"/>
    </row>
    <row r="265" spans="12:12" x14ac:dyDescent="0.65">
      <c r="L265" s="138"/>
    </row>
    <row r="266" spans="12:12" x14ac:dyDescent="0.65">
      <c r="L266" s="138"/>
    </row>
    <row r="267" spans="12:12" x14ac:dyDescent="0.65">
      <c r="L267" s="138"/>
    </row>
    <row r="268" spans="12:12" x14ac:dyDescent="0.65">
      <c r="L268" s="138"/>
    </row>
    <row r="269" spans="12:12" x14ac:dyDescent="0.65">
      <c r="L269" s="138"/>
    </row>
    <row r="270" spans="12:12" x14ac:dyDescent="0.65">
      <c r="L270" s="138"/>
    </row>
    <row r="271" spans="12:12" x14ac:dyDescent="0.65">
      <c r="L271" s="138"/>
    </row>
    <row r="272" spans="12:12" x14ac:dyDescent="0.65">
      <c r="L272" s="138"/>
    </row>
    <row r="273" spans="12:12" x14ac:dyDescent="0.65">
      <c r="L273" s="138"/>
    </row>
    <row r="274" spans="12:12" x14ac:dyDescent="0.65">
      <c r="L274" s="138"/>
    </row>
    <row r="275" spans="12:12" x14ac:dyDescent="0.65">
      <c r="L275" s="138"/>
    </row>
    <row r="276" spans="12:12" x14ac:dyDescent="0.65">
      <c r="L276" s="138"/>
    </row>
    <row r="277" spans="12:12" x14ac:dyDescent="0.65">
      <c r="L277" s="138"/>
    </row>
    <row r="278" spans="12:12" x14ac:dyDescent="0.65">
      <c r="L278" s="138"/>
    </row>
    <row r="279" spans="12:12" x14ac:dyDescent="0.65">
      <c r="L279" s="138"/>
    </row>
    <row r="280" spans="12:12" x14ac:dyDescent="0.65">
      <c r="L280" s="138"/>
    </row>
    <row r="281" spans="12:12" x14ac:dyDescent="0.65">
      <c r="L281" s="215"/>
    </row>
    <row r="282" spans="12:12" x14ac:dyDescent="0.65">
      <c r="L282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15"/>
  <sheetViews>
    <sheetView showGridLines="0" rightToLeft="1" zoomScaleNormal="100" workbookViewId="0"/>
  </sheetViews>
  <sheetFormatPr defaultColWidth="8.90625" defaultRowHeight="18" customHeight="1" x14ac:dyDescent="0.65"/>
  <cols>
    <col min="1" max="1" width="6.453125" style="138" customWidth="1"/>
    <col min="2" max="2" width="29.36328125" style="138" customWidth="1"/>
    <col min="3" max="5" width="10" style="138" customWidth="1"/>
    <col min="6" max="7" width="7" style="138" customWidth="1"/>
    <col min="8" max="8" width="29.36328125" style="138" customWidth="1"/>
    <col min="9" max="9" width="6.453125" style="138" customWidth="1"/>
    <col min="10" max="211" width="8.90625" style="138"/>
    <col min="212" max="212" width="5.90625" style="138" customWidth="1"/>
    <col min="213" max="213" width="32.90625" style="138" customWidth="1"/>
    <col min="214" max="214" width="5.90625" style="138" customWidth="1"/>
    <col min="215" max="215" width="32.90625" style="138" customWidth="1"/>
    <col min="216" max="221" width="8.90625" style="138"/>
    <col min="222" max="222" width="32.90625" style="138" customWidth="1"/>
    <col min="223" max="223" width="5.90625" style="138" customWidth="1"/>
    <col min="224" max="224" width="32.90625" style="138" customWidth="1"/>
    <col min="225" max="225" width="5.90625" style="138" customWidth="1"/>
    <col min="226" max="467" width="8.90625" style="138"/>
    <col min="468" max="468" width="5.90625" style="138" customWidth="1"/>
    <col min="469" max="469" width="32.90625" style="138" customWidth="1"/>
    <col min="470" max="470" width="5.90625" style="138" customWidth="1"/>
    <col min="471" max="471" width="32.90625" style="138" customWidth="1"/>
    <col min="472" max="477" width="8.90625" style="138"/>
    <col min="478" max="478" width="32.90625" style="138" customWidth="1"/>
    <col min="479" max="479" width="5.90625" style="138" customWidth="1"/>
    <col min="480" max="480" width="32.90625" style="138" customWidth="1"/>
    <col min="481" max="481" width="5.90625" style="138" customWidth="1"/>
    <col min="482" max="723" width="8.90625" style="138"/>
    <col min="724" max="724" width="5.90625" style="138" customWidth="1"/>
    <col min="725" max="725" width="32.90625" style="138" customWidth="1"/>
    <col min="726" max="726" width="5.90625" style="138" customWidth="1"/>
    <col min="727" max="727" width="32.90625" style="138" customWidth="1"/>
    <col min="728" max="733" width="8.90625" style="138"/>
    <col min="734" max="734" width="32.90625" style="138" customWidth="1"/>
    <col min="735" max="735" width="5.90625" style="138" customWidth="1"/>
    <col min="736" max="736" width="32.90625" style="138" customWidth="1"/>
    <col min="737" max="737" width="5.90625" style="138" customWidth="1"/>
    <col min="738" max="979" width="8.90625" style="138"/>
    <col min="980" max="980" width="5.90625" style="138" customWidth="1"/>
    <col min="981" max="981" width="32.90625" style="138" customWidth="1"/>
    <col min="982" max="982" width="5.90625" style="138" customWidth="1"/>
    <col min="983" max="983" width="32.90625" style="138" customWidth="1"/>
    <col min="984" max="989" width="8.90625" style="138"/>
    <col min="990" max="990" width="32.90625" style="138" customWidth="1"/>
    <col min="991" max="991" width="5.90625" style="138" customWidth="1"/>
    <col min="992" max="992" width="32.90625" style="138" customWidth="1"/>
    <col min="993" max="993" width="5.90625" style="138" customWidth="1"/>
    <col min="994" max="1235" width="8.90625" style="138"/>
    <col min="1236" max="1236" width="5.90625" style="138" customWidth="1"/>
    <col min="1237" max="1237" width="32.90625" style="138" customWidth="1"/>
    <col min="1238" max="1238" width="5.90625" style="138" customWidth="1"/>
    <col min="1239" max="1239" width="32.90625" style="138" customWidth="1"/>
    <col min="1240" max="1245" width="8.90625" style="138"/>
    <col min="1246" max="1246" width="32.90625" style="138" customWidth="1"/>
    <col min="1247" max="1247" width="5.90625" style="138" customWidth="1"/>
    <col min="1248" max="1248" width="32.90625" style="138" customWidth="1"/>
    <col min="1249" max="1249" width="5.90625" style="138" customWidth="1"/>
    <col min="1250" max="1491" width="8.90625" style="138"/>
    <col min="1492" max="1492" width="5.90625" style="138" customWidth="1"/>
    <col min="1493" max="1493" width="32.90625" style="138" customWidth="1"/>
    <col min="1494" max="1494" width="5.90625" style="138" customWidth="1"/>
    <col min="1495" max="1495" width="32.90625" style="138" customWidth="1"/>
    <col min="1496" max="1501" width="8.90625" style="138"/>
    <col min="1502" max="1502" width="32.90625" style="138" customWidth="1"/>
    <col min="1503" max="1503" width="5.90625" style="138" customWidth="1"/>
    <col min="1504" max="1504" width="32.90625" style="138" customWidth="1"/>
    <col min="1505" max="1505" width="5.90625" style="138" customWidth="1"/>
    <col min="1506" max="1747" width="8.90625" style="138"/>
    <col min="1748" max="1748" width="5.90625" style="138" customWidth="1"/>
    <col min="1749" max="1749" width="32.90625" style="138" customWidth="1"/>
    <col min="1750" max="1750" width="5.90625" style="138" customWidth="1"/>
    <col min="1751" max="1751" width="32.90625" style="138" customWidth="1"/>
    <col min="1752" max="1757" width="8.90625" style="138"/>
    <col min="1758" max="1758" width="32.90625" style="138" customWidth="1"/>
    <col min="1759" max="1759" width="5.90625" style="138" customWidth="1"/>
    <col min="1760" max="1760" width="32.90625" style="138" customWidth="1"/>
    <col min="1761" max="1761" width="5.90625" style="138" customWidth="1"/>
    <col min="1762" max="2003" width="8.90625" style="138"/>
    <col min="2004" max="2004" width="5.90625" style="138" customWidth="1"/>
    <col min="2005" max="2005" width="32.90625" style="138" customWidth="1"/>
    <col min="2006" max="2006" width="5.90625" style="138" customWidth="1"/>
    <col min="2007" max="2007" width="32.90625" style="138" customWidth="1"/>
    <col min="2008" max="2013" width="8.90625" style="138"/>
    <col min="2014" max="2014" width="32.90625" style="138" customWidth="1"/>
    <col min="2015" max="2015" width="5.90625" style="138" customWidth="1"/>
    <col min="2016" max="2016" width="32.90625" style="138" customWidth="1"/>
    <col min="2017" max="2017" width="5.90625" style="138" customWidth="1"/>
    <col min="2018" max="2259" width="8.90625" style="138"/>
    <col min="2260" max="2260" width="5.90625" style="138" customWidth="1"/>
    <col min="2261" max="2261" width="32.90625" style="138" customWidth="1"/>
    <col min="2262" max="2262" width="5.90625" style="138" customWidth="1"/>
    <col min="2263" max="2263" width="32.90625" style="138" customWidth="1"/>
    <col min="2264" max="2269" width="8.90625" style="138"/>
    <col min="2270" max="2270" width="32.90625" style="138" customWidth="1"/>
    <col min="2271" max="2271" width="5.90625" style="138" customWidth="1"/>
    <col min="2272" max="2272" width="32.90625" style="138" customWidth="1"/>
    <col min="2273" max="2273" width="5.90625" style="138" customWidth="1"/>
    <col min="2274" max="2515" width="8.90625" style="138"/>
    <col min="2516" max="2516" width="5.90625" style="138" customWidth="1"/>
    <col min="2517" max="2517" width="32.90625" style="138" customWidth="1"/>
    <col min="2518" max="2518" width="5.90625" style="138" customWidth="1"/>
    <col min="2519" max="2519" width="32.90625" style="138" customWidth="1"/>
    <col min="2520" max="2525" width="8.90625" style="138"/>
    <col min="2526" max="2526" width="32.90625" style="138" customWidth="1"/>
    <col min="2527" max="2527" width="5.90625" style="138" customWidth="1"/>
    <col min="2528" max="2528" width="32.90625" style="138" customWidth="1"/>
    <col min="2529" max="2529" width="5.90625" style="138" customWidth="1"/>
    <col min="2530" max="2771" width="8.90625" style="138"/>
    <col min="2772" max="2772" width="5.90625" style="138" customWidth="1"/>
    <col min="2773" max="2773" width="32.90625" style="138" customWidth="1"/>
    <col min="2774" max="2774" width="5.90625" style="138" customWidth="1"/>
    <col min="2775" max="2775" width="32.90625" style="138" customWidth="1"/>
    <col min="2776" max="2781" width="8.90625" style="138"/>
    <col min="2782" max="2782" width="32.90625" style="138" customWidth="1"/>
    <col min="2783" max="2783" width="5.90625" style="138" customWidth="1"/>
    <col min="2784" max="2784" width="32.90625" style="138" customWidth="1"/>
    <col min="2785" max="2785" width="5.90625" style="138" customWidth="1"/>
    <col min="2786" max="3027" width="8.90625" style="138"/>
    <col min="3028" max="3028" width="5.90625" style="138" customWidth="1"/>
    <col min="3029" max="3029" width="32.90625" style="138" customWidth="1"/>
    <col min="3030" max="3030" width="5.90625" style="138" customWidth="1"/>
    <col min="3031" max="3031" width="32.90625" style="138" customWidth="1"/>
    <col min="3032" max="3037" width="8.90625" style="138"/>
    <col min="3038" max="3038" width="32.90625" style="138" customWidth="1"/>
    <col min="3039" max="3039" width="5.90625" style="138" customWidth="1"/>
    <col min="3040" max="3040" width="32.90625" style="138" customWidth="1"/>
    <col min="3041" max="3041" width="5.90625" style="138" customWidth="1"/>
    <col min="3042" max="3283" width="8.90625" style="138"/>
    <col min="3284" max="3284" width="5.90625" style="138" customWidth="1"/>
    <col min="3285" max="3285" width="32.90625" style="138" customWidth="1"/>
    <col min="3286" max="3286" width="5.90625" style="138" customWidth="1"/>
    <col min="3287" max="3287" width="32.90625" style="138" customWidth="1"/>
    <col min="3288" max="3293" width="8.90625" style="138"/>
    <col min="3294" max="3294" width="32.90625" style="138" customWidth="1"/>
    <col min="3295" max="3295" width="5.90625" style="138" customWidth="1"/>
    <col min="3296" max="3296" width="32.90625" style="138" customWidth="1"/>
    <col min="3297" max="3297" width="5.90625" style="138" customWidth="1"/>
    <col min="3298" max="3539" width="8.90625" style="138"/>
    <col min="3540" max="3540" width="5.90625" style="138" customWidth="1"/>
    <col min="3541" max="3541" width="32.90625" style="138" customWidth="1"/>
    <col min="3542" max="3542" width="5.90625" style="138" customWidth="1"/>
    <col min="3543" max="3543" width="32.90625" style="138" customWidth="1"/>
    <col min="3544" max="3549" width="8.90625" style="138"/>
    <col min="3550" max="3550" width="32.90625" style="138" customWidth="1"/>
    <col min="3551" max="3551" width="5.90625" style="138" customWidth="1"/>
    <col min="3552" max="3552" width="32.90625" style="138" customWidth="1"/>
    <col min="3553" max="3553" width="5.90625" style="138" customWidth="1"/>
    <col min="3554" max="3795" width="8.90625" style="138"/>
    <col min="3796" max="3796" width="5.90625" style="138" customWidth="1"/>
    <col min="3797" max="3797" width="32.90625" style="138" customWidth="1"/>
    <col min="3798" max="3798" width="5.90625" style="138" customWidth="1"/>
    <col min="3799" max="3799" width="32.90625" style="138" customWidth="1"/>
    <col min="3800" max="3805" width="8.90625" style="138"/>
    <col min="3806" max="3806" width="32.90625" style="138" customWidth="1"/>
    <col min="3807" max="3807" width="5.90625" style="138" customWidth="1"/>
    <col min="3808" max="3808" width="32.90625" style="138" customWidth="1"/>
    <col min="3809" max="3809" width="5.90625" style="138" customWidth="1"/>
    <col min="3810" max="4051" width="8.90625" style="138"/>
    <col min="4052" max="4052" width="5.90625" style="138" customWidth="1"/>
    <col min="4053" max="4053" width="32.90625" style="138" customWidth="1"/>
    <col min="4054" max="4054" width="5.90625" style="138" customWidth="1"/>
    <col min="4055" max="4055" width="32.90625" style="138" customWidth="1"/>
    <col min="4056" max="4061" width="8.90625" style="138"/>
    <col min="4062" max="4062" width="32.90625" style="138" customWidth="1"/>
    <col min="4063" max="4063" width="5.90625" style="138" customWidth="1"/>
    <col min="4064" max="4064" width="32.90625" style="138" customWidth="1"/>
    <col min="4065" max="4065" width="5.90625" style="138" customWidth="1"/>
    <col min="4066" max="4307" width="8.90625" style="138"/>
    <col min="4308" max="4308" width="5.90625" style="138" customWidth="1"/>
    <col min="4309" max="4309" width="32.90625" style="138" customWidth="1"/>
    <col min="4310" max="4310" width="5.90625" style="138" customWidth="1"/>
    <col min="4311" max="4311" width="32.90625" style="138" customWidth="1"/>
    <col min="4312" max="4317" width="8.90625" style="138"/>
    <col min="4318" max="4318" width="32.90625" style="138" customWidth="1"/>
    <col min="4319" max="4319" width="5.90625" style="138" customWidth="1"/>
    <col min="4320" max="4320" width="32.90625" style="138" customWidth="1"/>
    <col min="4321" max="4321" width="5.90625" style="138" customWidth="1"/>
    <col min="4322" max="4563" width="8.90625" style="138"/>
    <col min="4564" max="4564" width="5.90625" style="138" customWidth="1"/>
    <col min="4565" max="4565" width="32.90625" style="138" customWidth="1"/>
    <col min="4566" max="4566" width="5.90625" style="138" customWidth="1"/>
    <col min="4567" max="4567" width="32.90625" style="138" customWidth="1"/>
    <col min="4568" max="4573" width="8.90625" style="138"/>
    <col min="4574" max="4574" width="32.90625" style="138" customWidth="1"/>
    <col min="4575" max="4575" width="5.90625" style="138" customWidth="1"/>
    <col min="4576" max="4576" width="32.90625" style="138" customWidth="1"/>
    <col min="4577" max="4577" width="5.90625" style="138" customWidth="1"/>
    <col min="4578" max="4819" width="8.90625" style="138"/>
    <col min="4820" max="4820" width="5.90625" style="138" customWidth="1"/>
    <col min="4821" max="4821" width="32.90625" style="138" customWidth="1"/>
    <col min="4822" max="4822" width="5.90625" style="138" customWidth="1"/>
    <col min="4823" max="4823" width="32.90625" style="138" customWidth="1"/>
    <col min="4824" max="4829" width="8.90625" style="138"/>
    <col min="4830" max="4830" width="32.90625" style="138" customWidth="1"/>
    <col min="4831" max="4831" width="5.90625" style="138" customWidth="1"/>
    <col min="4832" max="4832" width="32.90625" style="138" customWidth="1"/>
    <col min="4833" max="4833" width="5.90625" style="138" customWidth="1"/>
    <col min="4834" max="5075" width="8.90625" style="138"/>
    <col min="5076" max="5076" width="5.90625" style="138" customWidth="1"/>
    <col min="5077" max="5077" width="32.90625" style="138" customWidth="1"/>
    <col min="5078" max="5078" width="5.90625" style="138" customWidth="1"/>
    <col min="5079" max="5079" width="32.90625" style="138" customWidth="1"/>
    <col min="5080" max="5085" width="8.90625" style="138"/>
    <col min="5086" max="5086" width="32.90625" style="138" customWidth="1"/>
    <col min="5087" max="5087" width="5.90625" style="138" customWidth="1"/>
    <col min="5088" max="5088" width="32.90625" style="138" customWidth="1"/>
    <col min="5089" max="5089" width="5.90625" style="138" customWidth="1"/>
    <col min="5090" max="5331" width="8.90625" style="138"/>
    <col min="5332" max="5332" width="5.90625" style="138" customWidth="1"/>
    <col min="5333" max="5333" width="32.90625" style="138" customWidth="1"/>
    <col min="5334" max="5334" width="5.90625" style="138" customWidth="1"/>
    <col min="5335" max="5335" width="32.90625" style="138" customWidth="1"/>
    <col min="5336" max="5341" width="8.90625" style="138"/>
    <col min="5342" max="5342" width="32.90625" style="138" customWidth="1"/>
    <col min="5343" max="5343" width="5.90625" style="138" customWidth="1"/>
    <col min="5344" max="5344" width="32.90625" style="138" customWidth="1"/>
    <col min="5345" max="5345" width="5.90625" style="138" customWidth="1"/>
    <col min="5346" max="5587" width="8.90625" style="138"/>
    <col min="5588" max="5588" width="5.90625" style="138" customWidth="1"/>
    <col min="5589" max="5589" width="32.90625" style="138" customWidth="1"/>
    <col min="5590" max="5590" width="5.90625" style="138" customWidth="1"/>
    <col min="5591" max="5591" width="32.90625" style="138" customWidth="1"/>
    <col min="5592" max="5597" width="8.90625" style="138"/>
    <col min="5598" max="5598" width="32.90625" style="138" customWidth="1"/>
    <col min="5599" max="5599" width="5.90625" style="138" customWidth="1"/>
    <col min="5600" max="5600" width="32.90625" style="138" customWidth="1"/>
    <col min="5601" max="5601" width="5.90625" style="138" customWidth="1"/>
    <col min="5602" max="5843" width="8.90625" style="138"/>
    <col min="5844" max="5844" width="5.90625" style="138" customWidth="1"/>
    <col min="5845" max="5845" width="32.90625" style="138" customWidth="1"/>
    <col min="5846" max="5846" width="5.90625" style="138" customWidth="1"/>
    <col min="5847" max="5847" width="32.90625" style="138" customWidth="1"/>
    <col min="5848" max="5853" width="8.90625" style="138"/>
    <col min="5854" max="5854" width="32.90625" style="138" customWidth="1"/>
    <col min="5855" max="5855" width="5.90625" style="138" customWidth="1"/>
    <col min="5856" max="5856" width="32.90625" style="138" customWidth="1"/>
    <col min="5857" max="5857" width="5.90625" style="138" customWidth="1"/>
    <col min="5858" max="6099" width="8.90625" style="138"/>
    <col min="6100" max="6100" width="5.90625" style="138" customWidth="1"/>
    <col min="6101" max="6101" width="32.90625" style="138" customWidth="1"/>
    <col min="6102" max="6102" width="5.90625" style="138" customWidth="1"/>
    <col min="6103" max="6103" width="32.90625" style="138" customWidth="1"/>
    <col min="6104" max="6109" width="8.90625" style="138"/>
    <col min="6110" max="6110" width="32.90625" style="138" customWidth="1"/>
    <col min="6111" max="6111" width="5.90625" style="138" customWidth="1"/>
    <col min="6112" max="6112" width="32.90625" style="138" customWidth="1"/>
    <col min="6113" max="6113" width="5.90625" style="138" customWidth="1"/>
    <col min="6114" max="6355" width="8.90625" style="138"/>
    <col min="6356" max="6356" width="5.90625" style="138" customWidth="1"/>
    <col min="6357" max="6357" width="32.90625" style="138" customWidth="1"/>
    <col min="6358" max="6358" width="5.90625" style="138" customWidth="1"/>
    <col min="6359" max="6359" width="32.90625" style="138" customWidth="1"/>
    <col min="6360" max="6365" width="8.90625" style="138"/>
    <col min="6366" max="6366" width="32.90625" style="138" customWidth="1"/>
    <col min="6367" max="6367" width="5.90625" style="138" customWidth="1"/>
    <col min="6368" max="6368" width="32.90625" style="138" customWidth="1"/>
    <col min="6369" max="6369" width="5.90625" style="138" customWidth="1"/>
    <col min="6370" max="6611" width="8.90625" style="138"/>
    <col min="6612" max="6612" width="5.90625" style="138" customWidth="1"/>
    <col min="6613" max="6613" width="32.90625" style="138" customWidth="1"/>
    <col min="6614" max="6614" width="5.90625" style="138" customWidth="1"/>
    <col min="6615" max="6615" width="32.90625" style="138" customWidth="1"/>
    <col min="6616" max="6621" width="8.90625" style="138"/>
    <col min="6622" max="6622" width="32.90625" style="138" customWidth="1"/>
    <col min="6623" max="6623" width="5.90625" style="138" customWidth="1"/>
    <col min="6624" max="6624" width="32.90625" style="138" customWidth="1"/>
    <col min="6625" max="6625" width="5.90625" style="138" customWidth="1"/>
    <col min="6626" max="6867" width="8.90625" style="138"/>
    <col min="6868" max="6868" width="5.90625" style="138" customWidth="1"/>
    <col min="6869" max="6869" width="32.90625" style="138" customWidth="1"/>
    <col min="6870" max="6870" width="5.90625" style="138" customWidth="1"/>
    <col min="6871" max="6871" width="32.90625" style="138" customWidth="1"/>
    <col min="6872" max="6877" width="8.90625" style="138"/>
    <col min="6878" max="6878" width="32.90625" style="138" customWidth="1"/>
    <col min="6879" max="6879" width="5.90625" style="138" customWidth="1"/>
    <col min="6880" max="6880" width="32.90625" style="138" customWidth="1"/>
    <col min="6881" max="6881" width="5.90625" style="138" customWidth="1"/>
    <col min="6882" max="7123" width="8.90625" style="138"/>
    <col min="7124" max="7124" width="5.90625" style="138" customWidth="1"/>
    <col min="7125" max="7125" width="32.90625" style="138" customWidth="1"/>
    <col min="7126" max="7126" width="5.90625" style="138" customWidth="1"/>
    <col min="7127" max="7127" width="32.90625" style="138" customWidth="1"/>
    <col min="7128" max="7133" width="8.90625" style="138"/>
    <col min="7134" max="7134" width="32.90625" style="138" customWidth="1"/>
    <col min="7135" max="7135" width="5.90625" style="138" customWidth="1"/>
    <col min="7136" max="7136" width="32.90625" style="138" customWidth="1"/>
    <col min="7137" max="7137" width="5.90625" style="138" customWidth="1"/>
    <col min="7138" max="7379" width="8.90625" style="138"/>
    <col min="7380" max="7380" width="5.90625" style="138" customWidth="1"/>
    <col min="7381" max="7381" width="32.90625" style="138" customWidth="1"/>
    <col min="7382" max="7382" width="5.90625" style="138" customWidth="1"/>
    <col min="7383" max="7383" width="32.90625" style="138" customWidth="1"/>
    <col min="7384" max="7389" width="8.90625" style="138"/>
    <col min="7390" max="7390" width="32.90625" style="138" customWidth="1"/>
    <col min="7391" max="7391" width="5.90625" style="138" customWidth="1"/>
    <col min="7392" max="7392" width="32.90625" style="138" customWidth="1"/>
    <col min="7393" max="7393" width="5.90625" style="138" customWidth="1"/>
    <col min="7394" max="7635" width="8.90625" style="138"/>
    <col min="7636" max="7636" width="5.90625" style="138" customWidth="1"/>
    <col min="7637" max="7637" width="32.90625" style="138" customWidth="1"/>
    <col min="7638" max="7638" width="5.90625" style="138" customWidth="1"/>
    <col min="7639" max="7639" width="32.90625" style="138" customWidth="1"/>
    <col min="7640" max="7645" width="8.90625" style="138"/>
    <col min="7646" max="7646" width="32.90625" style="138" customWidth="1"/>
    <col min="7647" max="7647" width="5.90625" style="138" customWidth="1"/>
    <col min="7648" max="7648" width="32.90625" style="138" customWidth="1"/>
    <col min="7649" max="7649" width="5.90625" style="138" customWidth="1"/>
    <col min="7650" max="7891" width="8.90625" style="138"/>
    <col min="7892" max="7892" width="5.90625" style="138" customWidth="1"/>
    <col min="7893" max="7893" width="32.90625" style="138" customWidth="1"/>
    <col min="7894" max="7894" width="5.90625" style="138" customWidth="1"/>
    <col min="7895" max="7895" width="32.90625" style="138" customWidth="1"/>
    <col min="7896" max="7901" width="8.90625" style="138"/>
    <col min="7902" max="7902" width="32.90625" style="138" customWidth="1"/>
    <col min="7903" max="7903" width="5.90625" style="138" customWidth="1"/>
    <col min="7904" max="7904" width="32.90625" style="138" customWidth="1"/>
    <col min="7905" max="7905" width="5.90625" style="138" customWidth="1"/>
    <col min="7906" max="8147" width="8.90625" style="138"/>
    <col min="8148" max="8148" width="5.90625" style="138" customWidth="1"/>
    <col min="8149" max="8149" width="32.90625" style="138" customWidth="1"/>
    <col min="8150" max="8150" width="5.90625" style="138" customWidth="1"/>
    <col min="8151" max="8151" width="32.90625" style="138" customWidth="1"/>
    <col min="8152" max="8157" width="8.90625" style="138"/>
    <col min="8158" max="8158" width="32.90625" style="138" customWidth="1"/>
    <col min="8159" max="8159" width="5.90625" style="138" customWidth="1"/>
    <col min="8160" max="8160" width="32.90625" style="138" customWidth="1"/>
    <col min="8161" max="8161" width="5.90625" style="138" customWidth="1"/>
    <col min="8162" max="8403" width="8.90625" style="138"/>
    <col min="8404" max="8404" width="5.90625" style="138" customWidth="1"/>
    <col min="8405" max="8405" width="32.90625" style="138" customWidth="1"/>
    <col min="8406" max="8406" width="5.90625" style="138" customWidth="1"/>
    <col min="8407" max="8407" width="32.90625" style="138" customWidth="1"/>
    <col min="8408" max="8413" width="8.90625" style="138"/>
    <col min="8414" max="8414" width="32.90625" style="138" customWidth="1"/>
    <col min="8415" max="8415" width="5.90625" style="138" customWidth="1"/>
    <col min="8416" max="8416" width="32.90625" style="138" customWidth="1"/>
    <col min="8417" max="8417" width="5.90625" style="138" customWidth="1"/>
    <col min="8418" max="8659" width="8.90625" style="138"/>
    <col min="8660" max="8660" width="5.90625" style="138" customWidth="1"/>
    <col min="8661" max="8661" width="32.90625" style="138" customWidth="1"/>
    <col min="8662" max="8662" width="5.90625" style="138" customWidth="1"/>
    <col min="8663" max="8663" width="32.90625" style="138" customWidth="1"/>
    <col min="8664" max="8669" width="8.90625" style="138"/>
    <col min="8670" max="8670" width="32.90625" style="138" customWidth="1"/>
    <col min="8671" max="8671" width="5.90625" style="138" customWidth="1"/>
    <col min="8672" max="8672" width="32.90625" style="138" customWidth="1"/>
    <col min="8673" max="8673" width="5.90625" style="138" customWidth="1"/>
    <col min="8674" max="8915" width="8.90625" style="138"/>
    <col min="8916" max="8916" width="5.90625" style="138" customWidth="1"/>
    <col min="8917" max="8917" width="32.90625" style="138" customWidth="1"/>
    <col min="8918" max="8918" width="5.90625" style="138" customWidth="1"/>
    <col min="8919" max="8919" width="32.90625" style="138" customWidth="1"/>
    <col min="8920" max="8925" width="8.90625" style="138"/>
    <col min="8926" max="8926" width="32.90625" style="138" customWidth="1"/>
    <col min="8927" max="8927" width="5.90625" style="138" customWidth="1"/>
    <col min="8928" max="8928" width="32.90625" style="138" customWidth="1"/>
    <col min="8929" max="8929" width="5.90625" style="138" customWidth="1"/>
    <col min="8930" max="9171" width="8.90625" style="138"/>
    <col min="9172" max="9172" width="5.90625" style="138" customWidth="1"/>
    <col min="9173" max="9173" width="32.90625" style="138" customWidth="1"/>
    <col min="9174" max="9174" width="5.90625" style="138" customWidth="1"/>
    <col min="9175" max="9175" width="32.90625" style="138" customWidth="1"/>
    <col min="9176" max="9181" width="8.90625" style="138"/>
    <col min="9182" max="9182" width="32.90625" style="138" customWidth="1"/>
    <col min="9183" max="9183" width="5.90625" style="138" customWidth="1"/>
    <col min="9184" max="9184" width="32.90625" style="138" customWidth="1"/>
    <col min="9185" max="9185" width="5.90625" style="138" customWidth="1"/>
    <col min="9186" max="9427" width="8.90625" style="138"/>
    <col min="9428" max="9428" width="5.90625" style="138" customWidth="1"/>
    <col min="9429" max="9429" width="32.90625" style="138" customWidth="1"/>
    <col min="9430" max="9430" width="5.90625" style="138" customWidth="1"/>
    <col min="9431" max="9431" width="32.90625" style="138" customWidth="1"/>
    <col min="9432" max="9437" width="8.90625" style="138"/>
    <col min="9438" max="9438" width="32.90625" style="138" customWidth="1"/>
    <col min="9439" max="9439" width="5.90625" style="138" customWidth="1"/>
    <col min="9440" max="9440" width="32.90625" style="138" customWidth="1"/>
    <col min="9441" max="9441" width="5.90625" style="138" customWidth="1"/>
    <col min="9442" max="9683" width="8.90625" style="138"/>
    <col min="9684" max="9684" width="5.90625" style="138" customWidth="1"/>
    <col min="9685" max="9685" width="32.90625" style="138" customWidth="1"/>
    <col min="9686" max="9686" width="5.90625" style="138" customWidth="1"/>
    <col min="9687" max="9687" width="32.90625" style="138" customWidth="1"/>
    <col min="9688" max="9693" width="8.90625" style="138"/>
    <col min="9694" max="9694" width="32.90625" style="138" customWidth="1"/>
    <col min="9695" max="9695" width="5.90625" style="138" customWidth="1"/>
    <col min="9696" max="9696" width="32.90625" style="138" customWidth="1"/>
    <col min="9697" max="9697" width="5.90625" style="138" customWidth="1"/>
    <col min="9698" max="9939" width="8.90625" style="138"/>
    <col min="9940" max="9940" width="5.90625" style="138" customWidth="1"/>
    <col min="9941" max="9941" width="32.90625" style="138" customWidth="1"/>
    <col min="9942" max="9942" width="5.90625" style="138" customWidth="1"/>
    <col min="9943" max="9943" width="32.90625" style="138" customWidth="1"/>
    <col min="9944" max="9949" width="8.90625" style="138"/>
    <col min="9950" max="9950" width="32.90625" style="138" customWidth="1"/>
    <col min="9951" max="9951" width="5.90625" style="138" customWidth="1"/>
    <col min="9952" max="9952" width="32.90625" style="138" customWidth="1"/>
    <col min="9953" max="9953" width="5.90625" style="138" customWidth="1"/>
    <col min="9954" max="10195" width="8.90625" style="138"/>
    <col min="10196" max="10196" width="5.90625" style="138" customWidth="1"/>
    <col min="10197" max="10197" width="32.90625" style="138" customWidth="1"/>
    <col min="10198" max="10198" width="5.90625" style="138" customWidth="1"/>
    <col min="10199" max="10199" width="32.90625" style="138" customWidth="1"/>
    <col min="10200" max="10205" width="8.90625" style="138"/>
    <col min="10206" max="10206" width="32.90625" style="138" customWidth="1"/>
    <col min="10207" max="10207" width="5.90625" style="138" customWidth="1"/>
    <col min="10208" max="10208" width="32.90625" style="138" customWidth="1"/>
    <col min="10209" max="10209" width="5.90625" style="138" customWidth="1"/>
    <col min="10210" max="10451" width="8.90625" style="138"/>
    <col min="10452" max="10452" width="5.90625" style="138" customWidth="1"/>
    <col min="10453" max="10453" width="32.90625" style="138" customWidth="1"/>
    <col min="10454" max="10454" width="5.90625" style="138" customWidth="1"/>
    <col min="10455" max="10455" width="32.90625" style="138" customWidth="1"/>
    <col min="10456" max="10461" width="8.90625" style="138"/>
    <col min="10462" max="10462" width="32.90625" style="138" customWidth="1"/>
    <col min="10463" max="10463" width="5.90625" style="138" customWidth="1"/>
    <col min="10464" max="10464" width="32.90625" style="138" customWidth="1"/>
    <col min="10465" max="10465" width="5.90625" style="138" customWidth="1"/>
    <col min="10466" max="10707" width="8.90625" style="138"/>
    <col min="10708" max="10708" width="5.90625" style="138" customWidth="1"/>
    <col min="10709" max="10709" width="32.90625" style="138" customWidth="1"/>
    <col min="10710" max="10710" width="5.90625" style="138" customWidth="1"/>
    <col min="10711" max="10711" width="32.90625" style="138" customWidth="1"/>
    <col min="10712" max="10717" width="8.90625" style="138"/>
    <col min="10718" max="10718" width="32.90625" style="138" customWidth="1"/>
    <col min="10719" max="10719" width="5.90625" style="138" customWidth="1"/>
    <col min="10720" max="10720" width="32.90625" style="138" customWidth="1"/>
    <col min="10721" max="10721" width="5.90625" style="138" customWidth="1"/>
    <col min="10722" max="10963" width="8.90625" style="138"/>
    <col min="10964" max="10964" width="5.90625" style="138" customWidth="1"/>
    <col min="10965" max="10965" width="32.90625" style="138" customWidth="1"/>
    <col min="10966" max="10966" width="5.90625" style="138" customWidth="1"/>
    <col min="10967" max="10967" width="32.90625" style="138" customWidth="1"/>
    <col min="10968" max="10973" width="8.90625" style="138"/>
    <col min="10974" max="10974" width="32.90625" style="138" customWidth="1"/>
    <col min="10975" max="10975" width="5.90625" style="138" customWidth="1"/>
    <col min="10976" max="10976" width="32.90625" style="138" customWidth="1"/>
    <col min="10977" max="10977" width="5.90625" style="138" customWidth="1"/>
    <col min="10978" max="11219" width="8.90625" style="138"/>
    <col min="11220" max="11220" width="5.90625" style="138" customWidth="1"/>
    <col min="11221" max="11221" width="32.90625" style="138" customWidth="1"/>
    <col min="11222" max="11222" width="5.90625" style="138" customWidth="1"/>
    <col min="11223" max="11223" width="32.90625" style="138" customWidth="1"/>
    <col min="11224" max="11229" width="8.90625" style="138"/>
    <col min="11230" max="11230" width="32.90625" style="138" customWidth="1"/>
    <col min="11231" max="11231" width="5.90625" style="138" customWidth="1"/>
    <col min="11232" max="11232" width="32.90625" style="138" customWidth="1"/>
    <col min="11233" max="11233" width="5.90625" style="138" customWidth="1"/>
    <col min="11234" max="11475" width="8.90625" style="138"/>
    <col min="11476" max="11476" width="5.90625" style="138" customWidth="1"/>
    <col min="11477" max="11477" width="32.90625" style="138" customWidth="1"/>
    <col min="11478" max="11478" width="5.90625" style="138" customWidth="1"/>
    <col min="11479" max="11479" width="32.90625" style="138" customWidth="1"/>
    <col min="11480" max="11485" width="8.90625" style="138"/>
    <col min="11486" max="11486" width="32.90625" style="138" customWidth="1"/>
    <col min="11487" max="11487" width="5.90625" style="138" customWidth="1"/>
    <col min="11488" max="11488" width="32.90625" style="138" customWidth="1"/>
    <col min="11489" max="11489" width="5.90625" style="138" customWidth="1"/>
    <col min="11490" max="11731" width="8.90625" style="138"/>
    <col min="11732" max="11732" width="5.90625" style="138" customWidth="1"/>
    <col min="11733" max="11733" width="32.90625" style="138" customWidth="1"/>
    <col min="11734" max="11734" width="5.90625" style="138" customWidth="1"/>
    <col min="11735" max="11735" width="32.90625" style="138" customWidth="1"/>
    <col min="11736" max="11741" width="8.90625" style="138"/>
    <col min="11742" max="11742" width="32.90625" style="138" customWidth="1"/>
    <col min="11743" max="11743" width="5.90625" style="138" customWidth="1"/>
    <col min="11744" max="11744" width="32.90625" style="138" customWidth="1"/>
    <col min="11745" max="11745" width="5.90625" style="138" customWidth="1"/>
    <col min="11746" max="11987" width="8.90625" style="138"/>
    <col min="11988" max="11988" width="5.90625" style="138" customWidth="1"/>
    <col min="11989" max="11989" width="32.90625" style="138" customWidth="1"/>
    <col min="11990" max="11990" width="5.90625" style="138" customWidth="1"/>
    <col min="11991" max="11991" width="32.90625" style="138" customWidth="1"/>
    <col min="11992" max="11997" width="8.90625" style="138"/>
    <col min="11998" max="11998" width="32.90625" style="138" customWidth="1"/>
    <col min="11999" max="11999" width="5.90625" style="138" customWidth="1"/>
    <col min="12000" max="12000" width="32.90625" style="138" customWidth="1"/>
    <col min="12001" max="12001" width="5.90625" style="138" customWidth="1"/>
    <col min="12002" max="12243" width="8.90625" style="138"/>
    <col min="12244" max="12244" width="5.90625" style="138" customWidth="1"/>
    <col min="12245" max="12245" width="32.90625" style="138" customWidth="1"/>
    <col min="12246" max="12246" width="5.90625" style="138" customWidth="1"/>
    <col min="12247" max="12247" width="32.90625" style="138" customWidth="1"/>
    <col min="12248" max="12253" width="8.90625" style="138"/>
    <col min="12254" max="12254" width="32.90625" style="138" customWidth="1"/>
    <col min="12255" max="12255" width="5.90625" style="138" customWidth="1"/>
    <col min="12256" max="12256" width="32.90625" style="138" customWidth="1"/>
    <col min="12257" max="12257" width="5.90625" style="138" customWidth="1"/>
    <col min="12258" max="12499" width="8.90625" style="138"/>
    <col min="12500" max="12500" width="5.90625" style="138" customWidth="1"/>
    <col min="12501" max="12501" width="32.90625" style="138" customWidth="1"/>
    <col min="12502" max="12502" width="5.90625" style="138" customWidth="1"/>
    <col min="12503" max="12503" width="32.90625" style="138" customWidth="1"/>
    <col min="12504" max="12509" width="8.90625" style="138"/>
    <col min="12510" max="12510" width="32.90625" style="138" customWidth="1"/>
    <col min="12511" max="12511" width="5.90625" style="138" customWidth="1"/>
    <col min="12512" max="12512" width="32.90625" style="138" customWidth="1"/>
    <col min="12513" max="12513" width="5.90625" style="138" customWidth="1"/>
    <col min="12514" max="12755" width="8.90625" style="138"/>
    <col min="12756" max="12756" width="5.90625" style="138" customWidth="1"/>
    <col min="12757" max="12757" width="32.90625" style="138" customWidth="1"/>
    <col min="12758" max="12758" width="5.90625" style="138" customWidth="1"/>
    <col min="12759" max="12759" width="32.90625" style="138" customWidth="1"/>
    <col min="12760" max="12765" width="8.90625" style="138"/>
    <col min="12766" max="12766" width="32.90625" style="138" customWidth="1"/>
    <col min="12767" max="12767" width="5.90625" style="138" customWidth="1"/>
    <col min="12768" max="12768" width="32.90625" style="138" customWidth="1"/>
    <col min="12769" max="12769" width="5.90625" style="138" customWidth="1"/>
    <col min="12770" max="13011" width="8.90625" style="138"/>
    <col min="13012" max="13012" width="5.90625" style="138" customWidth="1"/>
    <col min="13013" max="13013" width="32.90625" style="138" customWidth="1"/>
    <col min="13014" max="13014" width="5.90625" style="138" customWidth="1"/>
    <col min="13015" max="13015" width="32.90625" style="138" customWidth="1"/>
    <col min="13016" max="13021" width="8.90625" style="138"/>
    <col min="13022" max="13022" width="32.90625" style="138" customWidth="1"/>
    <col min="13023" max="13023" width="5.90625" style="138" customWidth="1"/>
    <col min="13024" max="13024" width="32.90625" style="138" customWidth="1"/>
    <col min="13025" max="13025" width="5.90625" style="138" customWidth="1"/>
    <col min="13026" max="13267" width="8.90625" style="138"/>
    <col min="13268" max="13268" width="5.90625" style="138" customWidth="1"/>
    <col min="13269" max="13269" width="32.90625" style="138" customWidth="1"/>
    <col min="13270" max="13270" width="5.90625" style="138" customWidth="1"/>
    <col min="13271" max="13271" width="32.90625" style="138" customWidth="1"/>
    <col min="13272" max="13277" width="8.90625" style="138"/>
    <col min="13278" max="13278" width="32.90625" style="138" customWidth="1"/>
    <col min="13279" max="13279" width="5.90625" style="138" customWidth="1"/>
    <col min="13280" max="13280" width="32.90625" style="138" customWidth="1"/>
    <col min="13281" max="13281" width="5.90625" style="138" customWidth="1"/>
    <col min="13282" max="13523" width="8.90625" style="138"/>
    <col min="13524" max="13524" width="5.90625" style="138" customWidth="1"/>
    <col min="13525" max="13525" width="32.90625" style="138" customWidth="1"/>
    <col min="13526" max="13526" width="5.90625" style="138" customWidth="1"/>
    <col min="13527" max="13527" width="32.90625" style="138" customWidth="1"/>
    <col min="13528" max="13533" width="8.90625" style="138"/>
    <col min="13534" max="13534" width="32.90625" style="138" customWidth="1"/>
    <col min="13535" max="13535" width="5.90625" style="138" customWidth="1"/>
    <col min="13536" max="13536" width="32.90625" style="138" customWidth="1"/>
    <col min="13537" max="13537" width="5.90625" style="138" customWidth="1"/>
    <col min="13538" max="13779" width="8.90625" style="138"/>
    <col min="13780" max="13780" width="5.90625" style="138" customWidth="1"/>
    <col min="13781" max="13781" width="32.90625" style="138" customWidth="1"/>
    <col min="13782" max="13782" width="5.90625" style="138" customWidth="1"/>
    <col min="13783" max="13783" width="32.90625" style="138" customWidth="1"/>
    <col min="13784" max="13789" width="8.90625" style="138"/>
    <col min="13790" max="13790" width="32.90625" style="138" customWidth="1"/>
    <col min="13791" max="13791" width="5.90625" style="138" customWidth="1"/>
    <col min="13792" max="13792" width="32.90625" style="138" customWidth="1"/>
    <col min="13793" max="13793" width="5.90625" style="138" customWidth="1"/>
    <col min="13794" max="14035" width="8.90625" style="138"/>
    <col min="14036" max="14036" width="5.90625" style="138" customWidth="1"/>
    <col min="14037" max="14037" width="32.90625" style="138" customWidth="1"/>
    <col min="14038" max="14038" width="5.90625" style="138" customWidth="1"/>
    <col min="14039" max="14039" width="32.90625" style="138" customWidth="1"/>
    <col min="14040" max="14045" width="8.90625" style="138"/>
    <col min="14046" max="14046" width="32.90625" style="138" customWidth="1"/>
    <col min="14047" max="14047" width="5.90625" style="138" customWidth="1"/>
    <col min="14048" max="14048" width="32.90625" style="138" customWidth="1"/>
    <col min="14049" max="14049" width="5.90625" style="138" customWidth="1"/>
    <col min="14050" max="14291" width="8.90625" style="138"/>
    <col min="14292" max="14292" width="5.90625" style="138" customWidth="1"/>
    <col min="14293" max="14293" width="32.90625" style="138" customWidth="1"/>
    <col min="14294" max="14294" width="5.90625" style="138" customWidth="1"/>
    <col min="14295" max="14295" width="32.90625" style="138" customWidth="1"/>
    <col min="14296" max="14301" width="8.90625" style="138"/>
    <col min="14302" max="14302" width="32.90625" style="138" customWidth="1"/>
    <col min="14303" max="14303" width="5.90625" style="138" customWidth="1"/>
    <col min="14304" max="14304" width="32.90625" style="138" customWidth="1"/>
    <col min="14305" max="14305" width="5.90625" style="138" customWidth="1"/>
    <col min="14306" max="14547" width="8.90625" style="138"/>
    <col min="14548" max="14548" width="5.90625" style="138" customWidth="1"/>
    <col min="14549" max="14549" width="32.90625" style="138" customWidth="1"/>
    <col min="14550" max="14550" width="5.90625" style="138" customWidth="1"/>
    <col min="14551" max="14551" width="32.90625" style="138" customWidth="1"/>
    <col min="14552" max="14557" width="8.90625" style="138"/>
    <col min="14558" max="14558" width="32.90625" style="138" customWidth="1"/>
    <col min="14559" max="14559" width="5.90625" style="138" customWidth="1"/>
    <col min="14560" max="14560" width="32.90625" style="138" customWidth="1"/>
    <col min="14561" max="14561" width="5.90625" style="138" customWidth="1"/>
    <col min="14562" max="14803" width="8.90625" style="138"/>
    <col min="14804" max="14804" width="5.90625" style="138" customWidth="1"/>
    <col min="14805" max="14805" width="32.90625" style="138" customWidth="1"/>
    <col min="14806" max="14806" width="5.90625" style="138" customWidth="1"/>
    <col min="14807" max="14807" width="32.90625" style="138" customWidth="1"/>
    <col min="14808" max="14813" width="8.90625" style="138"/>
    <col min="14814" max="14814" width="32.90625" style="138" customWidth="1"/>
    <col min="14815" max="14815" width="5.90625" style="138" customWidth="1"/>
    <col min="14816" max="14816" width="32.90625" style="138" customWidth="1"/>
    <col min="14817" max="14817" width="5.90625" style="138" customWidth="1"/>
    <col min="14818" max="15059" width="8.90625" style="138"/>
    <col min="15060" max="15060" width="5.90625" style="138" customWidth="1"/>
    <col min="15061" max="15061" width="32.90625" style="138" customWidth="1"/>
    <col min="15062" max="15062" width="5.90625" style="138" customWidth="1"/>
    <col min="15063" max="15063" width="32.90625" style="138" customWidth="1"/>
    <col min="15064" max="15069" width="8.90625" style="138"/>
    <col min="15070" max="15070" width="32.90625" style="138" customWidth="1"/>
    <col min="15071" max="15071" width="5.90625" style="138" customWidth="1"/>
    <col min="15072" max="15072" width="32.90625" style="138" customWidth="1"/>
    <col min="15073" max="15073" width="5.90625" style="138" customWidth="1"/>
    <col min="15074" max="15315" width="8.90625" style="138"/>
    <col min="15316" max="15316" width="5.90625" style="138" customWidth="1"/>
    <col min="15317" max="15317" width="32.90625" style="138" customWidth="1"/>
    <col min="15318" max="15318" width="5.90625" style="138" customWidth="1"/>
    <col min="15319" max="15319" width="32.90625" style="138" customWidth="1"/>
    <col min="15320" max="15325" width="8.90625" style="138"/>
    <col min="15326" max="15326" width="32.90625" style="138" customWidth="1"/>
    <col min="15327" max="15327" width="5.90625" style="138" customWidth="1"/>
    <col min="15328" max="15328" width="32.90625" style="138" customWidth="1"/>
    <col min="15329" max="15329" width="5.90625" style="138" customWidth="1"/>
    <col min="15330" max="15571" width="8.90625" style="138"/>
    <col min="15572" max="15572" width="5.90625" style="138" customWidth="1"/>
    <col min="15573" max="15573" width="32.90625" style="138" customWidth="1"/>
    <col min="15574" max="15574" width="5.90625" style="138" customWidth="1"/>
    <col min="15575" max="15575" width="32.90625" style="138" customWidth="1"/>
    <col min="15576" max="15581" width="8.90625" style="138"/>
    <col min="15582" max="15582" width="32.90625" style="138" customWidth="1"/>
    <col min="15583" max="15583" width="5.90625" style="138" customWidth="1"/>
    <col min="15584" max="15584" width="32.90625" style="138" customWidth="1"/>
    <col min="15585" max="15585" width="5.90625" style="138" customWidth="1"/>
    <col min="15586" max="15827" width="8.90625" style="138"/>
    <col min="15828" max="15828" width="5.90625" style="138" customWidth="1"/>
    <col min="15829" max="15829" width="32.90625" style="138" customWidth="1"/>
    <col min="15830" max="15830" width="5.90625" style="138" customWidth="1"/>
    <col min="15831" max="15831" width="32.90625" style="138" customWidth="1"/>
    <col min="15832" max="15837" width="8.90625" style="138"/>
    <col min="15838" max="15838" width="32.90625" style="138" customWidth="1"/>
    <col min="15839" max="15839" width="5.90625" style="138" customWidth="1"/>
    <col min="15840" max="15840" width="32.90625" style="138" customWidth="1"/>
    <col min="15841" max="15841" width="5.90625" style="138" customWidth="1"/>
    <col min="15842" max="16083" width="8.90625" style="138"/>
    <col min="16084" max="16084" width="5.90625" style="138" customWidth="1"/>
    <col min="16085" max="16085" width="32.90625" style="138" customWidth="1"/>
    <col min="16086" max="16086" width="5.90625" style="138" customWidth="1"/>
    <col min="16087" max="16087" width="32.90625" style="138" customWidth="1"/>
    <col min="16088" max="16093" width="8.90625" style="138"/>
    <col min="16094" max="16094" width="32.90625" style="138" customWidth="1"/>
    <col min="16095" max="16095" width="5.90625" style="138" customWidth="1"/>
    <col min="16096" max="16096" width="32.90625" style="138" customWidth="1"/>
    <col min="16097" max="16097" width="5.90625" style="138" customWidth="1"/>
    <col min="16098" max="16384" width="8.90625" style="138"/>
  </cols>
  <sheetData>
    <row r="1" spans="1:10" s="73" customFormat="1" ht="57.65" customHeight="1" x14ac:dyDescent="0.55000000000000004">
      <c r="I1" s="77"/>
      <c r="J1" s="77"/>
    </row>
    <row r="2" spans="1:10" s="79" customFormat="1" ht="18" customHeight="1" x14ac:dyDescent="0.55000000000000004">
      <c r="A2" s="300" t="s">
        <v>606</v>
      </c>
      <c r="B2" s="34"/>
      <c r="C2" s="34"/>
      <c r="D2" s="34"/>
      <c r="E2" s="34"/>
      <c r="F2" s="34"/>
      <c r="G2" s="34"/>
      <c r="H2" s="34"/>
      <c r="I2" s="34"/>
      <c r="J2" s="87"/>
    </row>
    <row r="3" spans="1:10" s="79" customFormat="1" ht="18" customHeight="1" x14ac:dyDescent="0.55000000000000004">
      <c r="A3" s="301" t="s">
        <v>619</v>
      </c>
      <c r="B3" s="16"/>
      <c r="C3" s="16"/>
      <c r="D3" s="16"/>
      <c r="E3" s="16"/>
      <c r="F3" s="16"/>
      <c r="G3" s="16"/>
      <c r="H3" s="16"/>
      <c r="I3" s="16"/>
      <c r="J3" s="87"/>
    </row>
    <row r="4" spans="1:10" s="89" customFormat="1" ht="36" customHeight="1" x14ac:dyDescent="0.65">
      <c r="A4" s="317" t="s">
        <v>35</v>
      </c>
      <c r="B4" s="319" t="s">
        <v>36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21" t="s">
        <v>305</v>
      </c>
      <c r="I4" s="320" t="s">
        <v>437</v>
      </c>
    </row>
    <row r="5" spans="1:10" s="89" customFormat="1" ht="36" customHeight="1" x14ac:dyDescent="0.65">
      <c r="A5" s="317"/>
      <c r="B5" s="319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21"/>
      <c r="I5" s="320"/>
    </row>
    <row r="6" spans="1:10" ht="18" customHeight="1" x14ac:dyDescent="0.65">
      <c r="A6" s="116">
        <v>1</v>
      </c>
      <c r="B6" s="117" t="s">
        <v>37</v>
      </c>
      <c r="C6" s="177">
        <v>14852.891826999999</v>
      </c>
      <c r="D6" s="177">
        <v>14585.703638000001</v>
      </c>
      <c r="E6" s="177">
        <v>16026.47234</v>
      </c>
      <c r="F6" s="119">
        <v>9.8779512991500553</v>
      </c>
      <c r="G6" s="120">
        <v>7.9013603995057302</v>
      </c>
      <c r="H6" s="211" t="s">
        <v>306</v>
      </c>
      <c r="I6" s="212">
        <v>1</v>
      </c>
    </row>
    <row r="7" spans="1:10" ht="18" customHeight="1" x14ac:dyDescent="0.65">
      <c r="A7" s="123">
        <v>2</v>
      </c>
      <c r="B7" s="124" t="s">
        <v>223</v>
      </c>
      <c r="C7" s="179">
        <v>8118.8176800000001</v>
      </c>
      <c r="D7" s="179">
        <v>10814.732574</v>
      </c>
      <c r="E7" s="179">
        <v>11041.435036999999</v>
      </c>
      <c r="F7" s="126">
        <v>2.0962373452027894</v>
      </c>
      <c r="G7" s="127">
        <v>35.998066124820284</v>
      </c>
      <c r="H7" s="213" t="s">
        <v>310</v>
      </c>
      <c r="I7" s="214">
        <v>2</v>
      </c>
    </row>
    <row r="8" spans="1:10" ht="18" customHeight="1" x14ac:dyDescent="0.65">
      <c r="A8" s="116">
        <v>3</v>
      </c>
      <c r="B8" s="117" t="s">
        <v>38</v>
      </c>
      <c r="C8" s="177">
        <v>8838.1915509999999</v>
      </c>
      <c r="D8" s="177">
        <v>9680.2465709999997</v>
      </c>
      <c r="E8" s="177">
        <v>9154.9704490000004</v>
      </c>
      <c r="F8" s="119">
        <v>-5.4262679999662051</v>
      </c>
      <c r="G8" s="120">
        <v>3.5842049379904983</v>
      </c>
      <c r="H8" s="211" t="s">
        <v>307</v>
      </c>
      <c r="I8" s="212">
        <v>3</v>
      </c>
    </row>
    <row r="9" spans="1:10" ht="18" customHeight="1" x14ac:dyDescent="0.65">
      <c r="A9" s="123">
        <v>4</v>
      </c>
      <c r="B9" s="124" t="s">
        <v>40</v>
      </c>
      <c r="C9" s="179">
        <v>8940.8994359999997</v>
      </c>
      <c r="D9" s="179">
        <v>8724.9833980000003</v>
      </c>
      <c r="E9" s="179">
        <v>8548.0314820000003</v>
      </c>
      <c r="F9" s="126">
        <v>-2.0281060482082114</v>
      </c>
      <c r="G9" s="127">
        <v>-4.3940540525278742</v>
      </c>
      <c r="H9" s="213" t="s">
        <v>309</v>
      </c>
      <c r="I9" s="214">
        <v>4</v>
      </c>
    </row>
    <row r="10" spans="1:10" ht="18" customHeight="1" x14ac:dyDescent="0.65">
      <c r="A10" s="116">
        <v>5</v>
      </c>
      <c r="B10" s="117" t="s">
        <v>39</v>
      </c>
      <c r="C10" s="177">
        <v>8302.4233430000004</v>
      </c>
      <c r="D10" s="177">
        <v>7144.9841100000003</v>
      </c>
      <c r="E10" s="177">
        <v>6718.9247889999997</v>
      </c>
      <c r="F10" s="119">
        <v>-5.9630548429589254</v>
      </c>
      <c r="G10" s="120">
        <v>-19.072727185552296</v>
      </c>
      <c r="H10" s="211" t="s">
        <v>308</v>
      </c>
      <c r="I10" s="212">
        <v>5</v>
      </c>
    </row>
    <row r="11" spans="1:10" ht="18" customHeight="1" x14ac:dyDescent="0.65">
      <c r="A11" s="123">
        <v>6</v>
      </c>
      <c r="B11" s="124" t="s">
        <v>158</v>
      </c>
      <c r="C11" s="179">
        <v>3547.3615519999998</v>
      </c>
      <c r="D11" s="179">
        <v>4229.1569950000003</v>
      </c>
      <c r="E11" s="179">
        <v>4110.319724</v>
      </c>
      <c r="F11" s="126">
        <v>-2.8099517502069071</v>
      </c>
      <c r="G11" s="127">
        <v>15.869771483614482</v>
      </c>
      <c r="H11" s="213" t="s">
        <v>314</v>
      </c>
      <c r="I11" s="214">
        <v>6</v>
      </c>
    </row>
    <row r="12" spans="1:10" ht="18" customHeight="1" x14ac:dyDescent="0.65">
      <c r="A12" s="116">
        <v>7</v>
      </c>
      <c r="B12" s="117" t="s">
        <v>41</v>
      </c>
      <c r="C12" s="177">
        <v>2578.2508330000001</v>
      </c>
      <c r="D12" s="177">
        <v>3682.9719719999998</v>
      </c>
      <c r="E12" s="177">
        <v>3554.3377740000001</v>
      </c>
      <c r="F12" s="119">
        <v>-3.4926738236931598</v>
      </c>
      <c r="G12" s="120">
        <v>37.858494158392062</v>
      </c>
      <c r="H12" s="211" t="s">
        <v>311</v>
      </c>
      <c r="I12" s="212">
        <v>7</v>
      </c>
    </row>
    <row r="13" spans="1:10" ht="18" customHeight="1" x14ac:dyDescent="0.65">
      <c r="A13" s="123">
        <v>8</v>
      </c>
      <c r="B13" s="124" t="s">
        <v>50</v>
      </c>
      <c r="C13" s="179">
        <v>2392.5165480000001</v>
      </c>
      <c r="D13" s="179">
        <v>2650.0542489999998</v>
      </c>
      <c r="E13" s="179">
        <v>2869.9534739999999</v>
      </c>
      <c r="F13" s="126">
        <v>8.2979140930031559</v>
      </c>
      <c r="G13" s="127">
        <v>19.955428370980698</v>
      </c>
      <c r="H13" s="213" t="s">
        <v>312</v>
      </c>
      <c r="I13" s="214">
        <v>8</v>
      </c>
    </row>
    <row r="14" spans="1:10" ht="18" customHeight="1" x14ac:dyDescent="0.65">
      <c r="A14" s="116">
        <v>9</v>
      </c>
      <c r="B14" s="117" t="s">
        <v>253</v>
      </c>
      <c r="C14" s="177">
        <v>2952.8071279999999</v>
      </c>
      <c r="D14" s="177">
        <v>2498.5173719999998</v>
      </c>
      <c r="E14" s="177">
        <v>2418.216543</v>
      </c>
      <c r="F14" s="119">
        <v>-3.2139391904936421</v>
      </c>
      <c r="G14" s="120">
        <v>-18.104487080471444</v>
      </c>
      <c r="H14" s="211" t="s">
        <v>315</v>
      </c>
      <c r="I14" s="212">
        <v>9</v>
      </c>
    </row>
    <row r="15" spans="1:10" ht="18" customHeight="1" x14ac:dyDescent="0.65">
      <c r="A15" s="123">
        <v>10</v>
      </c>
      <c r="B15" s="124" t="s">
        <v>43</v>
      </c>
      <c r="C15" s="179">
        <v>1979.4893480000001</v>
      </c>
      <c r="D15" s="179">
        <v>1414.777196</v>
      </c>
      <c r="E15" s="179">
        <v>2375.7242719999999</v>
      </c>
      <c r="F15" s="126">
        <v>67.922149064664453</v>
      </c>
      <c r="G15" s="127">
        <v>20.01702734093216</v>
      </c>
      <c r="H15" s="213" t="s">
        <v>313</v>
      </c>
      <c r="I15" s="214">
        <v>10</v>
      </c>
    </row>
    <row r="16" spans="1:10" ht="18" customHeight="1" x14ac:dyDescent="0.65">
      <c r="A16" s="116">
        <v>11</v>
      </c>
      <c r="B16" s="117" t="s">
        <v>171</v>
      </c>
      <c r="C16" s="177">
        <v>1243.998838</v>
      </c>
      <c r="D16" s="177">
        <v>3431.490186</v>
      </c>
      <c r="E16" s="177">
        <v>1925.9238049999999</v>
      </c>
      <c r="F16" s="119">
        <v>-43.87500180366245</v>
      </c>
      <c r="G16" s="120">
        <v>54.817170737582302</v>
      </c>
      <c r="H16" s="211" t="s">
        <v>319</v>
      </c>
      <c r="I16" s="212">
        <v>11</v>
      </c>
    </row>
    <row r="17" spans="1:9" ht="18" customHeight="1" x14ac:dyDescent="0.65">
      <c r="A17" s="123">
        <v>12</v>
      </c>
      <c r="B17" s="124" t="s">
        <v>42</v>
      </c>
      <c r="C17" s="179">
        <v>2071.1277759999998</v>
      </c>
      <c r="D17" s="179">
        <v>2123.3220660000002</v>
      </c>
      <c r="E17" s="179">
        <v>1854.8013060000001</v>
      </c>
      <c r="F17" s="126">
        <v>-12.646256745489881</v>
      </c>
      <c r="G17" s="127">
        <v>-10.444863542788962</v>
      </c>
      <c r="H17" s="213" t="s">
        <v>316</v>
      </c>
      <c r="I17" s="214">
        <v>12</v>
      </c>
    </row>
    <row r="18" spans="1:9" ht="18" customHeight="1" x14ac:dyDescent="0.65">
      <c r="A18" s="116">
        <v>13</v>
      </c>
      <c r="B18" s="117" t="s">
        <v>48</v>
      </c>
      <c r="C18" s="177">
        <v>1137.0083420000001</v>
      </c>
      <c r="D18" s="177">
        <v>1009.122871</v>
      </c>
      <c r="E18" s="177">
        <v>1826.137483</v>
      </c>
      <c r="F18" s="119">
        <v>80.96284758568315</v>
      </c>
      <c r="G18" s="120">
        <v>60.608978451980413</v>
      </c>
      <c r="H18" s="211" t="s">
        <v>326</v>
      </c>
      <c r="I18" s="212">
        <v>13</v>
      </c>
    </row>
    <row r="19" spans="1:9" ht="18" customHeight="1" x14ac:dyDescent="0.65">
      <c r="A19" s="123">
        <v>14</v>
      </c>
      <c r="B19" s="124" t="s">
        <v>164</v>
      </c>
      <c r="C19" s="179">
        <v>1561.9788060000001</v>
      </c>
      <c r="D19" s="179">
        <v>1245.8027649999999</v>
      </c>
      <c r="E19" s="179">
        <v>1642.210585</v>
      </c>
      <c r="F19" s="126">
        <v>31.819468629931968</v>
      </c>
      <c r="G19" s="127">
        <v>5.1365472240600951</v>
      </c>
      <c r="H19" s="213" t="s">
        <v>320</v>
      </c>
      <c r="I19" s="214">
        <v>14</v>
      </c>
    </row>
    <row r="20" spans="1:9" ht="18" customHeight="1" x14ac:dyDescent="0.65">
      <c r="A20" s="116">
        <v>15</v>
      </c>
      <c r="B20" s="117" t="s">
        <v>45</v>
      </c>
      <c r="C20" s="177">
        <v>1893.1602359999999</v>
      </c>
      <c r="D20" s="177">
        <v>1998.5858029999999</v>
      </c>
      <c r="E20" s="177">
        <v>1552.0680910000001</v>
      </c>
      <c r="F20" s="119">
        <v>-22.341683370798961</v>
      </c>
      <c r="G20" s="120">
        <v>-18.017077398619097</v>
      </c>
      <c r="H20" s="211" t="s">
        <v>317</v>
      </c>
      <c r="I20" s="212">
        <v>15</v>
      </c>
    </row>
    <row r="21" spans="1:9" ht="18" customHeight="1" x14ac:dyDescent="0.65">
      <c r="A21" s="123">
        <v>16</v>
      </c>
      <c r="B21" s="124" t="s">
        <v>225</v>
      </c>
      <c r="C21" s="179">
        <v>672.97960899999998</v>
      </c>
      <c r="D21" s="179">
        <v>1041.8769500000001</v>
      </c>
      <c r="E21" s="179">
        <v>1542.041888</v>
      </c>
      <c r="F21" s="126">
        <v>48.006142951909993</v>
      </c>
      <c r="G21" s="127">
        <v>129.13649498108347</v>
      </c>
      <c r="H21" s="213" t="s">
        <v>322</v>
      </c>
      <c r="I21" s="214">
        <v>16</v>
      </c>
    </row>
    <row r="22" spans="1:9" ht="18" customHeight="1" x14ac:dyDescent="0.65">
      <c r="A22" s="116">
        <v>17</v>
      </c>
      <c r="B22" s="117" t="s">
        <v>159</v>
      </c>
      <c r="C22" s="177">
        <v>1180.532946</v>
      </c>
      <c r="D22" s="177">
        <v>808.96922400000005</v>
      </c>
      <c r="E22" s="177">
        <v>1434.8467559999999</v>
      </c>
      <c r="F22" s="119">
        <v>77.367285853633391</v>
      </c>
      <c r="G22" s="120">
        <v>21.542288240382558</v>
      </c>
      <c r="H22" s="211" t="s">
        <v>325</v>
      </c>
      <c r="I22" s="212">
        <v>17</v>
      </c>
    </row>
    <row r="23" spans="1:9" ht="18" customHeight="1" x14ac:dyDescent="0.65">
      <c r="A23" s="123">
        <v>18</v>
      </c>
      <c r="B23" s="124" t="s">
        <v>160</v>
      </c>
      <c r="C23" s="179">
        <v>1425.9611749999999</v>
      </c>
      <c r="D23" s="179">
        <v>1149.8460459999999</v>
      </c>
      <c r="E23" s="179">
        <v>1392.3314700000001</v>
      </c>
      <c r="F23" s="126">
        <v>21.08851222679251</v>
      </c>
      <c r="G23" s="127">
        <v>-2.3583885444847241</v>
      </c>
      <c r="H23" s="213" t="s">
        <v>334</v>
      </c>
      <c r="I23" s="214">
        <v>18</v>
      </c>
    </row>
    <row r="24" spans="1:9" ht="18" customHeight="1" x14ac:dyDescent="0.65">
      <c r="A24" s="116">
        <v>19</v>
      </c>
      <c r="B24" s="117" t="s">
        <v>224</v>
      </c>
      <c r="C24" s="177">
        <v>923.77318300000002</v>
      </c>
      <c r="D24" s="177">
        <v>2045.129792</v>
      </c>
      <c r="E24" s="177">
        <v>1305.8152689999999</v>
      </c>
      <c r="F24" s="119">
        <v>-36.150005045743328</v>
      </c>
      <c r="G24" s="120">
        <v>41.356698054310151</v>
      </c>
      <c r="H24" s="211" t="s">
        <v>328</v>
      </c>
      <c r="I24" s="212">
        <v>19</v>
      </c>
    </row>
    <row r="25" spans="1:9" ht="18" customHeight="1" x14ac:dyDescent="0.65">
      <c r="A25" s="123">
        <v>20</v>
      </c>
      <c r="B25" s="124" t="s">
        <v>163</v>
      </c>
      <c r="C25" s="179">
        <v>1217.9510459999999</v>
      </c>
      <c r="D25" s="179">
        <v>1408.190083</v>
      </c>
      <c r="E25" s="179">
        <v>1293.1039800000001</v>
      </c>
      <c r="F25" s="126">
        <v>-8.1726255843828319</v>
      </c>
      <c r="G25" s="127">
        <v>6.1704396286548446</v>
      </c>
      <c r="H25" s="213" t="s">
        <v>321</v>
      </c>
      <c r="I25" s="214">
        <v>20</v>
      </c>
    </row>
    <row r="26" spans="1:9" ht="18" customHeight="1" x14ac:dyDescent="0.65">
      <c r="A26" s="116">
        <v>21</v>
      </c>
      <c r="B26" s="117" t="s">
        <v>234</v>
      </c>
      <c r="C26" s="177">
        <v>846.75220999999999</v>
      </c>
      <c r="D26" s="177">
        <v>1350.1082779999999</v>
      </c>
      <c r="E26" s="177">
        <v>1266.9320029999999</v>
      </c>
      <c r="F26" s="119">
        <v>-6.1607114299909504</v>
      </c>
      <c r="G26" s="120">
        <v>49.622520973402587</v>
      </c>
      <c r="H26" s="211" t="s">
        <v>330</v>
      </c>
      <c r="I26" s="212">
        <v>21</v>
      </c>
    </row>
    <row r="27" spans="1:9" ht="18" customHeight="1" x14ac:dyDescent="0.65">
      <c r="A27" s="123">
        <v>22</v>
      </c>
      <c r="B27" s="124" t="s">
        <v>47</v>
      </c>
      <c r="C27" s="179">
        <v>1138.079659</v>
      </c>
      <c r="D27" s="179">
        <v>2546.755823</v>
      </c>
      <c r="E27" s="179">
        <v>1243.355184</v>
      </c>
      <c r="F27" s="126">
        <v>-51.178861641499431</v>
      </c>
      <c r="G27" s="127">
        <v>9.2502773569033572</v>
      </c>
      <c r="H27" s="213" t="s">
        <v>324</v>
      </c>
      <c r="I27" s="214">
        <v>22</v>
      </c>
    </row>
    <row r="28" spans="1:9" ht="18" customHeight="1" x14ac:dyDescent="0.65">
      <c r="A28" s="116">
        <v>23</v>
      </c>
      <c r="B28" s="117" t="s">
        <v>254</v>
      </c>
      <c r="C28" s="177">
        <v>597.91774899999996</v>
      </c>
      <c r="D28" s="177">
        <v>739.15076799999997</v>
      </c>
      <c r="E28" s="177">
        <v>1034.8643219999999</v>
      </c>
      <c r="F28" s="119">
        <v>40.007203780650059</v>
      </c>
      <c r="G28" s="120">
        <v>73.078040203820734</v>
      </c>
      <c r="H28" s="211" t="s">
        <v>332</v>
      </c>
      <c r="I28" s="212">
        <v>23</v>
      </c>
    </row>
    <row r="29" spans="1:9" ht="18" customHeight="1" x14ac:dyDescent="0.65">
      <c r="A29" s="123">
        <v>24</v>
      </c>
      <c r="B29" s="124" t="s">
        <v>226</v>
      </c>
      <c r="C29" s="179">
        <v>870.10986300000002</v>
      </c>
      <c r="D29" s="179">
        <v>956.45677899999998</v>
      </c>
      <c r="E29" s="179">
        <v>857.49024399999996</v>
      </c>
      <c r="F29" s="126">
        <v>-10.347204094624329</v>
      </c>
      <c r="G29" s="127">
        <v>-1.4503477706240053</v>
      </c>
      <c r="H29" s="213" t="s">
        <v>327</v>
      </c>
      <c r="I29" s="214">
        <v>24</v>
      </c>
    </row>
    <row r="30" spans="1:9" ht="18" customHeight="1" x14ac:dyDescent="0.65">
      <c r="A30" s="116">
        <v>25</v>
      </c>
      <c r="B30" s="117" t="s">
        <v>162</v>
      </c>
      <c r="C30" s="177">
        <v>2381.2680639999999</v>
      </c>
      <c r="D30" s="177">
        <v>1563.2179329999999</v>
      </c>
      <c r="E30" s="177">
        <v>713.69167100000004</v>
      </c>
      <c r="F30" s="119">
        <v>-54.344710616878508</v>
      </c>
      <c r="G30" s="120">
        <v>-70.028923589511507</v>
      </c>
      <c r="H30" s="211" t="s">
        <v>318</v>
      </c>
      <c r="I30" s="212">
        <v>25</v>
      </c>
    </row>
    <row r="31" spans="1:9" ht="18" customHeight="1" x14ac:dyDescent="0.65">
      <c r="A31" s="123">
        <v>26</v>
      </c>
      <c r="B31" s="124" t="s">
        <v>186</v>
      </c>
      <c r="C31" s="179">
        <v>518.45984799999997</v>
      </c>
      <c r="D31" s="179">
        <v>948.75060399999995</v>
      </c>
      <c r="E31" s="179">
        <v>704.59857</v>
      </c>
      <c r="F31" s="126">
        <v>-25.734058346907783</v>
      </c>
      <c r="G31" s="127">
        <v>35.902244449217214</v>
      </c>
      <c r="H31" s="213" t="s">
        <v>331</v>
      </c>
      <c r="I31" s="214">
        <v>26</v>
      </c>
    </row>
    <row r="32" spans="1:9" ht="18" customHeight="1" x14ac:dyDescent="0.65">
      <c r="A32" s="116">
        <v>27</v>
      </c>
      <c r="B32" s="117" t="s">
        <v>56</v>
      </c>
      <c r="C32" s="177">
        <v>688.55463899999995</v>
      </c>
      <c r="D32" s="177">
        <v>642.91218200000003</v>
      </c>
      <c r="E32" s="177">
        <v>612.13783599999999</v>
      </c>
      <c r="F32" s="119">
        <v>-4.7867106677409339</v>
      </c>
      <c r="G32" s="120">
        <v>-11.098146562628852</v>
      </c>
      <c r="H32" s="211" t="s">
        <v>333</v>
      </c>
      <c r="I32" s="212">
        <v>27</v>
      </c>
    </row>
    <row r="33" spans="1:9" ht="18" customHeight="1" x14ac:dyDescent="0.65">
      <c r="A33" s="123">
        <v>28</v>
      </c>
      <c r="B33" s="124" t="s">
        <v>46</v>
      </c>
      <c r="C33" s="179">
        <v>402.67627099999999</v>
      </c>
      <c r="D33" s="179">
        <v>642.07218699999999</v>
      </c>
      <c r="E33" s="179">
        <v>607.64995499999998</v>
      </c>
      <c r="F33" s="126">
        <v>-5.3611155718850672</v>
      </c>
      <c r="G33" s="127">
        <v>50.902846470434305</v>
      </c>
      <c r="H33" s="213" t="s">
        <v>323</v>
      </c>
      <c r="I33" s="214">
        <v>28</v>
      </c>
    </row>
    <row r="34" spans="1:9" ht="18" customHeight="1" x14ac:dyDescent="0.65">
      <c r="A34" s="116">
        <v>29</v>
      </c>
      <c r="B34" s="117" t="s">
        <v>54</v>
      </c>
      <c r="C34" s="177">
        <v>86.681016999999997</v>
      </c>
      <c r="D34" s="177">
        <v>141.084034</v>
      </c>
      <c r="E34" s="177">
        <v>607.52798299999995</v>
      </c>
      <c r="F34" s="119">
        <v>330.61426993220221</v>
      </c>
      <c r="G34" s="120">
        <v>600.87777465739703</v>
      </c>
      <c r="H34" s="211" t="s">
        <v>343</v>
      </c>
      <c r="I34" s="212">
        <v>29</v>
      </c>
    </row>
    <row r="35" spans="1:9" ht="18" customHeight="1" x14ac:dyDescent="0.65">
      <c r="A35" s="123">
        <v>30</v>
      </c>
      <c r="B35" s="124" t="s">
        <v>51</v>
      </c>
      <c r="C35" s="179">
        <v>583.26965199999995</v>
      </c>
      <c r="D35" s="179">
        <v>371.91705400000001</v>
      </c>
      <c r="E35" s="179">
        <v>578.81954099999996</v>
      </c>
      <c r="F35" s="126">
        <v>55.631352414401512</v>
      </c>
      <c r="G35" s="127">
        <v>-0.7629594621871405</v>
      </c>
      <c r="H35" s="213" t="s">
        <v>336</v>
      </c>
      <c r="I35" s="214">
        <v>30</v>
      </c>
    </row>
    <row r="36" spans="1:9" ht="18" customHeight="1" x14ac:dyDescent="0.65">
      <c r="A36" s="116">
        <v>31</v>
      </c>
      <c r="B36" s="117" t="s">
        <v>59</v>
      </c>
      <c r="C36" s="177">
        <v>451.149225</v>
      </c>
      <c r="D36" s="177">
        <v>628.659716</v>
      </c>
      <c r="E36" s="177">
        <v>572.67285100000004</v>
      </c>
      <c r="F36" s="119">
        <v>-8.9057503725910703</v>
      </c>
      <c r="G36" s="120">
        <v>26.936458995357924</v>
      </c>
      <c r="H36" s="211" t="s">
        <v>339</v>
      </c>
      <c r="I36" s="212">
        <v>31</v>
      </c>
    </row>
    <row r="37" spans="1:9" ht="18" customHeight="1" x14ac:dyDescent="0.65">
      <c r="A37" s="123">
        <v>32</v>
      </c>
      <c r="B37" s="124" t="s">
        <v>172</v>
      </c>
      <c r="C37" s="179">
        <v>316.384007</v>
      </c>
      <c r="D37" s="179">
        <v>621.88790300000005</v>
      </c>
      <c r="E37" s="179">
        <v>554.20560499999999</v>
      </c>
      <c r="F37" s="126">
        <v>-10.883359794184654</v>
      </c>
      <c r="G37" s="127">
        <v>75.168653515409844</v>
      </c>
      <c r="H37" s="213" t="s">
        <v>345</v>
      </c>
      <c r="I37" s="214">
        <v>32</v>
      </c>
    </row>
    <row r="38" spans="1:9" ht="18" customHeight="1" x14ac:dyDescent="0.65">
      <c r="A38" s="116">
        <v>33</v>
      </c>
      <c r="B38" s="117" t="s">
        <v>44</v>
      </c>
      <c r="C38" s="177">
        <v>903.79652499999997</v>
      </c>
      <c r="D38" s="177">
        <v>933.19270200000005</v>
      </c>
      <c r="E38" s="177">
        <v>551.75908400000003</v>
      </c>
      <c r="F38" s="119">
        <v>-40.874046398189691</v>
      </c>
      <c r="G38" s="120">
        <v>-38.950961998885745</v>
      </c>
      <c r="H38" s="211" t="s">
        <v>329</v>
      </c>
      <c r="I38" s="212">
        <v>33</v>
      </c>
    </row>
    <row r="39" spans="1:9" ht="18" customHeight="1" x14ac:dyDescent="0.65">
      <c r="A39" s="123">
        <v>34</v>
      </c>
      <c r="B39" s="124" t="s">
        <v>57</v>
      </c>
      <c r="C39" s="179">
        <v>663.91982499999995</v>
      </c>
      <c r="D39" s="179">
        <v>443.81942900000001</v>
      </c>
      <c r="E39" s="179">
        <v>525.30775900000003</v>
      </c>
      <c r="F39" s="126">
        <v>18.360694614836248</v>
      </c>
      <c r="G39" s="127">
        <v>-20.877832048470601</v>
      </c>
      <c r="H39" s="213" t="s">
        <v>348</v>
      </c>
      <c r="I39" s="214">
        <v>34</v>
      </c>
    </row>
    <row r="40" spans="1:9" ht="18" customHeight="1" x14ac:dyDescent="0.65">
      <c r="A40" s="116">
        <v>35</v>
      </c>
      <c r="B40" s="117" t="s">
        <v>58</v>
      </c>
      <c r="C40" s="177">
        <v>862.95839599999999</v>
      </c>
      <c r="D40" s="177">
        <v>1461.046382</v>
      </c>
      <c r="E40" s="177">
        <v>486.43446399999999</v>
      </c>
      <c r="F40" s="119">
        <v>-66.706432458760915</v>
      </c>
      <c r="G40" s="120">
        <v>-43.631759508369164</v>
      </c>
      <c r="H40" s="211" t="s">
        <v>341</v>
      </c>
      <c r="I40" s="212">
        <v>35</v>
      </c>
    </row>
    <row r="41" spans="1:9" ht="18" customHeight="1" x14ac:dyDescent="0.65">
      <c r="A41" s="123">
        <v>36</v>
      </c>
      <c r="B41" s="124" t="s">
        <v>184</v>
      </c>
      <c r="C41" s="179">
        <v>0.78177399999999997</v>
      </c>
      <c r="D41" s="179">
        <v>3.6168960000000001</v>
      </c>
      <c r="E41" s="179">
        <v>443.70728700000001</v>
      </c>
      <c r="F41" s="126">
        <v>12167.626356964645</v>
      </c>
      <c r="G41" s="127">
        <v>56656.465039768533</v>
      </c>
      <c r="H41" s="213" t="s">
        <v>352</v>
      </c>
      <c r="I41" s="214">
        <v>36</v>
      </c>
    </row>
    <row r="42" spans="1:9" ht="18" customHeight="1" x14ac:dyDescent="0.65">
      <c r="A42" s="116">
        <v>37</v>
      </c>
      <c r="B42" s="117" t="s">
        <v>227</v>
      </c>
      <c r="C42" s="177">
        <v>363.72773699999999</v>
      </c>
      <c r="D42" s="177">
        <v>321.49295799999999</v>
      </c>
      <c r="E42" s="177">
        <v>412.78442200000001</v>
      </c>
      <c r="F42" s="119">
        <v>28.396100669800674</v>
      </c>
      <c r="G42" s="120">
        <v>13.487199355379387</v>
      </c>
      <c r="H42" s="211" t="s">
        <v>351</v>
      </c>
      <c r="I42" s="212">
        <v>37</v>
      </c>
    </row>
    <row r="43" spans="1:9" ht="18" customHeight="1" x14ac:dyDescent="0.65">
      <c r="A43" s="123">
        <v>38</v>
      </c>
      <c r="B43" s="124" t="s">
        <v>161</v>
      </c>
      <c r="C43" s="179">
        <v>382.39207199999998</v>
      </c>
      <c r="D43" s="179">
        <v>216.004107</v>
      </c>
      <c r="E43" s="179">
        <v>393.644747</v>
      </c>
      <c r="F43" s="126">
        <v>82.239473344828568</v>
      </c>
      <c r="G43" s="127">
        <v>2.9427061448073166</v>
      </c>
      <c r="H43" s="213" t="s">
        <v>346</v>
      </c>
      <c r="I43" s="214">
        <v>38</v>
      </c>
    </row>
    <row r="44" spans="1:9" ht="18" customHeight="1" x14ac:dyDescent="0.65">
      <c r="A44" s="116">
        <v>39</v>
      </c>
      <c r="B44" s="117" t="s">
        <v>255</v>
      </c>
      <c r="C44" s="177">
        <v>373.13093300000003</v>
      </c>
      <c r="D44" s="177">
        <v>781.85692200000005</v>
      </c>
      <c r="E44" s="177">
        <v>383.17627099999999</v>
      </c>
      <c r="F44" s="119">
        <v>-50.991510055339774</v>
      </c>
      <c r="G44" s="120">
        <v>2.6921750816086831</v>
      </c>
      <c r="H44" s="211" t="s">
        <v>338</v>
      </c>
      <c r="I44" s="212">
        <v>39</v>
      </c>
    </row>
    <row r="45" spans="1:9" ht="18" customHeight="1" x14ac:dyDescent="0.65">
      <c r="A45" s="123">
        <v>40</v>
      </c>
      <c r="B45" s="124" t="s">
        <v>166</v>
      </c>
      <c r="C45" s="179">
        <v>145.46998099999999</v>
      </c>
      <c r="D45" s="179">
        <v>290.03001599999999</v>
      </c>
      <c r="E45" s="179">
        <v>361.36188099999998</v>
      </c>
      <c r="F45" s="126">
        <v>24.594649196585227</v>
      </c>
      <c r="G45" s="127">
        <v>148.40993208076378</v>
      </c>
      <c r="H45" s="213" t="s">
        <v>350</v>
      </c>
      <c r="I45" s="214">
        <v>40</v>
      </c>
    </row>
    <row r="46" spans="1:9" ht="18" customHeight="1" x14ac:dyDescent="0.65">
      <c r="A46" s="116">
        <v>41</v>
      </c>
      <c r="B46" s="117" t="s">
        <v>55</v>
      </c>
      <c r="C46" s="177">
        <v>336.34977600000002</v>
      </c>
      <c r="D46" s="177">
        <v>292.43299200000001</v>
      </c>
      <c r="E46" s="177">
        <v>354.40466500000002</v>
      </c>
      <c r="F46" s="119">
        <v>21.191751510718749</v>
      </c>
      <c r="G46" s="120">
        <v>5.3678908946263038</v>
      </c>
      <c r="H46" s="211" t="s">
        <v>335</v>
      </c>
      <c r="I46" s="212">
        <v>41</v>
      </c>
    </row>
    <row r="47" spans="1:9" ht="18" customHeight="1" x14ac:dyDescent="0.65">
      <c r="A47" s="123">
        <v>42</v>
      </c>
      <c r="B47" s="124" t="s">
        <v>60</v>
      </c>
      <c r="C47" s="179">
        <v>410.169487</v>
      </c>
      <c r="D47" s="179">
        <v>226.44600299999999</v>
      </c>
      <c r="E47" s="179">
        <v>329.79239699999999</v>
      </c>
      <c r="F47" s="126">
        <v>45.638427099991688</v>
      </c>
      <c r="G47" s="127">
        <v>-19.596067612898761</v>
      </c>
      <c r="H47" s="213" t="s">
        <v>342</v>
      </c>
      <c r="I47" s="214">
        <v>42</v>
      </c>
    </row>
    <row r="48" spans="1:9" ht="18" customHeight="1" x14ac:dyDescent="0.65">
      <c r="A48" s="116">
        <v>43</v>
      </c>
      <c r="B48" s="117" t="s">
        <v>692</v>
      </c>
      <c r="C48" s="177">
        <v>149.833924</v>
      </c>
      <c r="D48" s="177">
        <v>169.759906</v>
      </c>
      <c r="E48" s="177">
        <v>300.59249299999999</v>
      </c>
      <c r="F48" s="119">
        <v>77.069191473279915</v>
      </c>
      <c r="G48" s="120">
        <v>100.61711325133551</v>
      </c>
      <c r="H48" s="211" t="s">
        <v>693</v>
      </c>
      <c r="I48" s="212">
        <v>43</v>
      </c>
    </row>
    <row r="49" spans="1:9" ht="18" customHeight="1" x14ac:dyDescent="0.65">
      <c r="A49" s="123">
        <v>44</v>
      </c>
      <c r="B49" s="124" t="s">
        <v>165</v>
      </c>
      <c r="C49" s="179">
        <v>468.69813699999997</v>
      </c>
      <c r="D49" s="179">
        <v>776.14171899999997</v>
      </c>
      <c r="E49" s="179">
        <v>288.91016300000001</v>
      </c>
      <c r="F49" s="126">
        <v>-62.776107001149349</v>
      </c>
      <c r="G49" s="127">
        <v>-38.35901186865609</v>
      </c>
      <c r="H49" s="213" t="s">
        <v>340</v>
      </c>
      <c r="I49" s="214">
        <v>44</v>
      </c>
    </row>
    <row r="50" spans="1:9" ht="18" customHeight="1" x14ac:dyDescent="0.65">
      <c r="A50" s="116">
        <v>45</v>
      </c>
      <c r="B50" s="117" t="s">
        <v>62</v>
      </c>
      <c r="C50" s="177">
        <v>350.89118500000001</v>
      </c>
      <c r="D50" s="177">
        <v>747.20526400000006</v>
      </c>
      <c r="E50" s="177">
        <v>281.29607099999998</v>
      </c>
      <c r="F50" s="119">
        <v>-62.353574773531051</v>
      </c>
      <c r="G50" s="120">
        <v>-19.833816571938112</v>
      </c>
      <c r="H50" s="211" t="s">
        <v>344</v>
      </c>
      <c r="I50" s="212">
        <v>45</v>
      </c>
    </row>
    <row r="51" spans="1:9" ht="18" customHeight="1" x14ac:dyDescent="0.65">
      <c r="A51" s="123">
        <v>46</v>
      </c>
      <c r="B51" s="124" t="s">
        <v>61</v>
      </c>
      <c r="C51" s="179">
        <v>268.90855499999998</v>
      </c>
      <c r="D51" s="179">
        <v>294.92548299999999</v>
      </c>
      <c r="E51" s="179">
        <v>278.42546700000003</v>
      </c>
      <c r="F51" s="126">
        <v>-5.594638968515298</v>
      </c>
      <c r="G51" s="127">
        <v>3.5390885946339878</v>
      </c>
      <c r="H51" s="213" t="s">
        <v>349</v>
      </c>
      <c r="I51" s="214">
        <v>46</v>
      </c>
    </row>
    <row r="52" spans="1:9" ht="18" customHeight="1" x14ac:dyDescent="0.65">
      <c r="A52" s="116">
        <v>47</v>
      </c>
      <c r="B52" s="117" t="s">
        <v>170</v>
      </c>
      <c r="C52" s="177">
        <v>2.6083919999999998</v>
      </c>
      <c r="D52" s="177">
        <v>7.6077570000000003</v>
      </c>
      <c r="E52" s="177">
        <v>164.27043699999999</v>
      </c>
      <c r="F52" s="119">
        <v>2059.2492636134407</v>
      </c>
      <c r="G52" s="120">
        <v>6197.7664783514138</v>
      </c>
      <c r="H52" s="211" t="s">
        <v>393</v>
      </c>
      <c r="I52" s="212">
        <v>47</v>
      </c>
    </row>
    <row r="53" spans="1:9" ht="18" customHeight="1" x14ac:dyDescent="0.65">
      <c r="A53" s="123">
        <v>48</v>
      </c>
      <c r="B53" s="124" t="s">
        <v>76</v>
      </c>
      <c r="C53" s="179">
        <v>60.636181999999998</v>
      </c>
      <c r="D53" s="179">
        <v>155.36010300000001</v>
      </c>
      <c r="E53" s="179">
        <v>155.12944899999999</v>
      </c>
      <c r="F53" s="126">
        <v>-0.14846411372424484</v>
      </c>
      <c r="G53" s="127">
        <v>155.83643937212273</v>
      </c>
      <c r="H53" s="213" t="s">
        <v>361</v>
      </c>
      <c r="I53" s="214">
        <v>48</v>
      </c>
    </row>
    <row r="54" spans="1:9" ht="18" customHeight="1" x14ac:dyDescent="0.65">
      <c r="A54" s="116">
        <v>49</v>
      </c>
      <c r="B54" s="117" t="s">
        <v>69</v>
      </c>
      <c r="C54" s="177">
        <v>65.194609999999997</v>
      </c>
      <c r="D54" s="177">
        <v>71.038167999999999</v>
      </c>
      <c r="E54" s="177">
        <v>146.531554</v>
      </c>
      <c r="F54" s="119">
        <v>106.27158346763675</v>
      </c>
      <c r="G54" s="120">
        <v>124.76022787773408</v>
      </c>
      <c r="H54" s="211" t="s">
        <v>354</v>
      </c>
      <c r="I54" s="212">
        <v>49</v>
      </c>
    </row>
    <row r="55" spans="1:9" ht="18" customHeight="1" x14ac:dyDescent="0.65">
      <c r="A55" s="123">
        <v>50</v>
      </c>
      <c r="B55" s="124" t="s">
        <v>70</v>
      </c>
      <c r="C55" s="179">
        <v>59.246932000000001</v>
      </c>
      <c r="D55" s="179">
        <v>166.09753799999999</v>
      </c>
      <c r="E55" s="179">
        <v>140.01699099999999</v>
      </c>
      <c r="F55" s="126">
        <v>-15.701946768169439</v>
      </c>
      <c r="G55" s="127">
        <v>136.32783381931065</v>
      </c>
      <c r="H55" s="213" t="s">
        <v>362</v>
      </c>
      <c r="I55" s="214">
        <v>50</v>
      </c>
    </row>
    <row r="56" spans="1:9" ht="18" customHeight="1" x14ac:dyDescent="0.65">
      <c r="A56" s="116">
        <v>51</v>
      </c>
      <c r="B56" s="117" t="s">
        <v>92</v>
      </c>
      <c r="C56" s="177">
        <v>182.11499800000001</v>
      </c>
      <c r="D56" s="177">
        <v>696.446597</v>
      </c>
      <c r="E56" s="177">
        <v>95.735230000000001</v>
      </c>
      <c r="F56" s="119">
        <v>-86.253758663997033</v>
      </c>
      <c r="G56" s="120">
        <v>-47.431441094159645</v>
      </c>
      <c r="H56" s="211" t="s">
        <v>409</v>
      </c>
      <c r="I56" s="212">
        <v>51</v>
      </c>
    </row>
    <row r="57" spans="1:9" ht="18" customHeight="1" x14ac:dyDescent="0.65">
      <c r="A57" s="123">
        <v>52</v>
      </c>
      <c r="B57" s="124" t="s">
        <v>49</v>
      </c>
      <c r="C57" s="179">
        <v>202.52639099999999</v>
      </c>
      <c r="D57" s="179">
        <v>86.033500000000004</v>
      </c>
      <c r="E57" s="179">
        <v>87.515116000000006</v>
      </c>
      <c r="F57" s="126">
        <v>1.7221384693171915</v>
      </c>
      <c r="G57" s="127">
        <v>-56.788290371500274</v>
      </c>
      <c r="H57" s="213" t="s">
        <v>357</v>
      </c>
      <c r="I57" s="214">
        <v>52</v>
      </c>
    </row>
    <row r="58" spans="1:9" ht="18" customHeight="1" x14ac:dyDescent="0.65">
      <c r="A58" s="116">
        <v>53</v>
      </c>
      <c r="B58" s="117" t="s">
        <v>64</v>
      </c>
      <c r="C58" s="177">
        <v>140.463346</v>
      </c>
      <c r="D58" s="177">
        <v>33.570109000000002</v>
      </c>
      <c r="E58" s="177">
        <v>77.867812000000001</v>
      </c>
      <c r="F58" s="119">
        <v>131.95579138572353</v>
      </c>
      <c r="G58" s="120">
        <v>-44.563607362735048</v>
      </c>
      <c r="H58" s="211" t="s">
        <v>347</v>
      </c>
      <c r="I58" s="212">
        <v>53</v>
      </c>
    </row>
    <row r="59" spans="1:9" ht="18" customHeight="1" x14ac:dyDescent="0.65">
      <c r="A59" s="123">
        <v>54</v>
      </c>
      <c r="B59" s="124" t="s">
        <v>68</v>
      </c>
      <c r="C59" s="179">
        <v>53.075372999999999</v>
      </c>
      <c r="D59" s="179">
        <v>79.541090999999994</v>
      </c>
      <c r="E59" s="179">
        <v>71.873131000000001</v>
      </c>
      <c r="F59" s="126">
        <v>-9.6402499684093979</v>
      </c>
      <c r="G59" s="127">
        <v>35.417100130412663</v>
      </c>
      <c r="H59" s="213" t="s">
        <v>360</v>
      </c>
      <c r="I59" s="214">
        <v>54</v>
      </c>
    </row>
    <row r="60" spans="1:9" ht="18" customHeight="1" x14ac:dyDescent="0.65">
      <c r="A60" s="116">
        <v>55</v>
      </c>
      <c r="B60" s="117" t="s">
        <v>167</v>
      </c>
      <c r="C60" s="177">
        <v>44.854185000000001</v>
      </c>
      <c r="D60" s="177">
        <v>3.789679</v>
      </c>
      <c r="E60" s="177">
        <v>70.085140999999993</v>
      </c>
      <c r="F60" s="119">
        <v>1749.3687987821659</v>
      </c>
      <c r="G60" s="120">
        <v>56.25106330657885</v>
      </c>
      <c r="H60" s="211" t="s">
        <v>363</v>
      </c>
      <c r="I60" s="212">
        <v>55</v>
      </c>
    </row>
    <row r="61" spans="1:9" ht="18" customHeight="1" x14ac:dyDescent="0.65">
      <c r="A61" s="123">
        <v>56</v>
      </c>
      <c r="B61" s="124" t="s">
        <v>84</v>
      </c>
      <c r="C61" s="179">
        <v>32.516159000000002</v>
      </c>
      <c r="D61" s="179">
        <v>15.380445999999999</v>
      </c>
      <c r="E61" s="179">
        <v>60.403019999999998</v>
      </c>
      <c r="F61" s="126">
        <v>292.72606269024971</v>
      </c>
      <c r="G61" s="127">
        <v>85.763084748109392</v>
      </c>
      <c r="H61" s="213" t="s">
        <v>366</v>
      </c>
      <c r="I61" s="214">
        <v>56</v>
      </c>
    </row>
    <row r="62" spans="1:9" ht="18" customHeight="1" x14ac:dyDescent="0.65">
      <c r="A62" s="116">
        <v>57</v>
      </c>
      <c r="B62" s="117" t="s">
        <v>169</v>
      </c>
      <c r="C62" s="177">
        <v>77.340888000000007</v>
      </c>
      <c r="D62" s="177">
        <v>63.130429999999997</v>
      </c>
      <c r="E62" s="177">
        <v>57.646276999999998</v>
      </c>
      <c r="F62" s="119">
        <v>-8.687019872983603</v>
      </c>
      <c r="G62" s="120">
        <v>-25.464681760571473</v>
      </c>
      <c r="H62" s="211" t="s">
        <v>365</v>
      </c>
      <c r="I62" s="212">
        <v>57</v>
      </c>
    </row>
    <row r="63" spans="1:9" ht="18" customHeight="1" x14ac:dyDescent="0.65">
      <c r="A63" s="123">
        <v>58</v>
      </c>
      <c r="B63" s="124" t="s">
        <v>53</v>
      </c>
      <c r="C63" s="179">
        <v>76.600463000000005</v>
      </c>
      <c r="D63" s="179">
        <v>363.29484000000002</v>
      </c>
      <c r="E63" s="179">
        <v>49.809179999999998</v>
      </c>
      <c r="F63" s="126">
        <v>-86.289598828323577</v>
      </c>
      <c r="G63" s="127">
        <v>-34.97535386959737</v>
      </c>
      <c r="H63" s="213" t="s">
        <v>337</v>
      </c>
      <c r="I63" s="214">
        <v>58</v>
      </c>
    </row>
    <row r="64" spans="1:9" ht="18" customHeight="1" x14ac:dyDescent="0.65">
      <c r="A64" s="116">
        <v>59</v>
      </c>
      <c r="B64" s="117" t="s">
        <v>71</v>
      </c>
      <c r="C64" s="177">
        <v>50.716563999999998</v>
      </c>
      <c r="D64" s="177">
        <v>49.674745999999999</v>
      </c>
      <c r="E64" s="177">
        <v>42.103302999999997</v>
      </c>
      <c r="F64" s="119">
        <v>-15.242036667887549</v>
      </c>
      <c r="G64" s="120">
        <v>-16.983131980313182</v>
      </c>
      <c r="H64" s="211" t="s">
        <v>364</v>
      </c>
      <c r="I64" s="212">
        <v>59</v>
      </c>
    </row>
    <row r="65" spans="1:9" ht="18" customHeight="1" x14ac:dyDescent="0.65">
      <c r="A65" s="123">
        <v>60</v>
      </c>
      <c r="B65" s="124" t="s">
        <v>65</v>
      </c>
      <c r="C65" s="179">
        <v>39.648429</v>
      </c>
      <c r="D65" s="179">
        <v>19.050999999999998</v>
      </c>
      <c r="E65" s="179">
        <v>31.802465000000002</v>
      </c>
      <c r="F65" s="126">
        <v>66.933310587370755</v>
      </c>
      <c r="G65" s="127">
        <v>-19.788839552760084</v>
      </c>
      <c r="H65" s="213" t="s">
        <v>370</v>
      </c>
      <c r="I65" s="214">
        <v>60</v>
      </c>
    </row>
    <row r="66" spans="1:9" ht="18" customHeight="1" x14ac:dyDescent="0.65">
      <c r="A66" s="116">
        <v>61</v>
      </c>
      <c r="B66" s="117" t="s">
        <v>246</v>
      </c>
      <c r="C66" s="177">
        <v>15.391531000000001</v>
      </c>
      <c r="D66" s="177">
        <v>21.521364999999999</v>
      </c>
      <c r="E66" s="177">
        <v>29.825904000000001</v>
      </c>
      <c r="F66" s="119">
        <v>38.587417666119237</v>
      </c>
      <c r="G66" s="120">
        <v>93.781268413129283</v>
      </c>
      <c r="H66" s="211" t="s">
        <v>380</v>
      </c>
      <c r="I66" s="212">
        <v>61</v>
      </c>
    </row>
    <row r="67" spans="1:9" ht="18" customHeight="1" x14ac:dyDescent="0.65">
      <c r="A67" s="123">
        <v>62</v>
      </c>
      <c r="B67" s="124" t="s">
        <v>80</v>
      </c>
      <c r="C67" s="179">
        <v>7.6802950000000001</v>
      </c>
      <c r="D67" s="179">
        <v>14.06091</v>
      </c>
      <c r="E67" s="179">
        <v>24.294091000000002</v>
      </c>
      <c r="F67" s="126">
        <v>72.777515822233426</v>
      </c>
      <c r="G67" s="127">
        <v>216.31715969243373</v>
      </c>
      <c r="H67" s="213" t="s">
        <v>394</v>
      </c>
      <c r="I67" s="214">
        <v>62</v>
      </c>
    </row>
    <row r="68" spans="1:9" ht="18" customHeight="1" x14ac:dyDescent="0.65">
      <c r="A68" s="116">
        <v>63</v>
      </c>
      <c r="B68" s="117" t="s">
        <v>175</v>
      </c>
      <c r="C68" s="177">
        <v>29.856221000000001</v>
      </c>
      <c r="D68" s="177">
        <v>13.696771</v>
      </c>
      <c r="E68" s="177">
        <v>23.249167</v>
      </c>
      <c r="F68" s="119">
        <v>69.741955969038244</v>
      </c>
      <c r="G68" s="120">
        <v>-22.129572258994202</v>
      </c>
      <c r="H68" s="211" t="s">
        <v>369</v>
      </c>
      <c r="I68" s="212">
        <v>63</v>
      </c>
    </row>
    <row r="69" spans="1:9" ht="18" customHeight="1" x14ac:dyDescent="0.65">
      <c r="A69" s="123">
        <v>64</v>
      </c>
      <c r="B69" s="124" t="s">
        <v>52</v>
      </c>
      <c r="C69" s="179">
        <v>190.00770499999999</v>
      </c>
      <c r="D69" s="179">
        <v>17.527128000000001</v>
      </c>
      <c r="E69" s="179">
        <v>22.919308000000001</v>
      </c>
      <c r="F69" s="126">
        <v>30.764766480851847</v>
      </c>
      <c r="G69" s="127">
        <v>-87.937695473980909</v>
      </c>
      <c r="H69" s="213" t="s">
        <v>355</v>
      </c>
      <c r="I69" s="214">
        <v>64</v>
      </c>
    </row>
    <row r="70" spans="1:9" ht="18" customHeight="1" x14ac:dyDescent="0.65">
      <c r="A70" s="116">
        <v>65</v>
      </c>
      <c r="B70" s="117" t="s">
        <v>79</v>
      </c>
      <c r="C70" s="177">
        <v>50.733826000000001</v>
      </c>
      <c r="D70" s="177">
        <v>16.868713</v>
      </c>
      <c r="E70" s="177">
        <v>22.821704</v>
      </c>
      <c r="F70" s="119">
        <v>35.290131499658585</v>
      </c>
      <c r="G70" s="120">
        <v>-55.016788995964937</v>
      </c>
      <c r="H70" s="211" t="s">
        <v>402</v>
      </c>
      <c r="I70" s="212">
        <v>65</v>
      </c>
    </row>
    <row r="71" spans="1:9" ht="18" customHeight="1" x14ac:dyDescent="0.65">
      <c r="A71" s="123">
        <v>66</v>
      </c>
      <c r="B71" s="124" t="s">
        <v>232</v>
      </c>
      <c r="C71" s="179">
        <v>38.028587000000002</v>
      </c>
      <c r="D71" s="179">
        <v>156.49960999999999</v>
      </c>
      <c r="E71" s="179">
        <v>20.205956</v>
      </c>
      <c r="F71" s="126">
        <v>-87.088813831548848</v>
      </c>
      <c r="G71" s="127">
        <v>-46.86640342435021</v>
      </c>
      <c r="H71" s="213" t="s">
        <v>358</v>
      </c>
      <c r="I71" s="214">
        <v>66</v>
      </c>
    </row>
    <row r="72" spans="1:9" ht="18" customHeight="1" x14ac:dyDescent="0.65">
      <c r="A72" s="116">
        <v>67</v>
      </c>
      <c r="B72" s="117" t="s">
        <v>173</v>
      </c>
      <c r="C72" s="177">
        <v>56.967424999999999</v>
      </c>
      <c r="D72" s="177">
        <v>21.742035000000001</v>
      </c>
      <c r="E72" s="177">
        <v>17.720638999999998</v>
      </c>
      <c r="F72" s="119">
        <v>-18.495950356072932</v>
      </c>
      <c r="G72" s="120">
        <v>-68.893382490080953</v>
      </c>
      <c r="H72" s="211" t="s">
        <v>375</v>
      </c>
      <c r="I72" s="212">
        <v>67</v>
      </c>
    </row>
    <row r="73" spans="1:9" ht="18" customHeight="1" x14ac:dyDescent="0.65">
      <c r="A73" s="123">
        <v>68</v>
      </c>
      <c r="B73" s="124" t="s">
        <v>77</v>
      </c>
      <c r="C73" s="179">
        <v>11.166824999999999</v>
      </c>
      <c r="D73" s="179">
        <v>7.5550639999999998</v>
      </c>
      <c r="E73" s="179">
        <v>16.843647000000001</v>
      </c>
      <c r="F73" s="126">
        <v>122.94512660647219</v>
      </c>
      <c r="G73" s="127">
        <v>50.836491124379599</v>
      </c>
      <c r="H73" s="213" t="s">
        <v>391</v>
      </c>
      <c r="I73" s="214">
        <v>68</v>
      </c>
    </row>
    <row r="74" spans="1:9" ht="18" customHeight="1" x14ac:dyDescent="0.65">
      <c r="A74" s="116">
        <v>69</v>
      </c>
      <c r="B74" s="117" t="s">
        <v>78</v>
      </c>
      <c r="C74" s="177">
        <v>6.713406</v>
      </c>
      <c r="D74" s="177">
        <v>8.6108930000000008</v>
      </c>
      <c r="E74" s="177">
        <v>15.860581</v>
      </c>
      <c r="F74" s="119">
        <v>84.19205766463476</v>
      </c>
      <c r="G74" s="120">
        <v>136.25237323647639</v>
      </c>
      <c r="H74" s="211" t="s">
        <v>398</v>
      </c>
      <c r="I74" s="212">
        <v>69</v>
      </c>
    </row>
    <row r="75" spans="1:9" ht="18" customHeight="1" x14ac:dyDescent="0.65">
      <c r="A75" s="123">
        <v>70</v>
      </c>
      <c r="B75" s="124" t="s">
        <v>66</v>
      </c>
      <c r="C75" s="179">
        <v>183.59066300000001</v>
      </c>
      <c r="D75" s="179">
        <v>9.2528950000000005</v>
      </c>
      <c r="E75" s="179">
        <v>15.393435999999999</v>
      </c>
      <c r="F75" s="126">
        <v>66.363457058574625</v>
      </c>
      <c r="G75" s="127">
        <v>-91.615349196707243</v>
      </c>
      <c r="H75" s="213" t="s">
        <v>367</v>
      </c>
      <c r="I75" s="214">
        <v>70</v>
      </c>
    </row>
    <row r="76" spans="1:9" ht="18" customHeight="1" x14ac:dyDescent="0.65">
      <c r="A76" s="116">
        <v>71</v>
      </c>
      <c r="B76" s="117" t="s">
        <v>235</v>
      </c>
      <c r="C76" s="177">
        <v>12.177085</v>
      </c>
      <c r="D76" s="177">
        <v>9.4174000000000007</v>
      </c>
      <c r="E76" s="177">
        <v>15.034286</v>
      </c>
      <c r="F76" s="119">
        <v>59.643702083377569</v>
      </c>
      <c r="G76" s="120">
        <v>23.463751792814126</v>
      </c>
      <c r="H76" s="211" t="s">
        <v>387</v>
      </c>
      <c r="I76" s="212">
        <v>71</v>
      </c>
    </row>
    <row r="77" spans="1:9" ht="18" customHeight="1" x14ac:dyDescent="0.65">
      <c r="A77" s="123">
        <v>72</v>
      </c>
      <c r="B77" s="124" t="s">
        <v>81</v>
      </c>
      <c r="C77" s="179">
        <v>16.908887</v>
      </c>
      <c r="D77" s="179">
        <v>7.0975479999999997</v>
      </c>
      <c r="E77" s="179">
        <v>13.855482</v>
      </c>
      <c r="F77" s="126">
        <v>95.215051733359203</v>
      </c>
      <c r="G77" s="127">
        <v>-18.057989269193175</v>
      </c>
      <c r="H77" s="213" t="s">
        <v>379</v>
      </c>
      <c r="I77" s="214">
        <v>72</v>
      </c>
    </row>
    <row r="78" spans="1:9" ht="18" customHeight="1" x14ac:dyDescent="0.65">
      <c r="A78" s="116">
        <v>73</v>
      </c>
      <c r="B78" s="117" t="s">
        <v>72</v>
      </c>
      <c r="C78" s="177">
        <v>27.107433</v>
      </c>
      <c r="D78" s="177">
        <v>26.122133000000002</v>
      </c>
      <c r="E78" s="177">
        <v>13.674932</v>
      </c>
      <c r="F78" s="119">
        <v>-47.650017707206381</v>
      </c>
      <c r="G78" s="120">
        <v>-49.552832981271223</v>
      </c>
      <c r="H78" s="211" t="s">
        <v>371</v>
      </c>
      <c r="I78" s="212">
        <v>73</v>
      </c>
    </row>
    <row r="79" spans="1:9" ht="18" customHeight="1" x14ac:dyDescent="0.65">
      <c r="A79" s="123">
        <v>74</v>
      </c>
      <c r="B79" s="124" t="s">
        <v>176</v>
      </c>
      <c r="C79" s="179">
        <v>13.683368</v>
      </c>
      <c r="D79" s="179">
        <v>17.271528</v>
      </c>
      <c r="E79" s="179">
        <v>12.558230999999999</v>
      </c>
      <c r="F79" s="126">
        <v>-27.289403693755411</v>
      </c>
      <c r="G79" s="127">
        <v>-8.2226612629288436</v>
      </c>
      <c r="H79" s="213" t="s">
        <v>368</v>
      </c>
      <c r="I79" s="214">
        <v>74</v>
      </c>
    </row>
    <row r="80" spans="1:9" ht="18" customHeight="1" x14ac:dyDescent="0.65">
      <c r="A80" s="116">
        <v>75</v>
      </c>
      <c r="B80" s="117" t="s">
        <v>230</v>
      </c>
      <c r="C80" s="177">
        <v>1.475069</v>
      </c>
      <c r="D80" s="177">
        <v>1.9316199999999999</v>
      </c>
      <c r="E80" s="177">
        <v>12.082648000000001</v>
      </c>
      <c r="F80" s="119">
        <v>525.51889087915845</v>
      </c>
      <c r="G80" s="120">
        <v>719.12425791607041</v>
      </c>
      <c r="H80" s="211" t="s">
        <v>390</v>
      </c>
      <c r="I80" s="212">
        <v>75</v>
      </c>
    </row>
    <row r="81" spans="1:9" ht="18" customHeight="1" x14ac:dyDescent="0.65">
      <c r="A81" s="123">
        <v>76</v>
      </c>
      <c r="B81" s="124" t="s">
        <v>74</v>
      </c>
      <c r="C81" s="179">
        <v>6.9748979999999996</v>
      </c>
      <c r="D81" s="179">
        <v>33.201416999999999</v>
      </c>
      <c r="E81" s="179">
        <v>10.868933999999999</v>
      </c>
      <c r="F81" s="126">
        <v>-67.263644199282211</v>
      </c>
      <c r="G81" s="127">
        <v>55.829289546599824</v>
      </c>
      <c r="H81" s="213" t="s">
        <v>374</v>
      </c>
      <c r="I81" s="214">
        <v>76</v>
      </c>
    </row>
    <row r="82" spans="1:9" ht="18" customHeight="1" x14ac:dyDescent="0.65">
      <c r="A82" s="116">
        <v>77</v>
      </c>
      <c r="B82" s="117" t="s">
        <v>177</v>
      </c>
      <c r="C82" s="177">
        <v>13.203466000000001</v>
      </c>
      <c r="D82" s="177">
        <v>5.4596070000000001</v>
      </c>
      <c r="E82" s="177">
        <v>10.596365</v>
      </c>
      <c r="F82" s="119">
        <v>94.086589016388913</v>
      </c>
      <c r="G82" s="120">
        <v>-19.745580440772148</v>
      </c>
      <c r="H82" s="211" t="s">
        <v>385</v>
      </c>
      <c r="I82" s="212">
        <v>77</v>
      </c>
    </row>
    <row r="83" spans="1:9" ht="18" customHeight="1" x14ac:dyDescent="0.65">
      <c r="A83" s="123">
        <v>78</v>
      </c>
      <c r="B83" s="124" t="s">
        <v>185</v>
      </c>
      <c r="C83" s="179">
        <v>7.5492980000000003</v>
      </c>
      <c r="D83" s="179">
        <v>6.7751359999999998</v>
      </c>
      <c r="E83" s="179">
        <v>10.414629</v>
      </c>
      <c r="F83" s="126">
        <v>53.718375542572126</v>
      </c>
      <c r="G83" s="127">
        <v>37.954933028210021</v>
      </c>
      <c r="H83" s="213" t="s">
        <v>376</v>
      </c>
      <c r="I83" s="214">
        <v>78</v>
      </c>
    </row>
    <row r="84" spans="1:9" ht="18" customHeight="1" x14ac:dyDescent="0.65">
      <c r="A84" s="116">
        <v>79</v>
      </c>
      <c r="B84" s="117" t="s">
        <v>180</v>
      </c>
      <c r="C84" s="177">
        <v>7.7417239999999996</v>
      </c>
      <c r="D84" s="177">
        <v>10.130678</v>
      </c>
      <c r="E84" s="177">
        <v>10.345361</v>
      </c>
      <c r="F84" s="119">
        <v>2.1191375345263275</v>
      </c>
      <c r="G84" s="120">
        <v>33.631229943097949</v>
      </c>
      <c r="H84" s="211" t="s">
        <v>388</v>
      </c>
      <c r="I84" s="212">
        <v>79</v>
      </c>
    </row>
    <row r="85" spans="1:9" ht="18" customHeight="1" x14ac:dyDescent="0.65">
      <c r="A85" s="123">
        <v>80</v>
      </c>
      <c r="B85" s="124" t="s">
        <v>75</v>
      </c>
      <c r="C85" s="179">
        <v>70.058852999999999</v>
      </c>
      <c r="D85" s="179">
        <v>15.092454999999999</v>
      </c>
      <c r="E85" s="179">
        <v>10.287272</v>
      </c>
      <c r="F85" s="126">
        <v>-31.838312587315976</v>
      </c>
      <c r="G85" s="127">
        <v>-85.316242616761087</v>
      </c>
      <c r="H85" s="213" t="s">
        <v>373</v>
      </c>
      <c r="I85" s="214">
        <v>80</v>
      </c>
    </row>
    <row r="86" spans="1:9" ht="18" customHeight="1" x14ac:dyDescent="0.65">
      <c r="A86" s="116">
        <v>81</v>
      </c>
      <c r="B86" s="117" t="s">
        <v>178</v>
      </c>
      <c r="C86" s="177">
        <v>6.1876179999999996</v>
      </c>
      <c r="D86" s="177">
        <v>8.992089</v>
      </c>
      <c r="E86" s="177">
        <v>10.258372</v>
      </c>
      <c r="F86" s="119">
        <v>14.082189355554631</v>
      </c>
      <c r="G86" s="120">
        <v>65.788708999165763</v>
      </c>
      <c r="H86" s="211" t="s">
        <v>378</v>
      </c>
      <c r="I86" s="212">
        <v>81</v>
      </c>
    </row>
    <row r="87" spans="1:9" ht="18" customHeight="1" x14ac:dyDescent="0.65">
      <c r="A87" s="123">
        <v>82</v>
      </c>
      <c r="B87" s="124" t="s">
        <v>182</v>
      </c>
      <c r="C87" s="179">
        <v>2.9689459999999999</v>
      </c>
      <c r="D87" s="179">
        <v>0.76463899999999996</v>
      </c>
      <c r="E87" s="179">
        <v>9.4311849999999993</v>
      </c>
      <c r="F87" s="126">
        <v>1133.416684213073</v>
      </c>
      <c r="G87" s="127">
        <v>217.66104873581398</v>
      </c>
      <c r="H87" s="213" t="s">
        <v>421</v>
      </c>
      <c r="I87" s="214">
        <v>82</v>
      </c>
    </row>
    <row r="88" spans="1:9" ht="18" customHeight="1" x14ac:dyDescent="0.65">
      <c r="A88" s="116">
        <v>83</v>
      </c>
      <c r="B88" s="117" t="s">
        <v>90</v>
      </c>
      <c r="C88" s="177">
        <v>11.709875</v>
      </c>
      <c r="D88" s="177">
        <v>23.079754999999999</v>
      </c>
      <c r="E88" s="177">
        <v>8.4020949999999992</v>
      </c>
      <c r="F88" s="119">
        <v>-63.595389119165269</v>
      </c>
      <c r="G88" s="120">
        <v>-28.247782320477388</v>
      </c>
      <c r="H88" s="211" t="s">
        <v>377</v>
      </c>
      <c r="I88" s="212">
        <v>83</v>
      </c>
    </row>
    <row r="89" spans="1:9" ht="18" customHeight="1" x14ac:dyDescent="0.65">
      <c r="A89" s="123">
        <v>84</v>
      </c>
      <c r="B89" s="124" t="s">
        <v>94</v>
      </c>
      <c r="C89" s="179">
        <v>36.709269999999997</v>
      </c>
      <c r="D89" s="179">
        <v>12.413779999999999</v>
      </c>
      <c r="E89" s="179">
        <v>8.2541349999999998</v>
      </c>
      <c r="F89" s="126">
        <v>-33.508286758747133</v>
      </c>
      <c r="G89" s="127">
        <v>-77.514848429293195</v>
      </c>
      <c r="H89" s="213" t="s">
        <v>382</v>
      </c>
      <c r="I89" s="214">
        <v>84</v>
      </c>
    </row>
    <row r="90" spans="1:9" ht="18" customHeight="1" x14ac:dyDescent="0.65">
      <c r="A90" s="116">
        <v>85</v>
      </c>
      <c r="B90" s="117" t="s">
        <v>63</v>
      </c>
      <c r="C90" s="177">
        <v>24.505282999999999</v>
      </c>
      <c r="D90" s="177">
        <v>284.79518899999999</v>
      </c>
      <c r="E90" s="177">
        <v>7.2641629999999999</v>
      </c>
      <c r="F90" s="119">
        <v>-97.449337881898003</v>
      </c>
      <c r="G90" s="120">
        <v>-70.356747155297086</v>
      </c>
      <c r="H90" s="211" t="s">
        <v>372</v>
      </c>
      <c r="I90" s="212">
        <v>85</v>
      </c>
    </row>
    <row r="91" spans="1:9" ht="18" customHeight="1" x14ac:dyDescent="0.65">
      <c r="A91" s="123">
        <v>86</v>
      </c>
      <c r="B91" s="124" t="s">
        <v>95</v>
      </c>
      <c r="C91" s="179">
        <v>1.4640120000000001</v>
      </c>
      <c r="D91" s="179">
        <v>6.4403610000000002</v>
      </c>
      <c r="E91" s="179">
        <v>7.0484059999999999</v>
      </c>
      <c r="F91" s="126">
        <v>9.4411633136713959</v>
      </c>
      <c r="G91" s="127">
        <v>381.44455100094802</v>
      </c>
      <c r="H91" s="213" t="s">
        <v>395</v>
      </c>
      <c r="I91" s="214">
        <v>86</v>
      </c>
    </row>
    <row r="92" spans="1:9" ht="18" customHeight="1" x14ac:dyDescent="0.65">
      <c r="A92" s="116">
        <v>87</v>
      </c>
      <c r="B92" s="117" t="s">
        <v>174</v>
      </c>
      <c r="C92" s="177">
        <v>5.0585599999999999</v>
      </c>
      <c r="D92" s="177">
        <v>12.839814000000001</v>
      </c>
      <c r="E92" s="177">
        <v>6.6851760000000002</v>
      </c>
      <c r="F92" s="119">
        <v>-47.934012128213077</v>
      </c>
      <c r="G92" s="120">
        <v>32.155712297570858</v>
      </c>
      <c r="H92" s="211" t="s">
        <v>397</v>
      </c>
      <c r="I92" s="212">
        <v>87</v>
      </c>
    </row>
    <row r="93" spans="1:9" ht="18" customHeight="1" x14ac:dyDescent="0.65">
      <c r="A93" s="123">
        <v>88</v>
      </c>
      <c r="B93" s="124" t="s">
        <v>249</v>
      </c>
      <c r="C93" s="179">
        <v>1.7825740000000001</v>
      </c>
      <c r="D93" s="179">
        <v>3.0119760000000002</v>
      </c>
      <c r="E93" s="179">
        <v>6.681692</v>
      </c>
      <c r="F93" s="126">
        <v>121.83749140099387</v>
      </c>
      <c r="G93" s="127">
        <v>274.83391993824659</v>
      </c>
      <c r="H93" s="213" t="s">
        <v>417</v>
      </c>
      <c r="I93" s="214">
        <v>88</v>
      </c>
    </row>
    <row r="94" spans="1:9" ht="18" customHeight="1" x14ac:dyDescent="0.65">
      <c r="A94" s="116">
        <v>89</v>
      </c>
      <c r="B94" s="117" t="s">
        <v>99</v>
      </c>
      <c r="C94" s="177">
        <v>0.38944400000000001</v>
      </c>
      <c r="D94" s="177">
        <v>0.14673900000000001</v>
      </c>
      <c r="E94" s="177">
        <v>5.7401390000000001</v>
      </c>
      <c r="F94" s="119">
        <v>3811.80190678688</v>
      </c>
      <c r="G94" s="120">
        <v>1373.9318104785284</v>
      </c>
      <c r="H94" s="211" t="s">
        <v>399</v>
      </c>
      <c r="I94" s="212">
        <v>89</v>
      </c>
    </row>
    <row r="95" spans="1:9" ht="18" customHeight="1" x14ac:dyDescent="0.65">
      <c r="A95" s="123">
        <v>90</v>
      </c>
      <c r="B95" s="124" t="s">
        <v>96</v>
      </c>
      <c r="C95" s="179">
        <v>1.717568</v>
      </c>
      <c r="D95" s="179">
        <v>3.5820310000000002</v>
      </c>
      <c r="E95" s="179">
        <v>5.6853129999999998</v>
      </c>
      <c r="F95" s="126">
        <v>58.717582287813805</v>
      </c>
      <c r="G95" s="127">
        <v>231.00948550508625</v>
      </c>
      <c r="H95" s="213" t="s">
        <v>420</v>
      </c>
      <c r="I95" s="214">
        <v>90</v>
      </c>
    </row>
    <row r="96" spans="1:9" ht="18" customHeight="1" x14ac:dyDescent="0.65">
      <c r="A96" s="116">
        <v>91</v>
      </c>
      <c r="B96" s="117" t="s">
        <v>91</v>
      </c>
      <c r="C96" s="177">
        <v>0.98723300000000003</v>
      </c>
      <c r="D96" s="177">
        <v>14.460941</v>
      </c>
      <c r="E96" s="177">
        <v>5.5853219999999997</v>
      </c>
      <c r="F96" s="119">
        <v>-61.376496868357322</v>
      </c>
      <c r="G96" s="120">
        <v>465.75519659492738</v>
      </c>
      <c r="H96" s="211" t="s">
        <v>401</v>
      </c>
      <c r="I96" s="212">
        <v>91</v>
      </c>
    </row>
    <row r="97" spans="1:9" ht="18" customHeight="1" x14ac:dyDescent="0.65">
      <c r="A97" s="123">
        <v>92</v>
      </c>
      <c r="B97" s="124" t="s">
        <v>229</v>
      </c>
      <c r="C97" s="179">
        <v>2.7683</v>
      </c>
      <c r="D97" s="179">
        <v>5.4414239999999996</v>
      </c>
      <c r="E97" s="179">
        <v>5.5725230000000003</v>
      </c>
      <c r="F97" s="126">
        <v>2.4092774244389048</v>
      </c>
      <c r="G97" s="127">
        <v>101.29765560091033</v>
      </c>
      <c r="H97" s="213" t="s">
        <v>359</v>
      </c>
      <c r="I97" s="214">
        <v>92</v>
      </c>
    </row>
    <row r="98" spans="1:9" ht="18" customHeight="1" x14ac:dyDescent="0.65">
      <c r="A98" s="116">
        <v>93</v>
      </c>
      <c r="B98" s="117" t="s">
        <v>694</v>
      </c>
      <c r="C98" s="177" t="s">
        <v>67</v>
      </c>
      <c r="D98" s="177">
        <v>2.8996680000000001</v>
      </c>
      <c r="E98" s="177">
        <v>5.2770020000000004</v>
      </c>
      <c r="F98" s="119">
        <v>81.986420514348552</v>
      </c>
      <c r="G98" s="120" t="s">
        <v>67</v>
      </c>
      <c r="H98" s="211" t="s">
        <v>695</v>
      </c>
      <c r="I98" s="212">
        <v>93</v>
      </c>
    </row>
    <row r="99" spans="1:9" ht="18" customHeight="1" x14ac:dyDescent="0.65">
      <c r="A99" s="123">
        <v>94</v>
      </c>
      <c r="B99" s="124" t="s">
        <v>236</v>
      </c>
      <c r="C99" s="179">
        <v>1.7330080000000001</v>
      </c>
      <c r="D99" s="179">
        <v>2.4930949999999998</v>
      </c>
      <c r="E99" s="179">
        <v>5.0248460000000001</v>
      </c>
      <c r="F99" s="126">
        <v>101.55052254326451</v>
      </c>
      <c r="G99" s="127">
        <v>189.9493828072346</v>
      </c>
      <c r="H99" s="213" t="s">
        <v>400</v>
      </c>
      <c r="I99" s="214">
        <v>94</v>
      </c>
    </row>
    <row r="100" spans="1:9" ht="18" customHeight="1" x14ac:dyDescent="0.65">
      <c r="A100" s="116">
        <v>95</v>
      </c>
      <c r="B100" s="117" t="s">
        <v>221</v>
      </c>
      <c r="C100" s="177">
        <v>3.4971510000000001</v>
      </c>
      <c r="D100" s="177">
        <v>3.4570349999999999</v>
      </c>
      <c r="E100" s="177">
        <v>4.5894079999999997</v>
      </c>
      <c r="F100" s="119">
        <v>32.755612830069694</v>
      </c>
      <c r="G100" s="120">
        <v>31.232766328934591</v>
      </c>
      <c r="H100" s="211" t="s">
        <v>414</v>
      </c>
      <c r="I100" s="212">
        <v>95</v>
      </c>
    </row>
    <row r="101" spans="1:9" ht="18" customHeight="1" x14ac:dyDescent="0.65">
      <c r="A101" s="123">
        <v>96</v>
      </c>
      <c r="B101" s="124" t="s">
        <v>671</v>
      </c>
      <c r="C101" s="179">
        <v>4.0634610000000002</v>
      </c>
      <c r="D101" s="179">
        <v>6.953436</v>
      </c>
      <c r="E101" s="179">
        <v>4.5699439999999996</v>
      </c>
      <c r="F101" s="126">
        <v>-34.277902320521832</v>
      </c>
      <c r="G101" s="127">
        <v>12.464325362049733</v>
      </c>
      <c r="H101" s="213" t="s">
        <v>672</v>
      </c>
      <c r="I101" s="214">
        <v>96</v>
      </c>
    </row>
    <row r="102" spans="1:9" ht="18" customHeight="1" x14ac:dyDescent="0.65">
      <c r="A102" s="116">
        <v>97</v>
      </c>
      <c r="B102" s="117" t="s">
        <v>83</v>
      </c>
      <c r="C102" s="177">
        <v>8.6835590000000007</v>
      </c>
      <c r="D102" s="177">
        <v>1.428096</v>
      </c>
      <c r="E102" s="177">
        <v>4.3228780000000002</v>
      </c>
      <c r="F102" s="119">
        <v>202.70219929192436</v>
      </c>
      <c r="G102" s="120">
        <v>-50.217669966888003</v>
      </c>
      <c r="H102" s="211" t="s">
        <v>383</v>
      </c>
      <c r="I102" s="212">
        <v>97</v>
      </c>
    </row>
    <row r="103" spans="1:9" ht="18" customHeight="1" x14ac:dyDescent="0.65">
      <c r="A103" s="123">
        <v>98</v>
      </c>
      <c r="B103" s="124" t="s">
        <v>73</v>
      </c>
      <c r="C103" s="179">
        <v>8.0946470000000001</v>
      </c>
      <c r="D103" s="179">
        <v>8.9779870000000006</v>
      </c>
      <c r="E103" s="179">
        <v>3.9471919999999998</v>
      </c>
      <c r="F103" s="126">
        <v>-56.03477706082667</v>
      </c>
      <c r="G103" s="127">
        <v>-51.237008852887598</v>
      </c>
      <c r="H103" s="213" t="s">
        <v>392</v>
      </c>
      <c r="I103" s="214">
        <v>98</v>
      </c>
    </row>
    <row r="104" spans="1:9" ht="18" customHeight="1" x14ac:dyDescent="0.65">
      <c r="A104" s="116">
        <v>99</v>
      </c>
      <c r="B104" s="117" t="s">
        <v>190</v>
      </c>
      <c r="C104" s="177">
        <v>1.4287129999999999</v>
      </c>
      <c r="D104" s="177">
        <v>3.6472500000000001</v>
      </c>
      <c r="E104" s="177">
        <v>3.639167</v>
      </c>
      <c r="F104" s="119">
        <v>-0.22161902803482514</v>
      </c>
      <c r="G104" s="120">
        <v>154.71644760004284</v>
      </c>
      <c r="H104" s="211" t="s">
        <v>415</v>
      </c>
      <c r="I104" s="212">
        <v>99</v>
      </c>
    </row>
    <row r="105" spans="1:9" ht="18" customHeight="1" x14ac:dyDescent="0.65">
      <c r="A105" s="123">
        <v>100</v>
      </c>
      <c r="B105" s="124" t="s">
        <v>89</v>
      </c>
      <c r="C105" s="179">
        <v>53.830849000000001</v>
      </c>
      <c r="D105" s="179">
        <v>120.556292</v>
      </c>
      <c r="E105" s="179">
        <v>3.5652379999999999</v>
      </c>
      <c r="F105" s="126">
        <v>-97.042677789061401</v>
      </c>
      <c r="G105" s="127">
        <v>-93.376961229052881</v>
      </c>
      <c r="H105" s="213" t="s">
        <v>407</v>
      </c>
      <c r="I105" s="214">
        <v>100</v>
      </c>
    </row>
    <row r="106" spans="1:9" ht="18" customHeight="1" x14ac:dyDescent="0.65">
      <c r="A106" s="116">
        <v>101</v>
      </c>
      <c r="B106" s="117" t="s">
        <v>260</v>
      </c>
      <c r="C106" s="177">
        <v>1.4220999999999999E-2</v>
      </c>
      <c r="D106" s="177">
        <v>0.22239200000000001</v>
      </c>
      <c r="E106" s="177">
        <v>3.5392830000000002</v>
      </c>
      <c r="F106" s="119">
        <v>1491.4614734342963</v>
      </c>
      <c r="G106" s="120">
        <v>24787.72238239224</v>
      </c>
      <c r="H106" s="211" t="s">
        <v>430</v>
      </c>
      <c r="I106" s="212">
        <v>101</v>
      </c>
    </row>
    <row r="107" spans="1:9" ht="18" customHeight="1" x14ac:dyDescent="0.65">
      <c r="A107" s="123">
        <v>102</v>
      </c>
      <c r="B107" s="124" t="s">
        <v>82</v>
      </c>
      <c r="C107" s="179">
        <v>1.985107</v>
      </c>
      <c r="D107" s="179">
        <v>1.3461080000000001</v>
      </c>
      <c r="E107" s="179">
        <v>3.50305</v>
      </c>
      <c r="F107" s="126">
        <v>160.235434303934</v>
      </c>
      <c r="G107" s="127">
        <v>76.466558225828635</v>
      </c>
      <c r="H107" s="213" t="s">
        <v>413</v>
      </c>
      <c r="I107" s="214">
        <v>102</v>
      </c>
    </row>
    <row r="108" spans="1:9" ht="18" customHeight="1" x14ac:dyDescent="0.65">
      <c r="A108" s="116">
        <v>103</v>
      </c>
      <c r="B108" s="117" t="s">
        <v>189</v>
      </c>
      <c r="C108" s="177">
        <v>259.81402300000002</v>
      </c>
      <c r="D108" s="177">
        <v>4.2883009999999997</v>
      </c>
      <c r="E108" s="177">
        <v>3.4254609999999999</v>
      </c>
      <c r="F108" s="119">
        <v>-20.120789095728121</v>
      </c>
      <c r="G108" s="120">
        <v>-98.681571933474885</v>
      </c>
      <c r="H108" s="211" t="s">
        <v>381</v>
      </c>
      <c r="I108" s="212">
        <v>103</v>
      </c>
    </row>
    <row r="109" spans="1:9" ht="18" customHeight="1" x14ac:dyDescent="0.65">
      <c r="A109" s="123">
        <v>104</v>
      </c>
      <c r="B109" s="124" t="s">
        <v>168</v>
      </c>
      <c r="C109" s="179">
        <v>4.1367289999999999</v>
      </c>
      <c r="D109" s="179">
        <v>3.421611</v>
      </c>
      <c r="E109" s="179">
        <v>3.2490549999999998</v>
      </c>
      <c r="F109" s="126">
        <v>-5.0431215003692742</v>
      </c>
      <c r="G109" s="127">
        <v>-21.458355140015218</v>
      </c>
      <c r="H109" s="213" t="s">
        <v>410</v>
      </c>
      <c r="I109" s="214">
        <v>104</v>
      </c>
    </row>
    <row r="110" spans="1:9" ht="18" customHeight="1" x14ac:dyDescent="0.65">
      <c r="A110" s="116">
        <v>105</v>
      </c>
      <c r="B110" s="117" t="s">
        <v>196</v>
      </c>
      <c r="C110" s="177">
        <v>0.30072700000000002</v>
      </c>
      <c r="D110" s="177">
        <v>1.2511749999999999</v>
      </c>
      <c r="E110" s="177">
        <v>3.169035</v>
      </c>
      <c r="F110" s="119">
        <v>153.28471237037186</v>
      </c>
      <c r="G110" s="120">
        <v>953.79131238631714</v>
      </c>
      <c r="H110" s="211" t="s">
        <v>520</v>
      </c>
      <c r="I110" s="212">
        <v>105</v>
      </c>
    </row>
    <row r="111" spans="1:9" ht="18" customHeight="1" x14ac:dyDescent="0.65">
      <c r="A111" s="123">
        <v>106</v>
      </c>
      <c r="B111" s="124" t="s">
        <v>93</v>
      </c>
      <c r="C111" s="179">
        <v>4.2037880000000003</v>
      </c>
      <c r="D111" s="179">
        <v>5.626525</v>
      </c>
      <c r="E111" s="179">
        <v>3.1499239999999999</v>
      </c>
      <c r="F111" s="126">
        <v>-44.016528852177849</v>
      </c>
      <c r="G111" s="127">
        <v>-25.069389797963183</v>
      </c>
      <c r="H111" s="213" t="s">
        <v>411</v>
      </c>
      <c r="I111" s="214">
        <v>106</v>
      </c>
    </row>
    <row r="112" spans="1:9" ht="18" customHeight="1" x14ac:dyDescent="0.65">
      <c r="A112" s="116">
        <v>107</v>
      </c>
      <c r="B112" s="117" t="s">
        <v>187</v>
      </c>
      <c r="C112" s="177">
        <v>42.547936999999997</v>
      </c>
      <c r="D112" s="177">
        <v>83.744932000000006</v>
      </c>
      <c r="E112" s="177">
        <v>2.8142900000000002</v>
      </c>
      <c r="F112" s="119">
        <v>-96.639450372949128</v>
      </c>
      <c r="G112" s="120">
        <v>-93.385601750796994</v>
      </c>
      <c r="H112" s="211" t="s">
        <v>353</v>
      </c>
      <c r="I112" s="212">
        <v>107</v>
      </c>
    </row>
    <row r="113" spans="1:9" ht="18" customHeight="1" x14ac:dyDescent="0.65">
      <c r="A113" s="123">
        <v>108</v>
      </c>
      <c r="B113" s="124" t="s">
        <v>181</v>
      </c>
      <c r="C113" s="179">
        <v>5.6348890000000003</v>
      </c>
      <c r="D113" s="179">
        <v>3.8633959999999998</v>
      </c>
      <c r="E113" s="179">
        <v>2.7683279999999999</v>
      </c>
      <c r="F113" s="126">
        <v>-28.344699844385612</v>
      </c>
      <c r="G113" s="127">
        <v>-50.871649823093236</v>
      </c>
      <c r="H113" s="213" t="s">
        <v>418</v>
      </c>
      <c r="I113" s="214">
        <v>108</v>
      </c>
    </row>
    <row r="114" spans="1:9" ht="18" customHeight="1" x14ac:dyDescent="0.65">
      <c r="A114" s="116">
        <v>109</v>
      </c>
      <c r="B114" s="117" t="s">
        <v>228</v>
      </c>
      <c r="C114" s="177">
        <v>18.653134000000001</v>
      </c>
      <c r="D114" s="177">
        <v>9.1774009999999997</v>
      </c>
      <c r="E114" s="177">
        <v>2.571256</v>
      </c>
      <c r="F114" s="119">
        <v>-71.982743262498829</v>
      </c>
      <c r="G114" s="120">
        <v>-86.21542095821539</v>
      </c>
      <c r="H114" s="211" t="s">
        <v>384</v>
      </c>
      <c r="I114" s="212">
        <v>109</v>
      </c>
    </row>
    <row r="115" spans="1:9" ht="18" customHeight="1" x14ac:dyDescent="0.65">
      <c r="A115" s="123">
        <v>110</v>
      </c>
      <c r="B115" s="124" t="s">
        <v>233</v>
      </c>
      <c r="C115" s="179">
        <v>0.29266900000000001</v>
      </c>
      <c r="D115" s="179">
        <v>0.35971500000000001</v>
      </c>
      <c r="E115" s="179">
        <v>2.3485279999999999</v>
      </c>
      <c r="F115" s="126">
        <v>552.88575677967276</v>
      </c>
      <c r="G115" s="127">
        <v>702.45191667036818</v>
      </c>
      <c r="H115" s="213" t="s">
        <v>434</v>
      </c>
      <c r="I115" s="214">
        <v>110</v>
      </c>
    </row>
    <row r="116" spans="1:9" ht="18" customHeight="1" x14ac:dyDescent="0.65">
      <c r="A116" s="116">
        <v>111</v>
      </c>
      <c r="B116" s="117" t="s">
        <v>696</v>
      </c>
      <c r="C116" s="177">
        <v>0.48613899999999999</v>
      </c>
      <c r="D116" s="177">
        <v>2.1035400000000002</v>
      </c>
      <c r="E116" s="177">
        <v>2.312967</v>
      </c>
      <c r="F116" s="119">
        <v>9.9559314298753421</v>
      </c>
      <c r="G116" s="120">
        <v>375.7830579319907</v>
      </c>
      <c r="H116" s="211" t="s">
        <v>697</v>
      </c>
      <c r="I116" s="212">
        <v>111</v>
      </c>
    </row>
    <row r="117" spans="1:9" ht="18" customHeight="1" x14ac:dyDescent="0.65">
      <c r="A117" s="123">
        <v>112</v>
      </c>
      <c r="B117" s="124" t="s">
        <v>88</v>
      </c>
      <c r="C117" s="179">
        <v>0.47234799999999999</v>
      </c>
      <c r="D117" s="179">
        <v>0.79113800000000001</v>
      </c>
      <c r="E117" s="179">
        <v>2.0238830000000001</v>
      </c>
      <c r="F117" s="126">
        <v>155.81921232452493</v>
      </c>
      <c r="G117" s="127">
        <v>328.47286322795907</v>
      </c>
      <c r="H117" s="213" t="s">
        <v>419</v>
      </c>
      <c r="I117" s="214">
        <v>112</v>
      </c>
    </row>
    <row r="118" spans="1:9" ht="18" customHeight="1" x14ac:dyDescent="0.65">
      <c r="A118" s="116">
        <v>113</v>
      </c>
      <c r="B118" s="117" t="s">
        <v>87</v>
      </c>
      <c r="C118" s="177">
        <v>1.5968420000000001</v>
      </c>
      <c r="D118" s="177">
        <v>1.1742030000000001</v>
      </c>
      <c r="E118" s="177">
        <v>1.872941</v>
      </c>
      <c r="F118" s="119">
        <v>59.507427591310844</v>
      </c>
      <c r="G118" s="120">
        <v>17.290314257766259</v>
      </c>
      <c r="H118" s="211" t="s">
        <v>416</v>
      </c>
      <c r="I118" s="212">
        <v>113</v>
      </c>
    </row>
    <row r="119" spans="1:9" ht="18" customHeight="1" x14ac:dyDescent="0.65">
      <c r="A119" s="123">
        <v>114</v>
      </c>
      <c r="B119" s="124" t="s">
        <v>191</v>
      </c>
      <c r="C119" s="179">
        <v>1.787296</v>
      </c>
      <c r="D119" s="179">
        <v>1.4098139999999999</v>
      </c>
      <c r="E119" s="179">
        <v>1.715271</v>
      </c>
      <c r="F119" s="126">
        <v>21.666475152041343</v>
      </c>
      <c r="G119" s="127">
        <v>-4.0298305373032806</v>
      </c>
      <c r="H119" s="213" t="s">
        <v>405</v>
      </c>
      <c r="I119" s="214">
        <v>114</v>
      </c>
    </row>
    <row r="120" spans="1:9" ht="18" customHeight="1" x14ac:dyDescent="0.65">
      <c r="A120" s="116">
        <v>115</v>
      </c>
      <c r="B120" s="117" t="s">
        <v>193</v>
      </c>
      <c r="C120" s="177">
        <v>1.052732</v>
      </c>
      <c r="D120" s="177">
        <v>5.2483370000000003</v>
      </c>
      <c r="E120" s="177">
        <v>1.68327</v>
      </c>
      <c r="F120" s="119">
        <v>-67.927554956932084</v>
      </c>
      <c r="G120" s="120">
        <v>59.895395979223579</v>
      </c>
      <c r="H120" s="211" t="s">
        <v>427</v>
      </c>
      <c r="I120" s="212">
        <v>115</v>
      </c>
    </row>
    <row r="121" spans="1:9" ht="18" customHeight="1" x14ac:dyDescent="0.65">
      <c r="A121" s="123">
        <v>116</v>
      </c>
      <c r="B121" s="124" t="s">
        <v>98</v>
      </c>
      <c r="C121" s="179">
        <v>2.7693729999999999</v>
      </c>
      <c r="D121" s="179">
        <v>5.2167469999999998</v>
      </c>
      <c r="E121" s="179">
        <v>1.612004</v>
      </c>
      <c r="F121" s="126">
        <v>-69.099440705098417</v>
      </c>
      <c r="G121" s="127">
        <v>-41.791734085657652</v>
      </c>
      <c r="H121" s="213" t="s">
        <v>396</v>
      </c>
      <c r="I121" s="214">
        <v>116</v>
      </c>
    </row>
    <row r="122" spans="1:9" ht="18" customHeight="1" x14ac:dyDescent="0.65">
      <c r="A122" s="116">
        <v>117</v>
      </c>
      <c r="B122" s="117" t="s">
        <v>86</v>
      </c>
      <c r="C122" s="177">
        <v>1.860814</v>
      </c>
      <c r="D122" s="177">
        <v>1.2326029999999999</v>
      </c>
      <c r="E122" s="177">
        <v>1.5564290000000001</v>
      </c>
      <c r="F122" s="119">
        <v>26.271719280254892</v>
      </c>
      <c r="G122" s="120">
        <v>-16.357626286130689</v>
      </c>
      <c r="H122" s="211" t="s">
        <v>403</v>
      </c>
      <c r="I122" s="212">
        <v>117</v>
      </c>
    </row>
    <row r="123" spans="1:9" ht="18" customHeight="1" x14ac:dyDescent="0.65">
      <c r="A123" s="123">
        <v>118</v>
      </c>
      <c r="B123" s="124" t="s">
        <v>673</v>
      </c>
      <c r="C123" s="179">
        <v>1.1280349999999999</v>
      </c>
      <c r="D123" s="179">
        <v>0.16769800000000001</v>
      </c>
      <c r="E123" s="179">
        <v>1.486456</v>
      </c>
      <c r="F123" s="126">
        <v>786.38862717504082</v>
      </c>
      <c r="G123" s="127">
        <v>31.773925454440686</v>
      </c>
      <c r="H123" s="213" t="s">
        <v>674</v>
      </c>
      <c r="I123" s="214">
        <v>118</v>
      </c>
    </row>
    <row r="124" spans="1:9" ht="18" customHeight="1" x14ac:dyDescent="0.65">
      <c r="A124" s="116">
        <v>119</v>
      </c>
      <c r="B124" s="117" t="s">
        <v>683</v>
      </c>
      <c r="C124" s="177" t="s">
        <v>67</v>
      </c>
      <c r="D124" s="177">
        <v>0.32704499999999997</v>
      </c>
      <c r="E124" s="177">
        <v>1.2186490000000001</v>
      </c>
      <c r="F124" s="119">
        <v>272.62425660077366</v>
      </c>
      <c r="G124" s="120" t="s">
        <v>67</v>
      </c>
      <c r="H124" s="211" t="s">
        <v>684</v>
      </c>
      <c r="I124" s="212">
        <v>119</v>
      </c>
    </row>
    <row r="125" spans="1:9" ht="18" customHeight="1" x14ac:dyDescent="0.65">
      <c r="A125" s="123">
        <v>120</v>
      </c>
      <c r="B125" s="124" t="s">
        <v>231</v>
      </c>
      <c r="C125" s="179">
        <v>1.527169</v>
      </c>
      <c r="D125" s="179">
        <v>1.2783789999999999</v>
      </c>
      <c r="E125" s="179">
        <v>1.1842569999999999</v>
      </c>
      <c r="F125" s="126">
        <v>-7.3626052993674085</v>
      </c>
      <c r="G125" s="127">
        <v>-22.454096435954373</v>
      </c>
      <c r="H125" s="213" t="s">
        <v>512</v>
      </c>
      <c r="I125" s="214">
        <v>120</v>
      </c>
    </row>
    <row r="126" spans="1:9" ht="18" customHeight="1" x14ac:dyDescent="0.65">
      <c r="A126" s="116">
        <v>121</v>
      </c>
      <c r="B126" s="117" t="s">
        <v>256</v>
      </c>
      <c r="C126" s="177">
        <v>1.049436</v>
      </c>
      <c r="D126" s="177">
        <v>0.431923</v>
      </c>
      <c r="E126" s="177">
        <v>1.1580490000000001</v>
      </c>
      <c r="F126" s="119">
        <v>168.11468710858185</v>
      </c>
      <c r="G126" s="120">
        <v>10.349654481073657</v>
      </c>
      <c r="H126" s="211" t="s">
        <v>425</v>
      </c>
      <c r="I126" s="212">
        <v>121</v>
      </c>
    </row>
    <row r="127" spans="1:9" ht="18" customHeight="1" x14ac:dyDescent="0.65">
      <c r="A127" s="123">
        <v>122</v>
      </c>
      <c r="B127" s="124" t="s">
        <v>261</v>
      </c>
      <c r="C127" s="179" t="s">
        <v>67</v>
      </c>
      <c r="D127" s="179">
        <v>0.30842399999999998</v>
      </c>
      <c r="E127" s="179">
        <v>1.035277</v>
      </c>
      <c r="F127" s="126">
        <v>235.6668093274194</v>
      </c>
      <c r="G127" s="127" t="s">
        <v>67</v>
      </c>
      <c r="H127" s="213" t="s">
        <v>523</v>
      </c>
      <c r="I127" s="214">
        <v>122</v>
      </c>
    </row>
    <row r="128" spans="1:9" ht="18" customHeight="1" x14ac:dyDescent="0.65">
      <c r="A128" s="116">
        <v>123</v>
      </c>
      <c r="B128" s="117" t="s">
        <v>700</v>
      </c>
      <c r="C128" s="177">
        <v>0.21171100000000001</v>
      </c>
      <c r="D128" s="177">
        <v>1.139675</v>
      </c>
      <c r="E128" s="177">
        <v>1.0019309999999999</v>
      </c>
      <c r="F128" s="119">
        <v>-12.086252659749498</v>
      </c>
      <c r="G128" s="120">
        <v>373.2541058329515</v>
      </c>
      <c r="H128" s="211" t="s">
        <v>701</v>
      </c>
      <c r="I128" s="212">
        <v>123</v>
      </c>
    </row>
    <row r="129" spans="1:9" ht="18" customHeight="1" x14ac:dyDescent="0.65">
      <c r="A129" s="123">
        <v>124</v>
      </c>
      <c r="B129" s="124" t="s">
        <v>669</v>
      </c>
      <c r="C129" s="179" t="s">
        <v>67</v>
      </c>
      <c r="D129" s="179">
        <v>1.2212959999999999</v>
      </c>
      <c r="E129" s="179">
        <v>0.95442300000000002</v>
      </c>
      <c r="F129" s="126">
        <v>-21.85162319372207</v>
      </c>
      <c r="G129" s="127" t="s">
        <v>67</v>
      </c>
      <c r="H129" s="213" t="s">
        <v>670</v>
      </c>
      <c r="I129" s="214">
        <v>124</v>
      </c>
    </row>
    <row r="130" spans="1:9" ht="18" customHeight="1" x14ac:dyDescent="0.65">
      <c r="A130" s="116">
        <v>125</v>
      </c>
      <c r="B130" s="117" t="s">
        <v>179</v>
      </c>
      <c r="C130" s="177">
        <v>1.8090120000000001</v>
      </c>
      <c r="D130" s="177">
        <v>2.6342639999999999</v>
      </c>
      <c r="E130" s="177">
        <v>0.79936799999999997</v>
      </c>
      <c r="F130" s="119">
        <v>-69.654977633221264</v>
      </c>
      <c r="G130" s="120">
        <v>-55.811901745262062</v>
      </c>
      <c r="H130" s="211" t="s">
        <v>406</v>
      </c>
      <c r="I130" s="212">
        <v>125</v>
      </c>
    </row>
    <row r="131" spans="1:9" ht="18" customHeight="1" x14ac:dyDescent="0.65">
      <c r="A131" s="123">
        <v>126</v>
      </c>
      <c r="B131" s="124" t="s">
        <v>237</v>
      </c>
      <c r="C131" s="179">
        <v>0.48492600000000002</v>
      </c>
      <c r="D131" s="179">
        <v>1.132495</v>
      </c>
      <c r="E131" s="179">
        <v>0.76576900000000003</v>
      </c>
      <c r="F131" s="126">
        <v>-32.382129722427031</v>
      </c>
      <c r="G131" s="127">
        <v>57.914609651781923</v>
      </c>
      <c r="H131" s="213" t="s">
        <v>404</v>
      </c>
      <c r="I131" s="214">
        <v>126</v>
      </c>
    </row>
    <row r="132" spans="1:9" ht="18" customHeight="1" x14ac:dyDescent="0.65">
      <c r="A132" s="116">
        <v>127</v>
      </c>
      <c r="B132" s="117" t="s">
        <v>85</v>
      </c>
      <c r="C132" s="177">
        <v>0.62397800000000003</v>
      </c>
      <c r="D132" s="177">
        <v>1.6259479999999999</v>
      </c>
      <c r="E132" s="177">
        <v>0.76485899999999996</v>
      </c>
      <c r="F132" s="119">
        <v>-52.959196727078606</v>
      </c>
      <c r="G132" s="120">
        <v>22.577879348310347</v>
      </c>
      <c r="H132" s="211" t="s">
        <v>408</v>
      </c>
      <c r="I132" s="212">
        <v>127</v>
      </c>
    </row>
    <row r="133" spans="1:9" ht="18" customHeight="1" x14ac:dyDescent="0.65">
      <c r="A133" s="123">
        <v>128</v>
      </c>
      <c r="B133" s="124" t="s">
        <v>195</v>
      </c>
      <c r="C133" s="179">
        <v>104.48891999999999</v>
      </c>
      <c r="D133" s="179">
        <v>1.622671</v>
      </c>
      <c r="E133" s="179">
        <v>0.75271100000000002</v>
      </c>
      <c r="F133" s="126">
        <v>-53.612839571299418</v>
      </c>
      <c r="G133" s="127">
        <v>-99.279626012021183</v>
      </c>
      <c r="H133" s="213" t="s">
        <v>428</v>
      </c>
      <c r="I133" s="214">
        <v>128</v>
      </c>
    </row>
    <row r="134" spans="1:9" ht="18" customHeight="1" x14ac:dyDescent="0.65">
      <c r="A134" s="116">
        <v>129</v>
      </c>
      <c r="B134" s="117" t="s">
        <v>702</v>
      </c>
      <c r="C134" s="177">
        <v>0.82679199999999997</v>
      </c>
      <c r="D134" s="177">
        <v>0.35539500000000002</v>
      </c>
      <c r="E134" s="177">
        <v>0.74577700000000002</v>
      </c>
      <c r="F134" s="119">
        <v>109.84453917472111</v>
      </c>
      <c r="G134" s="120">
        <v>-9.7987160011224095</v>
      </c>
      <c r="H134" s="211" t="s">
        <v>703</v>
      </c>
      <c r="I134" s="212">
        <v>129</v>
      </c>
    </row>
    <row r="135" spans="1:9" ht="18" customHeight="1" x14ac:dyDescent="0.65">
      <c r="A135" s="123">
        <v>130</v>
      </c>
      <c r="B135" s="124" t="s">
        <v>238</v>
      </c>
      <c r="C135" s="179">
        <v>0.57500200000000001</v>
      </c>
      <c r="D135" s="179">
        <v>0.18551699999999999</v>
      </c>
      <c r="E135" s="179">
        <v>0.66670099999999999</v>
      </c>
      <c r="F135" s="126">
        <v>259.37461256919852</v>
      </c>
      <c r="G135" s="127">
        <v>15.947596704011469</v>
      </c>
      <c r="H135" s="213" t="s">
        <v>412</v>
      </c>
      <c r="I135" s="214">
        <v>130</v>
      </c>
    </row>
    <row r="136" spans="1:9" ht="18" customHeight="1" x14ac:dyDescent="0.65">
      <c r="A136" s="116">
        <v>131</v>
      </c>
      <c r="B136" s="117" t="s">
        <v>239</v>
      </c>
      <c r="C136" s="177">
        <v>0.91515899999999994</v>
      </c>
      <c r="D136" s="177" t="s">
        <v>67</v>
      </c>
      <c r="E136" s="177">
        <v>0.66249800000000003</v>
      </c>
      <c r="F136" s="119" t="s">
        <v>67</v>
      </c>
      <c r="G136" s="120">
        <v>-27.608426513862618</v>
      </c>
      <c r="H136" s="211" t="s">
        <v>422</v>
      </c>
      <c r="I136" s="212">
        <v>131</v>
      </c>
    </row>
    <row r="137" spans="1:9" ht="18" customHeight="1" x14ac:dyDescent="0.65">
      <c r="A137" s="123">
        <v>132</v>
      </c>
      <c r="B137" s="124" t="s">
        <v>194</v>
      </c>
      <c r="C137" s="179" t="s">
        <v>67</v>
      </c>
      <c r="D137" s="179" t="s">
        <v>67</v>
      </c>
      <c r="E137" s="179">
        <v>0.66046199999999999</v>
      </c>
      <c r="F137" s="126" t="s">
        <v>67</v>
      </c>
      <c r="G137" s="127" t="s">
        <v>67</v>
      </c>
      <c r="H137" s="213" t="s">
        <v>518</v>
      </c>
      <c r="I137" s="214">
        <v>132</v>
      </c>
    </row>
    <row r="138" spans="1:9" ht="18" customHeight="1" x14ac:dyDescent="0.65">
      <c r="A138" s="116">
        <v>133</v>
      </c>
      <c r="B138" s="117" t="s">
        <v>97</v>
      </c>
      <c r="C138" s="177">
        <v>3.9622709999999999</v>
      </c>
      <c r="D138" s="177">
        <v>3.6964769999999998</v>
      </c>
      <c r="E138" s="177">
        <v>0.64350700000000005</v>
      </c>
      <c r="F138" s="119">
        <v>-82.591343054481328</v>
      </c>
      <c r="G138" s="120">
        <v>-83.759137121110598</v>
      </c>
      <c r="H138" s="211" t="s">
        <v>424</v>
      </c>
      <c r="I138" s="212">
        <v>133</v>
      </c>
    </row>
    <row r="139" spans="1:9" ht="18" customHeight="1" x14ac:dyDescent="0.65">
      <c r="A139" s="123">
        <v>134</v>
      </c>
      <c r="B139" s="124" t="s">
        <v>632</v>
      </c>
      <c r="C139" s="179">
        <v>5.8514999999999998E-2</v>
      </c>
      <c r="D139" s="179">
        <v>0.55237599999999998</v>
      </c>
      <c r="E139" s="179">
        <v>0.63192400000000004</v>
      </c>
      <c r="F139" s="126">
        <v>14.401060147435807</v>
      </c>
      <c r="G139" s="127">
        <v>979.93505938648229</v>
      </c>
      <c r="H139" s="213" t="s">
        <v>633</v>
      </c>
      <c r="I139" s="214">
        <v>134</v>
      </c>
    </row>
    <row r="140" spans="1:9" ht="18" customHeight="1" x14ac:dyDescent="0.65">
      <c r="A140" s="116">
        <v>135</v>
      </c>
      <c r="B140" s="117" t="s">
        <v>188</v>
      </c>
      <c r="C140" s="177" t="s">
        <v>67</v>
      </c>
      <c r="D140" s="177">
        <v>1.334036</v>
      </c>
      <c r="E140" s="177">
        <v>0.51135600000000003</v>
      </c>
      <c r="F140" s="119">
        <v>-61.668500700131034</v>
      </c>
      <c r="G140" s="120" t="s">
        <v>67</v>
      </c>
      <c r="H140" s="211" t="s">
        <v>431</v>
      </c>
      <c r="I140" s="212">
        <v>135</v>
      </c>
    </row>
    <row r="141" spans="1:9" ht="18" customHeight="1" x14ac:dyDescent="0.65">
      <c r="A141" s="123">
        <v>136</v>
      </c>
      <c r="B141" s="124" t="s">
        <v>628</v>
      </c>
      <c r="C141" s="179">
        <v>7.3920000000000001E-3</v>
      </c>
      <c r="D141" s="179">
        <v>0.37925199999999998</v>
      </c>
      <c r="E141" s="179">
        <v>0.48354999999999998</v>
      </c>
      <c r="F141" s="126">
        <v>27.500975604611178</v>
      </c>
      <c r="G141" s="127">
        <v>6441.5313852813852</v>
      </c>
      <c r="H141" s="213" t="s">
        <v>629</v>
      </c>
      <c r="I141" s="214">
        <v>136</v>
      </c>
    </row>
    <row r="142" spans="1:9" ht="18" customHeight="1" x14ac:dyDescent="0.65">
      <c r="A142" s="116">
        <v>137</v>
      </c>
      <c r="B142" s="117" t="s">
        <v>661</v>
      </c>
      <c r="C142" s="177">
        <v>0.24433199999999999</v>
      </c>
      <c r="D142" s="177">
        <v>0.39179399999999998</v>
      </c>
      <c r="E142" s="177">
        <v>0.478381</v>
      </c>
      <c r="F142" s="119">
        <v>22.100134254225434</v>
      </c>
      <c r="G142" s="120">
        <v>95.791382217638301</v>
      </c>
      <c r="H142" s="211" t="s">
        <v>662</v>
      </c>
      <c r="I142" s="212">
        <v>137</v>
      </c>
    </row>
    <row r="143" spans="1:9" ht="18" customHeight="1" x14ac:dyDescent="0.65">
      <c r="A143" s="123">
        <v>138</v>
      </c>
      <c r="B143" s="124" t="s">
        <v>698</v>
      </c>
      <c r="C143" s="179">
        <v>0.20230899999999999</v>
      </c>
      <c r="D143" s="179">
        <v>2.0394190000000001</v>
      </c>
      <c r="E143" s="179">
        <v>0.44400800000000001</v>
      </c>
      <c r="F143" s="126">
        <v>-78.228701409568117</v>
      </c>
      <c r="G143" s="127">
        <v>119.47021635221371</v>
      </c>
      <c r="H143" s="213" t="s">
        <v>699</v>
      </c>
      <c r="I143" s="214">
        <v>138</v>
      </c>
    </row>
    <row r="144" spans="1:9" ht="18" customHeight="1" x14ac:dyDescent="0.65">
      <c r="A144" s="116">
        <v>139</v>
      </c>
      <c r="B144" s="117" t="s">
        <v>144</v>
      </c>
      <c r="C144" s="177">
        <v>2.9455209999999998</v>
      </c>
      <c r="D144" s="177">
        <v>2.555841</v>
      </c>
      <c r="E144" s="177">
        <v>0.41157700000000003</v>
      </c>
      <c r="F144" s="119">
        <v>-83.896611721934192</v>
      </c>
      <c r="G144" s="120">
        <v>-86.02702204465696</v>
      </c>
      <c r="H144" s="211" t="s">
        <v>389</v>
      </c>
      <c r="I144" s="212">
        <v>139</v>
      </c>
    </row>
    <row r="145" spans="1:9" ht="18" customHeight="1" x14ac:dyDescent="0.65">
      <c r="A145" s="123">
        <v>140</v>
      </c>
      <c r="B145" s="124" t="s">
        <v>252</v>
      </c>
      <c r="C145" s="179">
        <v>0.157224</v>
      </c>
      <c r="D145" s="179">
        <v>1.3192379999999999</v>
      </c>
      <c r="E145" s="179">
        <v>0.37853999999999999</v>
      </c>
      <c r="F145" s="126">
        <v>-71.30616310324595</v>
      </c>
      <c r="G145" s="127">
        <v>140.76476873759728</v>
      </c>
      <c r="H145" s="213" t="s">
        <v>429</v>
      </c>
      <c r="I145" s="214">
        <v>140</v>
      </c>
    </row>
    <row r="146" spans="1:9" ht="18" customHeight="1" x14ac:dyDescent="0.65">
      <c r="A146" s="116">
        <v>141</v>
      </c>
      <c r="B146" s="117" t="s">
        <v>183</v>
      </c>
      <c r="C146" s="177">
        <v>96.954177999999999</v>
      </c>
      <c r="D146" s="177">
        <v>1.4718819999999999</v>
      </c>
      <c r="E146" s="177">
        <v>0.36107600000000001</v>
      </c>
      <c r="F146" s="119">
        <v>-75.468413908180139</v>
      </c>
      <c r="G146" s="120">
        <v>-99.627580773259723</v>
      </c>
      <c r="H146" s="211" t="s">
        <v>513</v>
      </c>
      <c r="I146" s="212">
        <v>141</v>
      </c>
    </row>
    <row r="147" spans="1:9" ht="18" customHeight="1" x14ac:dyDescent="0.65">
      <c r="A147" s="123">
        <v>142</v>
      </c>
      <c r="B147" s="124" t="s">
        <v>733</v>
      </c>
      <c r="C147" s="179">
        <v>0.11765299999999999</v>
      </c>
      <c r="D147" s="179">
        <v>7.5110000000000003E-3</v>
      </c>
      <c r="E147" s="179">
        <v>0.35710199999999997</v>
      </c>
      <c r="F147" s="126">
        <v>4654.3868992144853</v>
      </c>
      <c r="G147" s="127">
        <v>203.52137217070538</v>
      </c>
      <c r="H147" s="213" t="s">
        <v>735</v>
      </c>
      <c r="I147" s="214">
        <v>142</v>
      </c>
    </row>
    <row r="148" spans="1:9" ht="18" customHeight="1" x14ac:dyDescent="0.65">
      <c r="A148" s="116">
        <v>143</v>
      </c>
      <c r="B148" s="117" t="s">
        <v>675</v>
      </c>
      <c r="C148" s="177">
        <v>0.22509199999999999</v>
      </c>
      <c r="D148" s="177">
        <v>0.26749499999999998</v>
      </c>
      <c r="E148" s="177">
        <v>0.344107</v>
      </c>
      <c r="F148" s="119">
        <v>28.640535337109107</v>
      </c>
      <c r="G148" s="120">
        <v>52.873935990617184</v>
      </c>
      <c r="H148" s="211" t="s">
        <v>676</v>
      </c>
      <c r="I148" s="212">
        <v>143</v>
      </c>
    </row>
    <row r="149" spans="1:9" ht="18" customHeight="1" x14ac:dyDescent="0.65">
      <c r="A149" s="123">
        <v>144</v>
      </c>
      <c r="B149" s="124" t="s">
        <v>197</v>
      </c>
      <c r="C149" s="179">
        <v>0.45444899999999999</v>
      </c>
      <c r="D149" s="179">
        <v>0.78927899999999995</v>
      </c>
      <c r="E149" s="179">
        <v>0.31786900000000001</v>
      </c>
      <c r="F149" s="126">
        <v>-59.726661928164816</v>
      </c>
      <c r="G149" s="127">
        <v>-30.053977454015733</v>
      </c>
      <c r="H149" s="213" t="s">
        <v>356</v>
      </c>
      <c r="I149" s="214">
        <v>144</v>
      </c>
    </row>
    <row r="150" spans="1:9" ht="18" customHeight="1" x14ac:dyDescent="0.65">
      <c r="A150" s="116">
        <v>145</v>
      </c>
      <c r="B150" s="117" t="s">
        <v>634</v>
      </c>
      <c r="C150" s="177" t="s">
        <v>67</v>
      </c>
      <c r="D150" s="177">
        <v>0.25683400000000001</v>
      </c>
      <c r="E150" s="177">
        <v>0.29994399999999999</v>
      </c>
      <c r="F150" s="119">
        <v>16.785160843190528</v>
      </c>
      <c r="G150" s="120" t="s">
        <v>67</v>
      </c>
      <c r="H150" s="211" t="s">
        <v>635</v>
      </c>
      <c r="I150" s="212">
        <v>145</v>
      </c>
    </row>
    <row r="151" spans="1:9" ht="18" customHeight="1" x14ac:dyDescent="0.65">
      <c r="A151" s="123">
        <v>146</v>
      </c>
      <c r="B151" s="124" t="s">
        <v>100</v>
      </c>
      <c r="C151" s="179">
        <v>1.2215999999999999E-2</v>
      </c>
      <c r="D151" s="179">
        <v>1.275242</v>
      </c>
      <c r="E151" s="179">
        <v>0.22931599999999999</v>
      </c>
      <c r="F151" s="126">
        <v>-82.017844456189493</v>
      </c>
      <c r="G151" s="127">
        <v>1777.1774721676491</v>
      </c>
      <c r="H151" s="213" t="s">
        <v>423</v>
      </c>
      <c r="I151" s="214">
        <v>146</v>
      </c>
    </row>
    <row r="152" spans="1:9" ht="18" customHeight="1" x14ac:dyDescent="0.65">
      <c r="A152" s="116">
        <v>147</v>
      </c>
      <c r="B152" s="117" t="s">
        <v>687</v>
      </c>
      <c r="C152" s="177" t="s">
        <v>67</v>
      </c>
      <c r="D152" s="177" t="s">
        <v>67</v>
      </c>
      <c r="E152" s="177">
        <v>0.22656799999999999</v>
      </c>
      <c r="F152" s="119" t="s">
        <v>67</v>
      </c>
      <c r="G152" s="120" t="s">
        <v>67</v>
      </c>
      <c r="H152" s="211" t="s">
        <v>688</v>
      </c>
      <c r="I152" s="212">
        <v>147</v>
      </c>
    </row>
    <row r="153" spans="1:9" ht="18" customHeight="1" x14ac:dyDescent="0.65">
      <c r="A153" s="123">
        <v>148</v>
      </c>
      <c r="B153" s="124" t="s">
        <v>145</v>
      </c>
      <c r="C153" s="179" t="s">
        <v>67</v>
      </c>
      <c r="D153" s="179">
        <v>0.31000899999999998</v>
      </c>
      <c r="E153" s="179">
        <v>0.20810400000000001</v>
      </c>
      <c r="F153" s="126">
        <v>-32.871626307623316</v>
      </c>
      <c r="G153" s="127" t="s">
        <v>67</v>
      </c>
      <c r="H153" s="213" t="s">
        <v>516</v>
      </c>
      <c r="I153" s="214">
        <v>148</v>
      </c>
    </row>
    <row r="154" spans="1:9" ht="18" customHeight="1" x14ac:dyDescent="0.65">
      <c r="A154" s="116">
        <v>149</v>
      </c>
      <c r="B154" s="117" t="s">
        <v>689</v>
      </c>
      <c r="C154" s="177">
        <v>0.11766</v>
      </c>
      <c r="D154" s="177">
        <v>0.13896</v>
      </c>
      <c r="E154" s="177">
        <v>0.13928299999999999</v>
      </c>
      <c r="F154" s="119">
        <v>0.23244099021300091</v>
      </c>
      <c r="G154" s="120">
        <v>18.377528471868089</v>
      </c>
      <c r="H154" s="211" t="s">
        <v>690</v>
      </c>
      <c r="I154" s="212">
        <v>149</v>
      </c>
    </row>
    <row r="155" spans="1:9" ht="18" customHeight="1" x14ac:dyDescent="0.65">
      <c r="A155" s="123">
        <v>150</v>
      </c>
      <c r="B155" s="124" t="s">
        <v>102</v>
      </c>
      <c r="C155" s="179">
        <v>3.9766620000000001</v>
      </c>
      <c r="D155" s="179">
        <v>0.402619</v>
      </c>
      <c r="E155" s="179">
        <v>0.13444200000000001</v>
      </c>
      <c r="F155" s="126">
        <v>-66.608133247561582</v>
      </c>
      <c r="G155" s="127">
        <v>-96.619224867489365</v>
      </c>
      <c r="H155" s="213" t="s">
        <v>386</v>
      </c>
      <c r="I155" s="214">
        <v>150</v>
      </c>
    </row>
    <row r="156" spans="1:9" ht="18" customHeight="1" x14ac:dyDescent="0.65">
      <c r="A156" s="116">
        <v>151</v>
      </c>
      <c r="B156" s="117" t="s">
        <v>734</v>
      </c>
      <c r="C156" s="177">
        <v>0.102966</v>
      </c>
      <c r="D156" s="177" t="s">
        <v>67</v>
      </c>
      <c r="E156" s="177">
        <v>0.116245</v>
      </c>
      <c r="F156" s="119" t="s">
        <v>67</v>
      </c>
      <c r="G156" s="120">
        <v>12.896490103529313</v>
      </c>
      <c r="H156" s="211" t="s">
        <v>736</v>
      </c>
      <c r="I156" s="212">
        <v>151</v>
      </c>
    </row>
    <row r="157" spans="1:9" ht="18" customHeight="1" x14ac:dyDescent="0.65">
      <c r="A157" s="123">
        <v>152</v>
      </c>
      <c r="B157" s="124" t="s">
        <v>729</v>
      </c>
      <c r="C157" s="179">
        <v>2.0616159999999999</v>
      </c>
      <c r="D157" s="179">
        <v>3.0379999999999999E-3</v>
      </c>
      <c r="E157" s="179">
        <v>0.111585</v>
      </c>
      <c r="F157" s="126">
        <v>3572.9756418696511</v>
      </c>
      <c r="G157" s="127">
        <v>-94.587498350808303</v>
      </c>
      <c r="H157" s="213" t="s">
        <v>730</v>
      </c>
      <c r="I157" s="214">
        <v>152</v>
      </c>
    </row>
    <row r="158" spans="1:9" ht="18" customHeight="1" x14ac:dyDescent="0.65">
      <c r="A158" s="116">
        <v>153</v>
      </c>
      <c r="B158" s="117" t="s">
        <v>543</v>
      </c>
      <c r="C158" s="177">
        <v>7.2789999999999999E-3</v>
      </c>
      <c r="D158" s="177">
        <v>8.5691000000000003E-2</v>
      </c>
      <c r="E158" s="177">
        <v>5.1576999999999998E-2</v>
      </c>
      <c r="F158" s="119">
        <v>-39.810481847568589</v>
      </c>
      <c r="G158" s="120">
        <v>608.57260612721529</v>
      </c>
      <c r="H158" s="211" t="s">
        <v>544</v>
      </c>
      <c r="I158" s="212">
        <v>153</v>
      </c>
    </row>
    <row r="159" spans="1:9" ht="18" customHeight="1" thickBot="1" x14ac:dyDescent="0.7">
      <c r="A159" s="123" t="s">
        <v>13</v>
      </c>
      <c r="B159" s="124" t="s">
        <v>104</v>
      </c>
      <c r="C159" s="179">
        <v>4.5377890000000001</v>
      </c>
      <c r="D159" s="179">
        <v>8.2131419999999995</v>
      </c>
      <c r="E159" s="179">
        <v>7.0206000000000005E-2</v>
      </c>
      <c r="F159" s="126">
        <v>-99.145199242871968</v>
      </c>
      <c r="G159" s="127">
        <v>-98.45285887025598</v>
      </c>
      <c r="H159" s="213" t="s">
        <v>436</v>
      </c>
      <c r="I159" s="214"/>
    </row>
    <row r="160" spans="1:9" ht="18" customHeight="1" thickBot="1" x14ac:dyDescent="0.7">
      <c r="A160" s="235" t="s">
        <v>13</v>
      </c>
      <c r="B160" s="236" t="s">
        <v>247</v>
      </c>
      <c r="C160" s="246">
        <v>93003.985293999969</v>
      </c>
      <c r="D160" s="246">
        <v>102724.03921100002</v>
      </c>
      <c r="E160" s="246">
        <v>99098.517757000023</v>
      </c>
      <c r="F160" s="247">
        <v>-3.5293797652884429</v>
      </c>
      <c r="G160" s="248">
        <v>6.5529799005217937</v>
      </c>
      <c r="H160" s="249" t="s">
        <v>301</v>
      </c>
      <c r="I160" s="250"/>
    </row>
    <row r="161" spans="1:9" ht="18" customHeight="1" x14ac:dyDescent="0.65">
      <c r="A161" s="137" t="s">
        <v>654</v>
      </c>
      <c r="B161" s="47"/>
      <c r="C161" s="47"/>
      <c r="D161" s="47"/>
      <c r="E161" s="47"/>
      <c r="F161" s="47"/>
      <c r="G161" s="47"/>
      <c r="I161" s="51" t="s">
        <v>655</v>
      </c>
    </row>
    <row r="162" spans="1:9" ht="17.25" customHeight="1" x14ac:dyDescent="0.65">
      <c r="A162" s="137"/>
      <c r="B162" s="47"/>
      <c r="C162" s="47"/>
      <c r="D162" s="47"/>
      <c r="E162" s="47"/>
      <c r="F162" s="47"/>
      <c r="G162" s="47"/>
    </row>
    <row r="163" spans="1:9" ht="17.25" customHeight="1" x14ac:dyDescent="0.65">
      <c r="A163" s="47"/>
      <c r="B163" s="47"/>
      <c r="C163" s="47"/>
      <c r="D163" s="47"/>
      <c r="E163" s="47"/>
      <c r="F163" s="47"/>
      <c r="G163" s="47"/>
    </row>
    <row r="164" spans="1:9" ht="17.25" customHeight="1" x14ac:dyDescent="0.65">
      <c r="A164" s="47"/>
      <c r="B164" s="47"/>
      <c r="C164" s="47"/>
      <c r="D164" s="47"/>
      <c r="E164" s="47"/>
      <c r="F164" s="47"/>
      <c r="G164" s="47"/>
    </row>
    <row r="165" spans="1:9" ht="17.25" customHeight="1" x14ac:dyDescent="0.65">
      <c r="A165" s="47"/>
      <c r="B165" s="47"/>
      <c r="C165" s="47"/>
      <c r="D165" s="47"/>
      <c r="E165" s="47"/>
      <c r="F165" s="47"/>
      <c r="G165" s="47"/>
    </row>
    <row r="166" spans="1:9" ht="17.25" customHeight="1" x14ac:dyDescent="0.65">
      <c r="A166" s="47"/>
      <c r="B166" s="47"/>
      <c r="C166" s="47"/>
      <c r="D166" s="47"/>
      <c r="E166" s="47"/>
      <c r="F166" s="47"/>
      <c r="G166" s="47"/>
    </row>
    <row r="167" spans="1:9" ht="17.25" customHeight="1" x14ac:dyDescent="0.65">
      <c r="A167" s="47"/>
      <c r="B167" s="47"/>
      <c r="C167" s="47"/>
      <c r="D167" s="47"/>
      <c r="E167" s="47"/>
      <c r="F167" s="47"/>
      <c r="G167" s="47"/>
    </row>
    <row r="168" spans="1:9" ht="17.25" customHeight="1" x14ac:dyDescent="0.65">
      <c r="A168" s="47"/>
      <c r="B168" s="47"/>
      <c r="C168" s="47"/>
      <c r="D168" s="47"/>
      <c r="E168" s="47"/>
      <c r="F168" s="47"/>
      <c r="G168" s="47"/>
    </row>
    <row r="169" spans="1:9" ht="17.25" customHeight="1" x14ac:dyDescent="0.65">
      <c r="A169" s="47"/>
      <c r="B169" s="47"/>
      <c r="C169" s="47"/>
      <c r="D169" s="47"/>
      <c r="E169" s="47"/>
      <c r="F169" s="47"/>
      <c r="G169" s="47"/>
    </row>
    <row r="170" spans="1:9" ht="17.25" customHeight="1" x14ac:dyDescent="0.65">
      <c r="A170" s="47"/>
      <c r="B170" s="47"/>
      <c r="C170" s="47"/>
      <c r="D170" s="47"/>
      <c r="E170" s="47"/>
      <c r="F170" s="47"/>
      <c r="G170" s="47"/>
    </row>
    <row r="171" spans="1:9" ht="17.25" customHeight="1" x14ac:dyDescent="0.65">
      <c r="A171" s="47"/>
      <c r="B171" s="47"/>
      <c r="C171" s="47"/>
      <c r="D171" s="47"/>
      <c r="E171" s="47"/>
      <c r="F171" s="47"/>
      <c r="G171" s="47"/>
    </row>
    <row r="172" spans="1:9" ht="17.25" customHeight="1" x14ac:dyDescent="0.65">
      <c r="A172" s="47"/>
      <c r="B172" s="47"/>
      <c r="C172" s="47"/>
      <c r="D172" s="47"/>
      <c r="E172" s="47"/>
      <c r="F172" s="47"/>
      <c r="G172" s="47"/>
    </row>
    <row r="173" spans="1:9" ht="17.25" customHeight="1" x14ac:dyDescent="0.65">
      <c r="A173" s="47"/>
      <c r="B173" s="47"/>
      <c r="C173" s="47"/>
      <c r="D173" s="47"/>
      <c r="E173" s="47"/>
      <c r="F173" s="47"/>
      <c r="G173" s="47"/>
    </row>
    <row r="174" spans="1:9" ht="17.25" customHeight="1" x14ac:dyDescent="0.65">
      <c r="A174" s="47"/>
      <c r="B174" s="47"/>
      <c r="C174" s="47"/>
      <c r="D174" s="47"/>
      <c r="E174" s="47"/>
      <c r="F174" s="47"/>
      <c r="G174" s="47"/>
    </row>
    <row r="175" spans="1:9" ht="17.25" customHeight="1" x14ac:dyDescent="0.65">
      <c r="A175" s="47"/>
      <c r="B175" s="47"/>
      <c r="C175" s="47"/>
      <c r="D175" s="47"/>
      <c r="E175" s="47"/>
      <c r="F175" s="47"/>
      <c r="G175" s="47"/>
    </row>
    <row r="176" spans="1:9" ht="17.25" customHeight="1" x14ac:dyDescent="0.65">
      <c r="A176" s="47"/>
      <c r="B176" s="47"/>
      <c r="C176" s="47"/>
      <c r="D176" s="47"/>
      <c r="E176" s="47"/>
      <c r="F176" s="47"/>
      <c r="G176" s="47"/>
    </row>
    <row r="177" spans="1:7" ht="17.25" customHeight="1" x14ac:dyDescent="0.65">
      <c r="A177" s="47"/>
      <c r="B177" s="47"/>
      <c r="C177" s="47"/>
      <c r="D177" s="47"/>
      <c r="E177" s="47"/>
      <c r="F177" s="47"/>
      <c r="G177" s="47"/>
    </row>
    <row r="178" spans="1:7" ht="17.25" customHeight="1" x14ac:dyDescent="0.65">
      <c r="A178" s="47"/>
      <c r="B178" s="47"/>
      <c r="C178" s="47"/>
      <c r="D178" s="47"/>
      <c r="E178" s="47"/>
      <c r="F178" s="47"/>
      <c r="G178" s="47"/>
    </row>
    <row r="179" spans="1:7" ht="17.25" customHeight="1" x14ac:dyDescent="0.65">
      <c r="A179" s="47"/>
      <c r="B179" s="47"/>
      <c r="C179" s="47"/>
      <c r="D179" s="47"/>
      <c r="E179" s="47"/>
      <c r="F179" s="47"/>
      <c r="G179" s="47"/>
    </row>
    <row r="180" spans="1:7" ht="17.25" customHeight="1" x14ac:dyDescent="0.65">
      <c r="A180" s="47"/>
      <c r="B180" s="47"/>
      <c r="C180" s="47"/>
      <c r="D180" s="47"/>
      <c r="E180" s="47"/>
      <c r="F180" s="47"/>
      <c r="G180" s="47"/>
    </row>
    <row r="181" spans="1:7" ht="17.25" customHeight="1" x14ac:dyDescent="0.65">
      <c r="A181" s="47"/>
      <c r="B181" s="47"/>
      <c r="C181" s="47"/>
      <c r="D181" s="47"/>
      <c r="E181" s="47"/>
      <c r="F181" s="47"/>
      <c r="G181" s="47"/>
    </row>
    <row r="182" spans="1:7" ht="17.25" customHeight="1" x14ac:dyDescent="0.65">
      <c r="A182" s="47"/>
      <c r="B182" s="47"/>
      <c r="C182" s="47"/>
      <c r="D182" s="47"/>
      <c r="E182" s="47"/>
      <c r="F182" s="47"/>
      <c r="G182" s="47"/>
    </row>
    <row r="183" spans="1:7" ht="17.25" customHeight="1" x14ac:dyDescent="0.65">
      <c r="A183" s="47"/>
      <c r="B183" s="47"/>
      <c r="C183" s="47"/>
      <c r="D183" s="47"/>
      <c r="E183" s="47"/>
      <c r="F183" s="47"/>
      <c r="G183" s="47"/>
    </row>
    <row r="184" spans="1:7" ht="17.25" customHeight="1" x14ac:dyDescent="0.65">
      <c r="A184" s="47"/>
      <c r="B184" s="47"/>
      <c r="C184" s="47"/>
      <c r="D184" s="47"/>
      <c r="E184" s="47"/>
      <c r="F184" s="47"/>
      <c r="G184" s="47"/>
    </row>
    <row r="185" spans="1:7" ht="17.25" customHeight="1" x14ac:dyDescent="0.65">
      <c r="A185" s="47"/>
      <c r="B185" s="47"/>
      <c r="C185" s="47"/>
      <c r="D185" s="47"/>
      <c r="E185" s="47"/>
      <c r="F185" s="47"/>
      <c r="G185" s="47"/>
    </row>
    <row r="186" spans="1:7" ht="17.25" customHeight="1" x14ac:dyDescent="0.65">
      <c r="A186" s="47"/>
      <c r="B186" s="47"/>
      <c r="C186" s="47"/>
      <c r="D186" s="47"/>
      <c r="E186" s="47"/>
      <c r="F186" s="47"/>
      <c r="G186" s="47"/>
    </row>
    <row r="187" spans="1:7" ht="17.25" customHeight="1" x14ac:dyDescent="0.65">
      <c r="A187" s="47"/>
      <c r="B187" s="47"/>
      <c r="C187" s="47"/>
      <c r="D187" s="47"/>
      <c r="E187" s="47"/>
      <c r="F187" s="47"/>
      <c r="G187" s="47"/>
    </row>
    <row r="188" spans="1:7" ht="17.25" customHeight="1" x14ac:dyDescent="0.65">
      <c r="A188" s="47"/>
      <c r="B188" s="47"/>
      <c r="C188" s="47"/>
      <c r="D188" s="47"/>
      <c r="E188" s="47"/>
      <c r="F188" s="47"/>
      <c r="G188" s="47"/>
    </row>
    <row r="189" spans="1:7" ht="17.25" customHeight="1" x14ac:dyDescent="0.65">
      <c r="A189" s="47"/>
      <c r="B189" s="47"/>
      <c r="C189" s="47"/>
      <c r="D189" s="47"/>
      <c r="E189" s="47"/>
      <c r="F189" s="47"/>
      <c r="G189" s="47"/>
    </row>
    <row r="190" spans="1:7" ht="17.25" customHeight="1" x14ac:dyDescent="0.65">
      <c r="A190" s="47"/>
      <c r="B190" s="47"/>
      <c r="C190" s="47"/>
      <c r="D190" s="47"/>
      <c r="E190" s="47"/>
      <c r="F190" s="47"/>
      <c r="G190" s="47"/>
    </row>
    <row r="191" spans="1:7" ht="17.25" customHeight="1" x14ac:dyDescent="0.65">
      <c r="A191" s="47"/>
      <c r="B191" s="47"/>
      <c r="C191" s="47"/>
      <c r="D191" s="47"/>
      <c r="E191" s="47"/>
      <c r="F191" s="47"/>
      <c r="G191" s="47"/>
    </row>
    <row r="192" spans="1:7" ht="17.25" customHeight="1" x14ac:dyDescent="0.65">
      <c r="A192" s="47"/>
      <c r="B192" s="47"/>
      <c r="C192" s="47"/>
      <c r="D192" s="47"/>
      <c r="E192" s="47"/>
      <c r="F192" s="47"/>
      <c r="G192" s="47"/>
    </row>
    <row r="193" spans="1:7" ht="17.25" customHeight="1" x14ac:dyDescent="0.65">
      <c r="A193" s="47"/>
      <c r="B193" s="47"/>
      <c r="C193" s="47"/>
      <c r="D193" s="47"/>
      <c r="E193" s="47"/>
      <c r="F193" s="47"/>
      <c r="G193" s="47"/>
    </row>
    <row r="194" spans="1:7" ht="17.25" customHeight="1" x14ac:dyDescent="0.65">
      <c r="A194" s="47"/>
      <c r="B194" s="47"/>
      <c r="C194" s="47"/>
      <c r="D194" s="47"/>
      <c r="E194" s="47"/>
      <c r="F194" s="47"/>
      <c r="G194" s="47"/>
    </row>
    <row r="195" spans="1:7" ht="17.25" customHeight="1" x14ac:dyDescent="0.65">
      <c r="A195" s="47"/>
      <c r="B195" s="47"/>
      <c r="C195" s="47"/>
      <c r="D195" s="47"/>
      <c r="E195" s="47"/>
      <c r="F195" s="47"/>
      <c r="G195" s="47"/>
    </row>
    <row r="196" spans="1:7" ht="17.25" customHeight="1" x14ac:dyDescent="0.65">
      <c r="A196" s="47"/>
      <c r="B196" s="47"/>
      <c r="C196" s="47"/>
      <c r="D196" s="47"/>
      <c r="E196" s="47"/>
      <c r="F196" s="47"/>
      <c r="G196" s="47"/>
    </row>
    <row r="197" spans="1:7" ht="17.25" customHeight="1" x14ac:dyDescent="0.65">
      <c r="A197" s="47"/>
      <c r="B197" s="47"/>
      <c r="C197" s="47"/>
      <c r="D197" s="47"/>
      <c r="E197" s="47"/>
      <c r="F197" s="47"/>
      <c r="G197" s="47"/>
    </row>
    <row r="198" spans="1:7" ht="17.25" customHeight="1" x14ac:dyDescent="0.65">
      <c r="A198" s="47"/>
      <c r="B198" s="47"/>
      <c r="C198" s="47"/>
      <c r="D198" s="47"/>
      <c r="E198" s="47"/>
      <c r="F198" s="47"/>
      <c r="G198" s="47"/>
    </row>
    <row r="199" spans="1:7" ht="17.25" customHeight="1" x14ac:dyDescent="0.65">
      <c r="A199" s="47"/>
      <c r="B199" s="47"/>
      <c r="C199" s="47"/>
      <c r="D199" s="47"/>
      <c r="E199" s="47"/>
      <c r="F199" s="47"/>
      <c r="G199" s="47"/>
    </row>
    <row r="200" spans="1:7" ht="17.25" customHeight="1" x14ac:dyDescent="0.65">
      <c r="A200" s="47"/>
      <c r="B200" s="47"/>
      <c r="C200" s="47"/>
      <c r="D200" s="47"/>
      <c r="E200" s="47"/>
      <c r="F200" s="47"/>
      <c r="G200" s="47"/>
    </row>
    <row r="201" spans="1:7" ht="17.25" customHeight="1" x14ac:dyDescent="0.65">
      <c r="A201" s="47"/>
      <c r="B201" s="47"/>
      <c r="C201" s="47"/>
      <c r="D201" s="47"/>
      <c r="E201" s="47"/>
      <c r="F201" s="47"/>
      <c r="G201" s="47"/>
    </row>
    <row r="202" spans="1:7" ht="17.25" customHeight="1" x14ac:dyDescent="0.65">
      <c r="A202" s="47"/>
      <c r="B202" s="47"/>
      <c r="C202" s="47"/>
      <c r="D202" s="47"/>
      <c r="E202" s="47"/>
      <c r="F202" s="47"/>
      <c r="G202" s="47"/>
    </row>
    <row r="203" spans="1:7" ht="17.25" customHeight="1" x14ac:dyDescent="0.65">
      <c r="A203" s="47"/>
      <c r="B203" s="47"/>
      <c r="C203" s="47"/>
      <c r="D203" s="47"/>
      <c r="E203" s="47"/>
      <c r="F203" s="47"/>
      <c r="G203" s="47"/>
    </row>
    <row r="204" spans="1:7" ht="17.25" customHeight="1" x14ac:dyDescent="0.65">
      <c r="A204" s="47"/>
      <c r="B204" s="47"/>
      <c r="C204" s="47"/>
      <c r="D204" s="47"/>
      <c r="E204" s="47"/>
      <c r="F204" s="47"/>
      <c r="G204" s="47"/>
    </row>
    <row r="205" spans="1:7" ht="17.25" customHeight="1" x14ac:dyDescent="0.65">
      <c r="A205" s="47"/>
      <c r="B205" s="47"/>
      <c r="C205" s="47"/>
      <c r="D205" s="47"/>
      <c r="E205" s="47"/>
      <c r="F205" s="47"/>
      <c r="G205" s="47"/>
    </row>
    <row r="206" spans="1:7" ht="17.25" customHeight="1" x14ac:dyDescent="0.65">
      <c r="A206" s="47"/>
      <c r="B206" s="47"/>
      <c r="C206" s="47"/>
      <c r="D206" s="47"/>
      <c r="E206" s="47"/>
      <c r="F206" s="47"/>
      <c r="G206" s="47"/>
    </row>
    <row r="207" spans="1:7" ht="17.25" customHeight="1" x14ac:dyDescent="0.65">
      <c r="A207" s="47"/>
      <c r="B207" s="47"/>
      <c r="C207" s="47"/>
      <c r="D207" s="47"/>
      <c r="E207" s="47"/>
      <c r="F207" s="47"/>
      <c r="G207" s="47"/>
    </row>
    <row r="208" spans="1:7" ht="17.25" customHeight="1" x14ac:dyDescent="0.65">
      <c r="A208" s="47"/>
      <c r="B208" s="47"/>
      <c r="C208" s="47"/>
      <c r="D208" s="47"/>
      <c r="E208" s="47"/>
      <c r="F208" s="47"/>
      <c r="G208" s="47"/>
    </row>
    <row r="209" spans="1:7" ht="17.25" customHeight="1" x14ac:dyDescent="0.65">
      <c r="A209" s="47"/>
      <c r="B209" s="47"/>
      <c r="C209" s="47"/>
      <c r="D209" s="47"/>
      <c r="E209" s="47"/>
      <c r="F209" s="47"/>
      <c r="G209" s="47"/>
    </row>
    <row r="210" spans="1:7" ht="17.25" customHeight="1" x14ac:dyDescent="0.65">
      <c r="A210" s="47"/>
      <c r="B210" s="47"/>
      <c r="C210" s="47"/>
      <c r="D210" s="47"/>
      <c r="E210" s="47"/>
      <c r="F210" s="47"/>
      <c r="G210" s="47"/>
    </row>
    <row r="211" spans="1:7" ht="17.25" customHeight="1" x14ac:dyDescent="0.65">
      <c r="A211" s="47"/>
      <c r="B211" s="47"/>
      <c r="C211" s="47"/>
      <c r="D211" s="47"/>
      <c r="E211" s="47"/>
      <c r="F211" s="47"/>
      <c r="G211" s="47"/>
    </row>
    <row r="212" spans="1:7" ht="17.25" customHeight="1" x14ac:dyDescent="0.65">
      <c r="A212" s="47"/>
      <c r="B212" s="47"/>
      <c r="C212" s="47"/>
      <c r="D212" s="47"/>
      <c r="E212" s="47"/>
      <c r="F212" s="47"/>
      <c r="G212" s="47"/>
    </row>
    <row r="213" spans="1:7" ht="17.25" customHeight="1" x14ac:dyDescent="0.65">
      <c r="A213" s="47"/>
      <c r="B213" s="47"/>
      <c r="C213" s="47"/>
      <c r="D213" s="47"/>
      <c r="E213" s="47"/>
      <c r="F213" s="47"/>
      <c r="G213" s="47"/>
    </row>
    <row r="214" spans="1:7" ht="17.25" customHeight="1" x14ac:dyDescent="0.65">
      <c r="A214" s="47"/>
      <c r="B214" s="47"/>
      <c r="C214" s="47"/>
      <c r="D214" s="47"/>
      <c r="E214" s="47"/>
      <c r="F214" s="47"/>
      <c r="G214" s="47"/>
    </row>
    <row r="215" spans="1:7" ht="17.25" customHeight="1" x14ac:dyDescent="0.65">
      <c r="A215" s="47"/>
      <c r="B215" s="47"/>
      <c r="C215" s="47"/>
      <c r="D215" s="47"/>
      <c r="E215" s="47"/>
      <c r="F215" s="47"/>
      <c r="G215" s="47"/>
    </row>
    <row r="216" spans="1:7" ht="17.25" customHeight="1" x14ac:dyDescent="0.65">
      <c r="A216" s="47"/>
      <c r="B216" s="47"/>
      <c r="C216" s="47"/>
      <c r="D216" s="47"/>
      <c r="E216" s="47"/>
      <c r="F216" s="47"/>
      <c r="G216" s="47"/>
    </row>
    <row r="217" spans="1:7" ht="17.25" customHeight="1" x14ac:dyDescent="0.65">
      <c r="A217" s="47"/>
      <c r="B217" s="47"/>
      <c r="C217" s="47"/>
      <c r="D217" s="47"/>
      <c r="E217" s="47"/>
      <c r="F217" s="47"/>
      <c r="G217" s="47"/>
    </row>
    <row r="218" spans="1:7" ht="17.25" customHeight="1" x14ac:dyDescent="0.65">
      <c r="A218" s="47"/>
      <c r="B218" s="47"/>
      <c r="C218" s="47"/>
      <c r="D218" s="47"/>
      <c r="E218" s="47"/>
      <c r="F218" s="47"/>
      <c r="G218" s="47"/>
    </row>
    <row r="219" spans="1:7" ht="17.25" customHeight="1" x14ac:dyDescent="0.65">
      <c r="A219" s="47"/>
      <c r="B219" s="47"/>
      <c r="C219" s="47"/>
      <c r="D219" s="47"/>
      <c r="E219" s="47"/>
      <c r="F219" s="47"/>
      <c r="G219" s="47"/>
    </row>
    <row r="220" spans="1:7" ht="17.25" customHeight="1" x14ac:dyDescent="0.65">
      <c r="A220" s="47"/>
      <c r="B220" s="47"/>
      <c r="C220" s="47"/>
      <c r="D220" s="47"/>
      <c r="E220" s="47"/>
      <c r="F220" s="47"/>
      <c r="G220" s="47"/>
    </row>
    <row r="221" spans="1:7" ht="17.25" customHeight="1" x14ac:dyDescent="0.65">
      <c r="A221" s="47"/>
      <c r="B221" s="47"/>
      <c r="C221" s="47"/>
      <c r="D221" s="47"/>
      <c r="E221" s="47"/>
      <c r="F221" s="47"/>
      <c r="G221" s="47"/>
    </row>
    <row r="222" spans="1:7" ht="17.25" customHeight="1" x14ac:dyDescent="0.65">
      <c r="A222" s="47"/>
      <c r="B222" s="47"/>
      <c r="C222" s="47"/>
      <c r="D222" s="47"/>
      <c r="E222" s="47"/>
      <c r="F222" s="47"/>
      <c r="G222" s="47"/>
    </row>
    <row r="223" spans="1:7" ht="17.25" customHeight="1" x14ac:dyDescent="0.65">
      <c r="A223" s="47"/>
      <c r="B223" s="47"/>
      <c r="C223" s="47"/>
      <c r="D223" s="47"/>
      <c r="E223" s="47"/>
      <c r="F223" s="47"/>
      <c r="G223" s="47"/>
    </row>
    <row r="224" spans="1:7" ht="17.25" customHeight="1" x14ac:dyDescent="0.65">
      <c r="A224" s="47"/>
      <c r="B224" s="47"/>
      <c r="C224" s="47"/>
      <c r="D224" s="47"/>
      <c r="E224" s="47"/>
      <c r="F224" s="47"/>
      <c r="G224" s="47"/>
    </row>
    <row r="225" spans="1:7" ht="17.25" customHeight="1" x14ac:dyDescent="0.65">
      <c r="A225" s="47"/>
      <c r="B225" s="47"/>
      <c r="C225" s="47"/>
      <c r="D225" s="47"/>
      <c r="E225" s="47"/>
      <c r="F225" s="47"/>
      <c r="G225" s="47"/>
    </row>
    <row r="226" spans="1:7" ht="17.25" customHeight="1" x14ac:dyDescent="0.65">
      <c r="A226" s="47"/>
      <c r="B226" s="47"/>
      <c r="C226" s="47"/>
      <c r="D226" s="47"/>
      <c r="E226" s="47"/>
      <c r="F226" s="47"/>
      <c r="G226" s="47"/>
    </row>
    <row r="227" spans="1:7" ht="17.25" customHeight="1" x14ac:dyDescent="0.65">
      <c r="A227" s="47"/>
      <c r="B227" s="47"/>
      <c r="C227" s="47"/>
      <c r="D227" s="47"/>
      <c r="E227" s="47"/>
      <c r="F227" s="47"/>
      <c r="G227" s="47"/>
    </row>
    <row r="228" spans="1:7" ht="17.25" customHeight="1" x14ac:dyDescent="0.65">
      <c r="A228" s="47"/>
      <c r="B228" s="47"/>
      <c r="C228" s="47"/>
      <c r="D228" s="47"/>
      <c r="E228" s="47"/>
      <c r="F228" s="47"/>
      <c r="G228" s="47"/>
    </row>
    <row r="229" spans="1:7" ht="17.25" customHeight="1" x14ac:dyDescent="0.65">
      <c r="A229" s="47"/>
      <c r="B229" s="47"/>
      <c r="C229" s="47"/>
      <c r="D229" s="47"/>
      <c r="E229" s="47"/>
      <c r="F229" s="47"/>
      <c r="G229" s="47"/>
    </row>
    <row r="230" spans="1:7" ht="17.25" customHeight="1" x14ac:dyDescent="0.65">
      <c r="A230" s="47"/>
      <c r="B230" s="47"/>
      <c r="C230" s="47"/>
      <c r="D230" s="47"/>
      <c r="E230" s="47"/>
      <c r="F230" s="47"/>
      <c r="G230" s="47"/>
    </row>
    <row r="231" spans="1:7" ht="17.25" customHeight="1" x14ac:dyDescent="0.65">
      <c r="A231" s="47"/>
      <c r="B231" s="47"/>
      <c r="C231" s="47"/>
      <c r="D231" s="47"/>
      <c r="E231" s="47"/>
      <c r="F231" s="47"/>
      <c r="G231" s="47"/>
    </row>
    <row r="232" spans="1:7" ht="17.25" customHeight="1" x14ac:dyDescent="0.65">
      <c r="A232" s="47"/>
      <c r="B232" s="47"/>
      <c r="C232" s="47"/>
      <c r="D232" s="47"/>
      <c r="E232" s="47"/>
      <c r="F232" s="47"/>
      <c r="G232" s="47"/>
    </row>
    <row r="233" spans="1:7" ht="17.25" customHeight="1" x14ac:dyDescent="0.65"/>
    <row r="234" spans="1:7" ht="17.25" customHeight="1" x14ac:dyDescent="0.65"/>
    <row r="235" spans="1:7" ht="17.25" customHeight="1" x14ac:dyDescent="0.65"/>
    <row r="236" spans="1:7" ht="17.25" customHeight="1" x14ac:dyDescent="0.65"/>
    <row r="237" spans="1:7" ht="17.25" customHeight="1" x14ac:dyDescent="0.65"/>
    <row r="238" spans="1:7" ht="17.25" customHeight="1" x14ac:dyDescent="0.65"/>
    <row r="239" spans="1:7" ht="17.25" customHeight="1" x14ac:dyDescent="0.65"/>
    <row r="240" spans="1:7" ht="17.25" customHeight="1" x14ac:dyDescent="0.65"/>
    <row r="241" ht="17.25" customHeight="1" x14ac:dyDescent="0.65"/>
    <row r="242" ht="17.25" customHeight="1" x14ac:dyDescent="0.65"/>
    <row r="243" ht="17.25" customHeight="1" x14ac:dyDescent="0.65"/>
    <row r="244" ht="17.25" customHeight="1" x14ac:dyDescent="0.65"/>
    <row r="245" ht="17.25" customHeight="1" x14ac:dyDescent="0.65"/>
    <row r="246" ht="17.25" customHeight="1" x14ac:dyDescent="0.65"/>
    <row r="247" ht="17.25" customHeight="1" x14ac:dyDescent="0.65"/>
    <row r="248" ht="17.25" customHeight="1" x14ac:dyDescent="0.65"/>
    <row r="249" ht="17.25" customHeight="1" x14ac:dyDescent="0.65"/>
    <row r="250" ht="17.25" customHeight="1" x14ac:dyDescent="0.65"/>
    <row r="251" ht="17.25" customHeight="1" x14ac:dyDescent="0.65"/>
    <row r="252" ht="17.25" customHeight="1" x14ac:dyDescent="0.65"/>
    <row r="253" ht="17.25" customHeight="1" x14ac:dyDescent="0.65"/>
    <row r="254" ht="17.25" customHeight="1" x14ac:dyDescent="0.65"/>
    <row r="255" ht="17.25" customHeight="1" x14ac:dyDescent="0.65"/>
    <row r="256" ht="17.25" customHeight="1" x14ac:dyDescent="0.65"/>
    <row r="257" ht="17.25" customHeight="1" x14ac:dyDescent="0.65"/>
    <row r="258" ht="17.25" customHeight="1" x14ac:dyDescent="0.65"/>
    <row r="259" ht="17.25" customHeight="1" x14ac:dyDescent="0.65"/>
    <row r="260" ht="17.25" customHeight="1" x14ac:dyDescent="0.65"/>
    <row r="261" ht="17.25" customHeight="1" x14ac:dyDescent="0.65"/>
    <row r="262" ht="17.25" customHeight="1" x14ac:dyDescent="0.65"/>
    <row r="263" ht="17.25" customHeight="1" x14ac:dyDescent="0.65"/>
    <row r="264" ht="17.25" customHeight="1" x14ac:dyDescent="0.65"/>
    <row r="265" ht="17.25" customHeight="1" x14ac:dyDescent="0.65"/>
    <row r="266" ht="17.25" customHeight="1" x14ac:dyDescent="0.65"/>
    <row r="267" ht="17.25" customHeight="1" x14ac:dyDescent="0.65"/>
    <row r="268" ht="17.25" customHeight="1" x14ac:dyDescent="0.65"/>
    <row r="269" ht="17.25" customHeight="1" x14ac:dyDescent="0.65"/>
    <row r="270" ht="17.25" customHeight="1" x14ac:dyDescent="0.65"/>
    <row r="271" ht="17.25" customHeight="1" x14ac:dyDescent="0.65"/>
    <row r="272" ht="17.25" customHeight="1" x14ac:dyDescent="0.65"/>
    <row r="273" ht="17.25" customHeight="1" x14ac:dyDescent="0.65"/>
    <row r="274" ht="17.25" customHeight="1" x14ac:dyDescent="0.65"/>
    <row r="275" ht="17.25" customHeight="1" x14ac:dyDescent="0.65"/>
    <row r="276" ht="17.25" customHeight="1" x14ac:dyDescent="0.65"/>
    <row r="277" ht="17.25" customHeight="1" x14ac:dyDescent="0.65"/>
    <row r="278" ht="17.25" customHeight="1" x14ac:dyDescent="0.65"/>
    <row r="279" ht="17.25" customHeight="1" x14ac:dyDescent="0.65"/>
    <row r="280" ht="17.25" customHeight="1" x14ac:dyDescent="0.65"/>
    <row r="281" ht="17.25" customHeight="1" x14ac:dyDescent="0.65"/>
    <row r="282" ht="17.25" customHeight="1" x14ac:dyDescent="0.65"/>
    <row r="283" ht="17.25" customHeight="1" x14ac:dyDescent="0.65"/>
    <row r="284" ht="17.25" customHeight="1" x14ac:dyDescent="0.65"/>
    <row r="285" ht="17.25" customHeight="1" x14ac:dyDescent="0.65"/>
    <row r="286" ht="17.25" customHeight="1" x14ac:dyDescent="0.65"/>
    <row r="287" ht="17.25" customHeight="1" x14ac:dyDescent="0.65"/>
    <row r="288" ht="17.25" customHeight="1" x14ac:dyDescent="0.65"/>
    <row r="289" ht="17.25" customHeight="1" x14ac:dyDescent="0.65"/>
    <row r="290" ht="17.25" customHeight="1" x14ac:dyDescent="0.65"/>
    <row r="291" ht="17.25" customHeight="1" x14ac:dyDescent="0.65"/>
    <row r="292" ht="17.25" customHeight="1" x14ac:dyDescent="0.65"/>
    <row r="293" ht="17.25" customHeight="1" x14ac:dyDescent="0.65"/>
    <row r="294" ht="17.25" customHeight="1" x14ac:dyDescent="0.65"/>
    <row r="295" ht="17.25" customHeight="1" x14ac:dyDescent="0.65"/>
    <row r="296" ht="17.25" customHeight="1" x14ac:dyDescent="0.65"/>
    <row r="297" ht="17.25" customHeight="1" x14ac:dyDescent="0.65"/>
    <row r="298" ht="17.25" customHeight="1" x14ac:dyDescent="0.65"/>
    <row r="299" ht="17.25" customHeight="1" x14ac:dyDescent="0.65"/>
    <row r="300" ht="17.25" customHeight="1" x14ac:dyDescent="0.65"/>
    <row r="301" ht="17.25" customHeight="1" x14ac:dyDescent="0.65"/>
    <row r="302" ht="17.25" customHeight="1" x14ac:dyDescent="0.65"/>
    <row r="303" ht="17.25" customHeight="1" x14ac:dyDescent="0.65"/>
    <row r="304" ht="17.25" customHeight="1" x14ac:dyDescent="0.65"/>
    <row r="305" ht="17.25" customHeight="1" x14ac:dyDescent="0.65"/>
    <row r="306" ht="17.25" customHeight="1" x14ac:dyDescent="0.65"/>
    <row r="307" ht="17.25" customHeight="1" x14ac:dyDescent="0.65"/>
    <row r="308" ht="17.25" customHeight="1" x14ac:dyDescent="0.65"/>
    <row r="309" ht="17.25" customHeight="1" x14ac:dyDescent="0.65"/>
    <row r="310" ht="17.25" customHeight="1" x14ac:dyDescent="0.65"/>
    <row r="311" ht="17.25" customHeight="1" x14ac:dyDescent="0.65"/>
    <row r="312" ht="17.25" customHeight="1" x14ac:dyDescent="0.65"/>
    <row r="313" ht="17.25" customHeight="1" x14ac:dyDescent="0.65"/>
    <row r="314" ht="17.25" customHeight="1" x14ac:dyDescent="0.65"/>
    <row r="315" ht="17.25" customHeight="1" x14ac:dyDescent="0.6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1"/>
  <sheetViews>
    <sheetView showGridLines="0" rightToLeft="1" zoomScaleNormal="100" workbookViewId="0"/>
  </sheetViews>
  <sheetFormatPr defaultColWidth="8.90625" defaultRowHeight="18.5" x14ac:dyDescent="0.65"/>
  <cols>
    <col min="1" max="2" width="17.08984375" style="47" customWidth="1"/>
    <col min="3" max="3" width="7.54296875" style="47" customWidth="1"/>
    <col min="4" max="4" width="5.54296875" style="47" customWidth="1"/>
    <col min="5" max="8" width="6.90625" style="47" customWidth="1"/>
    <col min="9" max="9" width="7.54296875" style="47" customWidth="1"/>
    <col min="10" max="18" width="6.90625" style="47" customWidth="1"/>
    <col min="19" max="20" width="8" style="47" customWidth="1"/>
    <col min="21" max="24" width="6.90625" style="47" customWidth="1"/>
    <col min="25" max="16384" width="8.90625" style="47"/>
  </cols>
  <sheetData>
    <row r="1" spans="1:27" s="29" customFormat="1" ht="57.65" customHeight="1" x14ac:dyDescent="0.55000000000000004"/>
    <row r="2" spans="1:27" s="85" customFormat="1" ht="17.399999999999999" customHeight="1" x14ac:dyDescent="0.55000000000000004">
      <c r="A2" s="302" t="s">
        <v>715</v>
      </c>
      <c r="B2" s="83"/>
      <c r="C2" s="83"/>
      <c r="D2" s="83"/>
      <c r="E2" s="83"/>
      <c r="F2" s="83"/>
      <c r="G2" s="83"/>
    </row>
    <row r="3" spans="1:27" s="85" customFormat="1" ht="17.399999999999999" customHeight="1" x14ac:dyDescent="0.55000000000000004">
      <c r="A3" s="303" t="s">
        <v>724</v>
      </c>
      <c r="B3" s="83"/>
      <c r="C3" s="83"/>
      <c r="D3" s="83"/>
      <c r="E3" s="83"/>
      <c r="F3" s="83"/>
      <c r="G3" s="83"/>
    </row>
    <row r="4" spans="1:27" s="108" customFormat="1" ht="21.65" customHeight="1" x14ac:dyDescent="0.65">
      <c r="A4" s="325" t="s">
        <v>123</v>
      </c>
      <c r="B4" s="322" t="s">
        <v>305</v>
      </c>
      <c r="C4" s="105"/>
      <c r="D4" s="106" t="s">
        <v>199</v>
      </c>
      <c r="E4" s="106" t="s">
        <v>200</v>
      </c>
      <c r="F4" s="106" t="s">
        <v>201</v>
      </c>
      <c r="G4" s="106" t="s">
        <v>105</v>
      </c>
      <c r="H4" s="106" t="s">
        <v>106</v>
      </c>
      <c r="I4" s="106" t="s">
        <v>107</v>
      </c>
      <c r="J4" s="106" t="s">
        <v>108</v>
      </c>
      <c r="K4" s="106" t="s">
        <v>109</v>
      </c>
      <c r="L4" s="106" t="s">
        <v>110</v>
      </c>
      <c r="M4" s="106" t="s">
        <v>111</v>
      </c>
      <c r="N4" s="106" t="s">
        <v>112</v>
      </c>
      <c r="O4" s="106" t="s">
        <v>113</v>
      </c>
      <c r="P4" s="106" t="s">
        <v>114</v>
      </c>
      <c r="Q4" s="106" t="s">
        <v>115</v>
      </c>
      <c r="R4" s="106" t="s">
        <v>116</v>
      </c>
      <c r="S4" s="106" t="s">
        <v>117</v>
      </c>
      <c r="T4" s="106" t="s">
        <v>118</v>
      </c>
      <c r="U4" s="106" t="s">
        <v>119</v>
      </c>
      <c r="V4" s="106" t="s">
        <v>120</v>
      </c>
      <c r="W4" s="107" t="s">
        <v>121</v>
      </c>
      <c r="X4" s="107" t="s">
        <v>122</v>
      </c>
    </row>
    <row r="5" spans="1:27" s="108" customFormat="1" ht="36" customHeight="1" x14ac:dyDescent="0.65">
      <c r="A5" s="326"/>
      <c r="B5" s="323"/>
      <c r="C5" s="109" t="s">
        <v>32</v>
      </c>
      <c r="D5" s="253" t="s">
        <v>469</v>
      </c>
      <c r="E5" s="111" t="s">
        <v>28</v>
      </c>
      <c r="F5" s="112" t="s">
        <v>440</v>
      </c>
      <c r="G5" s="113" t="s">
        <v>442</v>
      </c>
      <c r="H5" s="111" t="s">
        <v>29</v>
      </c>
      <c r="I5" s="111" t="s">
        <v>443</v>
      </c>
      <c r="J5" s="111" t="s">
        <v>445</v>
      </c>
      <c r="K5" s="111" t="s">
        <v>447</v>
      </c>
      <c r="L5" s="111" t="s">
        <v>449</v>
      </c>
      <c r="M5" s="111" t="s">
        <v>451</v>
      </c>
      <c r="N5" s="111" t="s">
        <v>453</v>
      </c>
      <c r="O5" s="113" t="s">
        <v>455</v>
      </c>
      <c r="P5" s="111" t="s">
        <v>457</v>
      </c>
      <c r="Q5" s="111" t="s">
        <v>459</v>
      </c>
      <c r="R5" s="111" t="s">
        <v>30</v>
      </c>
      <c r="S5" s="111" t="s">
        <v>462</v>
      </c>
      <c r="T5" s="111" t="s">
        <v>31</v>
      </c>
      <c r="U5" s="111" t="s">
        <v>471</v>
      </c>
      <c r="V5" s="111" t="s">
        <v>245</v>
      </c>
      <c r="W5" s="111" t="s">
        <v>466</v>
      </c>
      <c r="X5" s="111" t="s">
        <v>467</v>
      </c>
    </row>
    <row r="6" spans="1:27" ht="69" customHeight="1" x14ac:dyDescent="0.65">
      <c r="A6" s="327"/>
      <c r="B6" s="324"/>
      <c r="C6" s="181" t="s">
        <v>301</v>
      </c>
      <c r="D6" s="182" t="s">
        <v>470</v>
      </c>
      <c r="E6" s="183" t="s">
        <v>438</v>
      </c>
      <c r="F6" s="184" t="s">
        <v>439</v>
      </c>
      <c r="G6" s="185" t="s">
        <v>441</v>
      </c>
      <c r="H6" s="183" t="s">
        <v>298</v>
      </c>
      <c r="I6" s="183" t="s">
        <v>444</v>
      </c>
      <c r="J6" s="183" t="s">
        <v>446</v>
      </c>
      <c r="K6" s="183" t="s">
        <v>448</v>
      </c>
      <c r="L6" s="183" t="s">
        <v>450</v>
      </c>
      <c r="M6" s="183" t="s">
        <v>452</v>
      </c>
      <c r="N6" s="183" t="s">
        <v>454</v>
      </c>
      <c r="O6" s="185" t="s">
        <v>456</v>
      </c>
      <c r="P6" s="183" t="s">
        <v>458</v>
      </c>
      <c r="Q6" s="183" t="s">
        <v>460</v>
      </c>
      <c r="R6" s="183" t="s">
        <v>461</v>
      </c>
      <c r="S6" s="183" t="s">
        <v>463</v>
      </c>
      <c r="T6" s="183" t="s">
        <v>464</v>
      </c>
      <c r="U6" s="183" t="s">
        <v>465</v>
      </c>
      <c r="V6" s="183" t="s">
        <v>299</v>
      </c>
      <c r="W6" s="183" t="s">
        <v>300</v>
      </c>
      <c r="X6" s="183" t="s">
        <v>468</v>
      </c>
    </row>
    <row r="7" spans="1:27" ht="17.399999999999999" customHeight="1" x14ac:dyDescent="0.65">
      <c r="A7" s="186" t="s">
        <v>223</v>
      </c>
      <c r="B7" s="187" t="s">
        <v>310</v>
      </c>
      <c r="C7" s="189">
        <v>9877.7422249999981</v>
      </c>
      <c r="D7" s="189">
        <v>214.070866</v>
      </c>
      <c r="E7" s="189">
        <v>68.934737999999996</v>
      </c>
      <c r="F7" s="189">
        <v>9.163392</v>
      </c>
      <c r="G7" s="189">
        <v>147.640289</v>
      </c>
      <c r="H7" s="189">
        <v>15.05561</v>
      </c>
      <c r="I7" s="189">
        <v>385.20338099999998</v>
      </c>
      <c r="J7" s="189">
        <v>353.40645999999998</v>
      </c>
      <c r="K7" s="189">
        <v>6.1301209999999999</v>
      </c>
      <c r="L7" s="189">
        <v>4.1562130000000002</v>
      </c>
      <c r="M7" s="189">
        <v>23.347937999999999</v>
      </c>
      <c r="N7" s="189">
        <v>59.643662999999997</v>
      </c>
      <c r="O7" s="189">
        <v>5.5175669999999997</v>
      </c>
      <c r="P7" s="189">
        <v>50.108547000000002</v>
      </c>
      <c r="Q7" s="189">
        <v>368.34482700000001</v>
      </c>
      <c r="R7" s="189">
        <v>298.13996600000002</v>
      </c>
      <c r="S7" s="189">
        <v>6053.0631919999996</v>
      </c>
      <c r="T7" s="189">
        <v>1688.575699</v>
      </c>
      <c r="U7" s="189">
        <v>44.619042</v>
      </c>
      <c r="V7" s="189">
        <v>0</v>
      </c>
      <c r="W7" s="189">
        <v>27.750563</v>
      </c>
      <c r="X7" s="189">
        <v>54.870151</v>
      </c>
      <c r="Z7" s="234"/>
    </row>
    <row r="8" spans="1:27" ht="17.399999999999999" customHeight="1" x14ac:dyDescent="0.65">
      <c r="A8" s="190" t="s">
        <v>38</v>
      </c>
      <c r="B8" s="191" t="s">
        <v>307</v>
      </c>
      <c r="C8" s="193">
        <v>3705.9448100000004</v>
      </c>
      <c r="D8" s="193">
        <v>0</v>
      </c>
      <c r="E8" s="193">
        <v>2.5442040000000001</v>
      </c>
      <c r="F8" s="193">
        <v>0.65019300000000002</v>
      </c>
      <c r="G8" s="193">
        <v>1.834203</v>
      </c>
      <c r="H8" s="193">
        <v>11.88072</v>
      </c>
      <c r="I8" s="193">
        <v>2512.9257389999998</v>
      </c>
      <c r="J8" s="193">
        <v>417.49844300000001</v>
      </c>
      <c r="K8" s="193">
        <v>3.5677210000000001</v>
      </c>
      <c r="L8" s="193">
        <v>0</v>
      </c>
      <c r="M8" s="193">
        <v>12.510891000000001</v>
      </c>
      <c r="N8" s="193">
        <v>2.331251</v>
      </c>
      <c r="O8" s="193">
        <v>1.13E-4</v>
      </c>
      <c r="P8" s="193">
        <v>1.506011</v>
      </c>
      <c r="Q8" s="193">
        <v>203.50535300000001</v>
      </c>
      <c r="R8" s="193">
        <v>526.25654099999997</v>
      </c>
      <c r="S8" s="193">
        <v>5.4835450000000003</v>
      </c>
      <c r="T8" s="193">
        <v>0.25568000000000002</v>
      </c>
      <c r="U8" s="193">
        <v>1.1245529999999999</v>
      </c>
      <c r="V8" s="193">
        <v>0</v>
      </c>
      <c r="W8" s="193">
        <v>6.8000000000000005E-2</v>
      </c>
      <c r="X8" s="193">
        <v>2.001649</v>
      </c>
    </row>
    <row r="9" spans="1:27" ht="17.399999999999999" customHeight="1" x14ac:dyDescent="0.65">
      <c r="A9" s="186" t="s">
        <v>37</v>
      </c>
      <c r="B9" s="187" t="s">
        <v>306</v>
      </c>
      <c r="C9" s="189">
        <v>1962.5445419999996</v>
      </c>
      <c r="D9" s="189">
        <v>0.14791499999999999</v>
      </c>
      <c r="E9" s="189">
        <v>0.78313100000000002</v>
      </c>
      <c r="F9" s="189">
        <v>4.8852E-2</v>
      </c>
      <c r="G9" s="189">
        <v>0.13922899999999999</v>
      </c>
      <c r="H9" s="189">
        <v>197.707797</v>
      </c>
      <c r="I9" s="189">
        <v>788.87736299999995</v>
      </c>
      <c r="J9" s="189">
        <v>733.60665200000005</v>
      </c>
      <c r="K9" s="189">
        <v>2.9267810000000001</v>
      </c>
      <c r="L9" s="189">
        <v>0</v>
      </c>
      <c r="M9" s="189">
        <v>2.6246999999999999E-2</v>
      </c>
      <c r="N9" s="189">
        <v>9.2915069999999993</v>
      </c>
      <c r="O9" s="189">
        <v>9.469E-3</v>
      </c>
      <c r="P9" s="189">
        <v>1.6531400000000001</v>
      </c>
      <c r="Q9" s="189">
        <v>6.2161099999999996</v>
      </c>
      <c r="R9" s="189">
        <v>149.14184499999999</v>
      </c>
      <c r="S9" s="189">
        <v>49.634554000000001</v>
      </c>
      <c r="T9" s="189">
        <v>18.707840000000001</v>
      </c>
      <c r="U9" s="189">
        <v>3.240834</v>
      </c>
      <c r="V9" s="189">
        <v>0</v>
      </c>
      <c r="W9" s="189">
        <v>0.36752800000000002</v>
      </c>
      <c r="X9" s="189">
        <v>1.7748E-2</v>
      </c>
      <c r="AA9" s="245"/>
    </row>
    <row r="10" spans="1:27" ht="17.399999999999999" customHeight="1" x14ac:dyDescent="0.65">
      <c r="A10" s="190" t="s">
        <v>254</v>
      </c>
      <c r="B10" s="191" t="s">
        <v>332</v>
      </c>
      <c r="C10" s="193">
        <v>1033.789814</v>
      </c>
      <c r="D10" s="193">
        <v>126.045694</v>
      </c>
      <c r="E10" s="193">
        <v>28.222988999999998</v>
      </c>
      <c r="F10" s="193">
        <v>10.513999999999999</v>
      </c>
      <c r="G10" s="193">
        <v>84.846511000000007</v>
      </c>
      <c r="H10" s="193">
        <v>8.261082</v>
      </c>
      <c r="I10" s="193">
        <v>100.619973</v>
      </c>
      <c r="J10" s="193">
        <v>41.719101000000002</v>
      </c>
      <c r="K10" s="193">
        <v>5.4244000000000001E-2</v>
      </c>
      <c r="L10" s="193">
        <v>6.9033579999999999</v>
      </c>
      <c r="M10" s="193">
        <v>21.374262999999999</v>
      </c>
      <c r="N10" s="193">
        <v>9.3444140000000004</v>
      </c>
      <c r="O10" s="193">
        <v>0.29729499999999998</v>
      </c>
      <c r="P10" s="193">
        <v>21.808152</v>
      </c>
      <c r="Q10" s="193">
        <v>391.62688600000001</v>
      </c>
      <c r="R10" s="193">
        <v>66.845027000000002</v>
      </c>
      <c r="S10" s="193">
        <v>80.318822999999995</v>
      </c>
      <c r="T10" s="193">
        <v>13.217139</v>
      </c>
      <c r="U10" s="193">
        <v>9.5534990000000004</v>
      </c>
      <c r="V10" s="193">
        <v>0</v>
      </c>
      <c r="W10" s="193">
        <v>11.983890000000001</v>
      </c>
      <c r="X10" s="193">
        <v>0.23347399999999999</v>
      </c>
    </row>
    <row r="11" spans="1:27" ht="17.399999999999999" customHeight="1" x14ac:dyDescent="0.65">
      <c r="A11" s="186" t="s">
        <v>41</v>
      </c>
      <c r="B11" s="187" t="s">
        <v>311</v>
      </c>
      <c r="C11" s="189">
        <v>813.04069299999992</v>
      </c>
      <c r="D11" s="189">
        <v>21.804856000000001</v>
      </c>
      <c r="E11" s="189">
        <v>19.086988999999999</v>
      </c>
      <c r="F11" s="189">
        <v>3.0409999999999999E-3</v>
      </c>
      <c r="G11" s="189">
        <v>11.725813</v>
      </c>
      <c r="H11" s="189">
        <v>30.715513999999999</v>
      </c>
      <c r="I11" s="189">
        <v>78.371167</v>
      </c>
      <c r="J11" s="189">
        <v>434.29874999999998</v>
      </c>
      <c r="K11" s="189">
        <v>0</v>
      </c>
      <c r="L11" s="189">
        <v>0.76642200000000005</v>
      </c>
      <c r="M11" s="189">
        <v>39.436056999999998</v>
      </c>
      <c r="N11" s="189">
        <v>2.1807650000000001</v>
      </c>
      <c r="O11" s="189">
        <v>6.3133999999999996E-2</v>
      </c>
      <c r="P11" s="189">
        <v>15.786194999999999</v>
      </c>
      <c r="Q11" s="189">
        <v>0</v>
      </c>
      <c r="R11" s="189">
        <v>92.880281999999994</v>
      </c>
      <c r="S11" s="189">
        <v>34.941737000000003</v>
      </c>
      <c r="T11" s="189">
        <v>25.794573</v>
      </c>
      <c r="U11" s="189">
        <v>3.5392830000000002</v>
      </c>
      <c r="V11" s="189">
        <v>0</v>
      </c>
      <c r="W11" s="189">
        <v>0.39119199999999998</v>
      </c>
      <c r="X11" s="189">
        <v>1.254923</v>
      </c>
    </row>
    <row r="12" spans="1:27" ht="17.399999999999999" customHeight="1" x14ac:dyDescent="0.65">
      <c r="A12" s="190" t="s">
        <v>47</v>
      </c>
      <c r="B12" s="191" t="s">
        <v>324</v>
      </c>
      <c r="C12" s="193">
        <v>693.95634799999993</v>
      </c>
      <c r="D12" s="193">
        <v>6.7705120000000001</v>
      </c>
      <c r="E12" s="193">
        <v>3.088857</v>
      </c>
      <c r="F12" s="193">
        <v>0.91600999999999999</v>
      </c>
      <c r="G12" s="193">
        <v>0.42588700000000002</v>
      </c>
      <c r="H12" s="193">
        <v>0</v>
      </c>
      <c r="I12" s="193">
        <v>116.10615300000001</v>
      </c>
      <c r="J12" s="193">
        <v>472.06050099999999</v>
      </c>
      <c r="K12" s="193">
        <v>0</v>
      </c>
      <c r="L12" s="193">
        <v>5.3330000000000001E-3</v>
      </c>
      <c r="M12" s="193">
        <v>0.86080299999999998</v>
      </c>
      <c r="N12" s="193">
        <v>1.1782680000000001</v>
      </c>
      <c r="O12" s="193">
        <v>0</v>
      </c>
      <c r="P12" s="193">
        <v>0.23311599999999999</v>
      </c>
      <c r="Q12" s="193">
        <v>19.323232000000001</v>
      </c>
      <c r="R12" s="193">
        <v>5.6481159999999999</v>
      </c>
      <c r="S12" s="193">
        <v>62.155723000000002</v>
      </c>
      <c r="T12" s="193">
        <v>4.0909149999999999</v>
      </c>
      <c r="U12" s="193">
        <v>0.34360200000000002</v>
      </c>
      <c r="V12" s="193">
        <v>0</v>
      </c>
      <c r="W12" s="193">
        <v>0.72653500000000004</v>
      </c>
      <c r="X12" s="193">
        <v>2.2785E-2</v>
      </c>
    </row>
    <row r="13" spans="1:27" ht="17.399999999999999" customHeight="1" x14ac:dyDescent="0.65">
      <c r="A13" s="186" t="s">
        <v>159</v>
      </c>
      <c r="B13" s="187" t="s">
        <v>325</v>
      </c>
      <c r="C13" s="189">
        <v>670.8172370000002</v>
      </c>
      <c r="D13" s="189">
        <v>36.749442999999999</v>
      </c>
      <c r="E13" s="189">
        <v>4.6776939999999998</v>
      </c>
      <c r="F13" s="189">
        <v>8.2745080000000009</v>
      </c>
      <c r="G13" s="189">
        <v>133.12773100000001</v>
      </c>
      <c r="H13" s="189">
        <v>18.099848999999999</v>
      </c>
      <c r="I13" s="189">
        <v>77.618268</v>
      </c>
      <c r="J13" s="189">
        <v>230.931151</v>
      </c>
      <c r="K13" s="189">
        <v>6.3200000000000006E-2</v>
      </c>
      <c r="L13" s="189">
        <v>2.5312049999999999</v>
      </c>
      <c r="M13" s="189">
        <v>19.917135999999999</v>
      </c>
      <c r="N13" s="189">
        <v>7.7659599999999998</v>
      </c>
      <c r="O13" s="189">
        <v>4.0000000000000002E-4</v>
      </c>
      <c r="P13" s="189">
        <v>30.050056000000001</v>
      </c>
      <c r="Q13" s="189">
        <v>0</v>
      </c>
      <c r="R13" s="189">
        <v>52.165488000000003</v>
      </c>
      <c r="S13" s="189">
        <v>33.426591000000002</v>
      </c>
      <c r="T13" s="189">
        <v>10.919832</v>
      </c>
      <c r="U13" s="189">
        <v>0.56507700000000005</v>
      </c>
      <c r="V13" s="189">
        <v>0</v>
      </c>
      <c r="W13" s="189">
        <v>3.7268349999999999</v>
      </c>
      <c r="X13" s="189">
        <v>0.206813</v>
      </c>
    </row>
    <row r="14" spans="1:27" ht="17.399999999999999" customHeight="1" x14ac:dyDescent="0.65">
      <c r="A14" s="190" t="s">
        <v>43</v>
      </c>
      <c r="B14" s="191" t="s">
        <v>313</v>
      </c>
      <c r="C14" s="193">
        <v>592.46663799999999</v>
      </c>
      <c r="D14" s="193">
        <v>0.77251899999999996</v>
      </c>
      <c r="E14" s="193">
        <v>1.1749000000000001E-2</v>
      </c>
      <c r="F14" s="193">
        <v>0</v>
      </c>
      <c r="G14" s="193">
        <v>4.8941999999999999E-2</v>
      </c>
      <c r="H14" s="193">
        <v>0</v>
      </c>
      <c r="I14" s="193">
        <v>334.145512</v>
      </c>
      <c r="J14" s="193">
        <v>246.586814</v>
      </c>
      <c r="K14" s="193">
        <v>0</v>
      </c>
      <c r="L14" s="193">
        <v>0</v>
      </c>
      <c r="M14" s="193">
        <v>1.1130000000000001E-3</v>
      </c>
      <c r="N14" s="193">
        <v>5.7289999999999997E-3</v>
      </c>
      <c r="O14" s="193">
        <v>0</v>
      </c>
      <c r="P14" s="193">
        <v>0</v>
      </c>
      <c r="Q14" s="193">
        <v>0</v>
      </c>
      <c r="R14" s="193">
        <v>7.8100000000000003E-2</v>
      </c>
      <c r="S14" s="193">
        <v>6.8288650000000004</v>
      </c>
      <c r="T14" s="193">
        <v>2.8151229999999998</v>
      </c>
      <c r="U14" s="193">
        <v>1.1459330000000001</v>
      </c>
      <c r="V14" s="193">
        <v>0</v>
      </c>
      <c r="W14" s="193">
        <v>0</v>
      </c>
      <c r="X14" s="193">
        <v>2.6238999999999998E-2</v>
      </c>
    </row>
    <row r="15" spans="1:27" ht="17.399999999999999" customHeight="1" x14ac:dyDescent="0.65">
      <c r="A15" s="186" t="s">
        <v>59</v>
      </c>
      <c r="B15" s="187" t="s">
        <v>339</v>
      </c>
      <c r="C15" s="189">
        <v>557.3152070000001</v>
      </c>
      <c r="D15" s="189">
        <v>30.369554000000001</v>
      </c>
      <c r="E15" s="189">
        <v>22.192081000000002</v>
      </c>
      <c r="F15" s="189">
        <v>7.6863979999999996</v>
      </c>
      <c r="G15" s="189">
        <v>104.383301</v>
      </c>
      <c r="H15" s="189">
        <v>4.1319670000000004</v>
      </c>
      <c r="I15" s="189">
        <v>29.137609999999999</v>
      </c>
      <c r="J15" s="189">
        <v>201.14086399999999</v>
      </c>
      <c r="K15" s="189">
        <v>2.1350000000000002E-3</v>
      </c>
      <c r="L15" s="189">
        <v>13.420795</v>
      </c>
      <c r="M15" s="189">
        <v>18.911560000000001</v>
      </c>
      <c r="N15" s="189">
        <v>17.440723999999999</v>
      </c>
      <c r="O15" s="189">
        <v>0.16711699999999999</v>
      </c>
      <c r="P15" s="189">
        <v>23.043333000000001</v>
      </c>
      <c r="Q15" s="189">
        <v>1.1445920000000001</v>
      </c>
      <c r="R15" s="189">
        <v>17.091221999999998</v>
      </c>
      <c r="S15" s="189">
        <v>34.449696000000003</v>
      </c>
      <c r="T15" s="189">
        <v>2.9964599999999999</v>
      </c>
      <c r="U15" s="189">
        <v>0.926952</v>
      </c>
      <c r="V15" s="189">
        <v>0</v>
      </c>
      <c r="W15" s="189">
        <v>28.331582000000001</v>
      </c>
      <c r="X15" s="189">
        <v>0.34726400000000002</v>
      </c>
    </row>
    <row r="16" spans="1:27" ht="17.399999999999999" customHeight="1" x14ac:dyDescent="0.65">
      <c r="A16" s="190" t="s">
        <v>44</v>
      </c>
      <c r="B16" s="191" t="s">
        <v>329</v>
      </c>
      <c r="C16" s="193">
        <v>551.75908399999992</v>
      </c>
      <c r="D16" s="193">
        <v>0.79174</v>
      </c>
      <c r="E16" s="193">
        <v>1.7611999999999999E-2</v>
      </c>
      <c r="F16" s="193">
        <v>0.57744200000000001</v>
      </c>
      <c r="G16" s="193">
        <v>0</v>
      </c>
      <c r="H16" s="193">
        <v>8.9187100000000008</v>
      </c>
      <c r="I16" s="193">
        <v>301.55808999999999</v>
      </c>
      <c r="J16" s="193">
        <v>182.84526399999999</v>
      </c>
      <c r="K16" s="193">
        <v>0</v>
      </c>
      <c r="L16" s="193">
        <v>0</v>
      </c>
      <c r="M16" s="193">
        <v>0</v>
      </c>
      <c r="N16" s="193">
        <v>4.3158329999999996</v>
      </c>
      <c r="O16" s="193">
        <v>0</v>
      </c>
      <c r="P16" s="193">
        <v>1.6325730000000001</v>
      </c>
      <c r="Q16" s="193">
        <v>1.2140550000000001</v>
      </c>
      <c r="R16" s="193">
        <v>22.421526</v>
      </c>
      <c r="S16" s="193">
        <v>22.452531</v>
      </c>
      <c r="T16" s="193">
        <v>4.1683760000000003</v>
      </c>
      <c r="U16" s="193">
        <v>0.78694500000000001</v>
      </c>
      <c r="V16" s="193">
        <v>0</v>
      </c>
      <c r="W16" s="193">
        <v>0</v>
      </c>
      <c r="X16" s="193">
        <v>5.8387000000000001E-2</v>
      </c>
    </row>
    <row r="17" spans="1:24" ht="17.399999999999999" customHeight="1" x14ac:dyDescent="0.65">
      <c r="A17" s="186" t="s">
        <v>158</v>
      </c>
      <c r="B17" s="187" t="s">
        <v>314</v>
      </c>
      <c r="C17" s="189">
        <v>531.32799999999997</v>
      </c>
      <c r="D17" s="189">
        <v>1.0748340000000001</v>
      </c>
      <c r="E17" s="189">
        <v>2.2594690000000002</v>
      </c>
      <c r="F17" s="189">
        <v>0</v>
      </c>
      <c r="G17" s="189">
        <v>8.238607</v>
      </c>
      <c r="H17" s="189">
        <v>7.9618250000000002</v>
      </c>
      <c r="I17" s="189">
        <v>168.98574199999999</v>
      </c>
      <c r="J17" s="189">
        <v>31.056529999999999</v>
      </c>
      <c r="K17" s="189">
        <v>2.1599999999999999E-4</v>
      </c>
      <c r="L17" s="189">
        <v>3.0000000000000001E-3</v>
      </c>
      <c r="M17" s="189">
        <v>1.2432270000000001</v>
      </c>
      <c r="N17" s="189">
        <v>14.370488</v>
      </c>
      <c r="O17" s="189">
        <v>0</v>
      </c>
      <c r="P17" s="189">
        <v>5.1851390000000004</v>
      </c>
      <c r="Q17" s="189">
        <v>0.28462700000000002</v>
      </c>
      <c r="R17" s="189">
        <v>62.398594000000003</v>
      </c>
      <c r="S17" s="189">
        <v>102.215261</v>
      </c>
      <c r="T17" s="189">
        <v>114.339371</v>
      </c>
      <c r="U17" s="189">
        <v>10.823079</v>
      </c>
      <c r="V17" s="189">
        <v>0.111938</v>
      </c>
      <c r="W17" s="189">
        <v>0.21162700000000001</v>
      </c>
      <c r="X17" s="189">
        <v>0.56442599999999998</v>
      </c>
    </row>
    <row r="18" spans="1:24" ht="17.399999999999999" customHeight="1" x14ac:dyDescent="0.65">
      <c r="A18" s="190" t="s">
        <v>56</v>
      </c>
      <c r="B18" s="191" t="s">
        <v>333</v>
      </c>
      <c r="C18" s="193">
        <v>515.68582500000002</v>
      </c>
      <c r="D18" s="193">
        <v>53.815725</v>
      </c>
      <c r="E18" s="193">
        <v>2.175271</v>
      </c>
      <c r="F18" s="193">
        <v>3.4889250000000001</v>
      </c>
      <c r="G18" s="193">
        <v>103.456064</v>
      </c>
      <c r="H18" s="193">
        <v>4.712072</v>
      </c>
      <c r="I18" s="193">
        <v>50.092097000000003</v>
      </c>
      <c r="J18" s="193">
        <v>35.462491999999997</v>
      </c>
      <c r="K18" s="193">
        <v>0</v>
      </c>
      <c r="L18" s="193">
        <v>5.7000000000000002E-2</v>
      </c>
      <c r="M18" s="193">
        <v>10.670828999999999</v>
      </c>
      <c r="N18" s="193">
        <v>1.8902319999999999</v>
      </c>
      <c r="O18" s="193">
        <v>1.65E-3</v>
      </c>
      <c r="P18" s="193">
        <v>19.618751</v>
      </c>
      <c r="Q18" s="193">
        <v>24.083888000000002</v>
      </c>
      <c r="R18" s="193">
        <v>59.080171</v>
      </c>
      <c r="S18" s="193">
        <v>115.309985</v>
      </c>
      <c r="T18" s="193">
        <v>12.709763000000001</v>
      </c>
      <c r="U18" s="193">
        <v>1.854649</v>
      </c>
      <c r="V18" s="193">
        <v>0</v>
      </c>
      <c r="W18" s="193">
        <v>17.158954000000001</v>
      </c>
      <c r="X18" s="193">
        <v>4.7307000000000002E-2</v>
      </c>
    </row>
    <row r="19" spans="1:24" ht="17.399999999999999" customHeight="1" x14ac:dyDescent="0.65">
      <c r="A19" s="186" t="s">
        <v>164</v>
      </c>
      <c r="B19" s="187" t="s">
        <v>320</v>
      </c>
      <c r="C19" s="189">
        <v>493.71535199999994</v>
      </c>
      <c r="D19" s="189">
        <v>46.116343999999998</v>
      </c>
      <c r="E19" s="189">
        <v>3.572441</v>
      </c>
      <c r="F19" s="189">
        <v>1.933837</v>
      </c>
      <c r="G19" s="189">
        <v>67.475683000000004</v>
      </c>
      <c r="H19" s="189">
        <v>3.469395</v>
      </c>
      <c r="I19" s="189">
        <v>59.930712999999997</v>
      </c>
      <c r="J19" s="189">
        <v>29.003402999999999</v>
      </c>
      <c r="K19" s="189">
        <v>0.19563</v>
      </c>
      <c r="L19" s="189">
        <v>0.58720099999999997</v>
      </c>
      <c r="M19" s="189">
        <v>5.5318199999999997</v>
      </c>
      <c r="N19" s="189">
        <v>3.5295000000000001</v>
      </c>
      <c r="O19" s="189">
        <v>1.2632000000000001E-2</v>
      </c>
      <c r="P19" s="189">
        <v>13.988143000000001</v>
      </c>
      <c r="Q19" s="189">
        <v>0</v>
      </c>
      <c r="R19" s="189">
        <v>43.808404000000003</v>
      </c>
      <c r="S19" s="189">
        <v>34.833064</v>
      </c>
      <c r="T19" s="189">
        <v>167.432016</v>
      </c>
      <c r="U19" s="189">
        <v>0.90307899999999997</v>
      </c>
      <c r="V19" s="189">
        <v>0</v>
      </c>
      <c r="W19" s="189">
        <v>11.160413</v>
      </c>
      <c r="X19" s="189">
        <v>0.23163400000000001</v>
      </c>
    </row>
    <row r="20" spans="1:24" ht="17.399999999999999" customHeight="1" x14ac:dyDescent="0.65">
      <c r="A20" s="190" t="s">
        <v>253</v>
      </c>
      <c r="B20" s="191" t="s">
        <v>315</v>
      </c>
      <c r="C20" s="193">
        <v>406.28815999999995</v>
      </c>
      <c r="D20" s="193">
        <v>63.178902999999998</v>
      </c>
      <c r="E20" s="193">
        <v>11.344472</v>
      </c>
      <c r="F20" s="193">
        <v>9.8545339999999992</v>
      </c>
      <c r="G20" s="193">
        <v>39.809300999999998</v>
      </c>
      <c r="H20" s="193">
        <v>15.446842999999999</v>
      </c>
      <c r="I20" s="193">
        <v>43.934832999999998</v>
      </c>
      <c r="J20" s="193">
        <v>20.90474</v>
      </c>
      <c r="K20" s="193">
        <v>0.29764099999999999</v>
      </c>
      <c r="L20" s="193">
        <v>3.0454940000000001</v>
      </c>
      <c r="M20" s="193">
        <v>7.9385700000000003</v>
      </c>
      <c r="N20" s="193">
        <v>6.964207</v>
      </c>
      <c r="O20" s="193">
        <v>0.60907</v>
      </c>
      <c r="P20" s="193">
        <v>15.688815</v>
      </c>
      <c r="Q20" s="193">
        <v>9.5615699999999997</v>
      </c>
      <c r="R20" s="193">
        <v>35.237520000000004</v>
      </c>
      <c r="S20" s="193">
        <v>50.493862</v>
      </c>
      <c r="T20" s="193">
        <v>25.456019999999999</v>
      </c>
      <c r="U20" s="193">
        <v>33.752803</v>
      </c>
      <c r="V20" s="193">
        <v>0</v>
      </c>
      <c r="W20" s="193">
        <v>7.423807</v>
      </c>
      <c r="X20" s="193">
        <v>5.3451550000000001</v>
      </c>
    </row>
    <row r="21" spans="1:24" ht="17.399999999999999" customHeight="1" x14ac:dyDescent="0.65">
      <c r="A21" s="186" t="s">
        <v>58</v>
      </c>
      <c r="B21" s="187" t="s">
        <v>341</v>
      </c>
      <c r="C21" s="189">
        <v>389.38102499999997</v>
      </c>
      <c r="D21" s="189">
        <v>0.12479700000000001</v>
      </c>
      <c r="E21" s="189">
        <v>0.24510799999999999</v>
      </c>
      <c r="F21" s="189">
        <v>2.3999999999999998E-3</v>
      </c>
      <c r="G21" s="189">
        <v>1.1571830000000001</v>
      </c>
      <c r="H21" s="189">
        <v>0.185057</v>
      </c>
      <c r="I21" s="189">
        <v>3.764354</v>
      </c>
      <c r="J21" s="189">
        <v>23.243621999999998</v>
      </c>
      <c r="K21" s="189">
        <v>1.4912E-2</v>
      </c>
      <c r="L21" s="189">
        <v>0</v>
      </c>
      <c r="M21" s="189">
        <v>1.6192999999999999E-2</v>
      </c>
      <c r="N21" s="189">
        <v>1.647985</v>
      </c>
      <c r="O21" s="189">
        <v>0</v>
      </c>
      <c r="P21" s="189">
        <v>2.5874030000000001</v>
      </c>
      <c r="Q21" s="189">
        <v>2.888064</v>
      </c>
      <c r="R21" s="189">
        <v>45.878304999999997</v>
      </c>
      <c r="S21" s="189">
        <v>288.93169899999998</v>
      </c>
      <c r="T21" s="189">
        <v>14.006492</v>
      </c>
      <c r="U21" s="189">
        <v>1.3081100000000001</v>
      </c>
      <c r="V21" s="189">
        <v>0</v>
      </c>
      <c r="W21" s="189">
        <v>0.124858</v>
      </c>
      <c r="X21" s="189">
        <v>3.254483</v>
      </c>
    </row>
    <row r="22" spans="1:24" ht="17.399999999999999" customHeight="1" x14ac:dyDescent="0.65">
      <c r="A22" s="190" t="s">
        <v>255</v>
      </c>
      <c r="B22" s="191" t="s">
        <v>338</v>
      </c>
      <c r="C22" s="193">
        <v>381.18682500000006</v>
      </c>
      <c r="D22" s="193">
        <v>12.589570999999999</v>
      </c>
      <c r="E22" s="193">
        <v>14.819803</v>
      </c>
      <c r="F22" s="193">
        <v>1.9516469999999999</v>
      </c>
      <c r="G22" s="193">
        <v>30.463165</v>
      </c>
      <c r="H22" s="193">
        <v>13.348013999999999</v>
      </c>
      <c r="I22" s="193">
        <v>27.934085</v>
      </c>
      <c r="J22" s="193">
        <v>20.501812000000001</v>
      </c>
      <c r="K22" s="193">
        <v>5.8469999999999998E-3</v>
      </c>
      <c r="L22" s="193">
        <v>0.34617999999999999</v>
      </c>
      <c r="M22" s="193">
        <v>10.724071</v>
      </c>
      <c r="N22" s="193">
        <v>5.7055990000000003</v>
      </c>
      <c r="O22" s="193">
        <v>9.4239000000000003E-2</v>
      </c>
      <c r="P22" s="193">
        <v>9.9178259999999998</v>
      </c>
      <c r="Q22" s="193">
        <v>0</v>
      </c>
      <c r="R22" s="193">
        <v>9.9562449999999991</v>
      </c>
      <c r="S22" s="193">
        <v>27.142502</v>
      </c>
      <c r="T22" s="193">
        <v>186.914243</v>
      </c>
      <c r="U22" s="193">
        <v>2.571774</v>
      </c>
      <c r="V22" s="193">
        <v>0.15448999999999999</v>
      </c>
      <c r="W22" s="193">
        <v>5.6994220000000002</v>
      </c>
      <c r="X22" s="193">
        <v>0.34628999999999999</v>
      </c>
    </row>
    <row r="23" spans="1:24" ht="17.399999999999999" customHeight="1" x14ac:dyDescent="0.65">
      <c r="A23" s="186" t="s">
        <v>45</v>
      </c>
      <c r="B23" s="187" t="s">
        <v>317</v>
      </c>
      <c r="C23" s="189">
        <v>371.14875800000004</v>
      </c>
      <c r="D23" s="189">
        <v>0</v>
      </c>
      <c r="E23" s="189">
        <v>1.7628999999999999E-2</v>
      </c>
      <c r="F23" s="189">
        <v>0.29431400000000002</v>
      </c>
      <c r="G23" s="189">
        <v>0.35832000000000003</v>
      </c>
      <c r="H23" s="189">
        <v>0.39919500000000002</v>
      </c>
      <c r="I23" s="189">
        <v>6.5937720000000004</v>
      </c>
      <c r="J23" s="189">
        <v>9.0118910000000003</v>
      </c>
      <c r="K23" s="189">
        <v>0</v>
      </c>
      <c r="L23" s="189">
        <v>2.5499999999999998E-2</v>
      </c>
      <c r="M23" s="189">
        <v>0.15545700000000001</v>
      </c>
      <c r="N23" s="189">
        <v>1.967419</v>
      </c>
      <c r="O23" s="189">
        <v>0.18198400000000001</v>
      </c>
      <c r="P23" s="189">
        <v>0.33101399999999997</v>
      </c>
      <c r="Q23" s="189">
        <v>8.9695219999999996</v>
      </c>
      <c r="R23" s="189">
        <v>4.2167009999999996</v>
      </c>
      <c r="S23" s="189">
        <v>193.725008</v>
      </c>
      <c r="T23" s="189">
        <v>50.411799999999999</v>
      </c>
      <c r="U23" s="189">
        <v>3.992521</v>
      </c>
      <c r="V23" s="189">
        <v>90</v>
      </c>
      <c r="W23" s="189">
        <v>0.25933899999999999</v>
      </c>
      <c r="X23" s="189">
        <v>0.237372</v>
      </c>
    </row>
    <row r="24" spans="1:24" ht="17.399999999999999" customHeight="1" x14ac:dyDescent="0.65">
      <c r="A24" s="190" t="s">
        <v>160</v>
      </c>
      <c r="B24" s="191" t="s">
        <v>334</v>
      </c>
      <c r="C24" s="193">
        <v>328.01045199999999</v>
      </c>
      <c r="D24" s="193">
        <v>0.82022700000000004</v>
      </c>
      <c r="E24" s="193">
        <v>2.8073929999999998</v>
      </c>
      <c r="F24" s="193">
        <v>0</v>
      </c>
      <c r="G24" s="193">
        <v>0.89785899999999996</v>
      </c>
      <c r="H24" s="193">
        <v>3.6360000000000003E-2</v>
      </c>
      <c r="I24" s="193">
        <v>122.76412500000001</v>
      </c>
      <c r="J24" s="193">
        <v>188.38833399999999</v>
      </c>
      <c r="K24" s="193">
        <v>1.9855449999999999</v>
      </c>
      <c r="L24" s="193">
        <v>0</v>
      </c>
      <c r="M24" s="193">
        <v>1.846284</v>
      </c>
      <c r="N24" s="193">
        <v>0.44947199999999998</v>
      </c>
      <c r="O24" s="193">
        <v>0</v>
      </c>
      <c r="P24" s="193">
        <v>0.19770599999999999</v>
      </c>
      <c r="Q24" s="193">
        <v>0</v>
      </c>
      <c r="R24" s="193">
        <v>4.0729340000000001</v>
      </c>
      <c r="S24" s="193">
        <v>1.8946700000000001</v>
      </c>
      <c r="T24" s="193">
        <v>0</v>
      </c>
      <c r="U24" s="193">
        <v>0.26777299999999998</v>
      </c>
      <c r="V24" s="193">
        <v>0</v>
      </c>
      <c r="W24" s="193">
        <v>0.33550000000000002</v>
      </c>
      <c r="X24" s="193">
        <v>1.24627</v>
      </c>
    </row>
    <row r="25" spans="1:24" ht="17.399999999999999" customHeight="1" x14ac:dyDescent="0.65">
      <c r="A25" s="186" t="s">
        <v>165</v>
      </c>
      <c r="B25" s="187" t="s">
        <v>340</v>
      </c>
      <c r="C25" s="189">
        <v>288.91016300000001</v>
      </c>
      <c r="D25" s="189">
        <v>0</v>
      </c>
      <c r="E25" s="189">
        <v>3.6089999999999997E-2</v>
      </c>
      <c r="F25" s="189">
        <v>0</v>
      </c>
      <c r="G25" s="189">
        <v>1.1509999999999999E-3</v>
      </c>
      <c r="H25" s="189">
        <v>0</v>
      </c>
      <c r="I25" s="189">
        <v>16.888642000000001</v>
      </c>
      <c r="J25" s="189">
        <v>2.5957000000000001E-2</v>
      </c>
      <c r="K25" s="189">
        <v>0</v>
      </c>
      <c r="L25" s="189">
        <v>0</v>
      </c>
      <c r="M25" s="189">
        <v>8.5199999999999998E-3</v>
      </c>
      <c r="N25" s="189">
        <v>0.18407299999999999</v>
      </c>
      <c r="O25" s="189">
        <v>0</v>
      </c>
      <c r="P25" s="189">
        <v>0.120925</v>
      </c>
      <c r="Q25" s="189">
        <v>244.80205000000001</v>
      </c>
      <c r="R25" s="189">
        <v>2.5589000000000001E-2</v>
      </c>
      <c r="S25" s="189">
        <v>1.108649</v>
      </c>
      <c r="T25" s="189">
        <v>6.1620689999999998</v>
      </c>
      <c r="U25" s="189">
        <v>19.337630000000001</v>
      </c>
      <c r="V25" s="189">
        <v>0.175953</v>
      </c>
      <c r="W25" s="189">
        <v>1.1592999999999999E-2</v>
      </c>
      <c r="X25" s="189">
        <v>2.1271999999999999E-2</v>
      </c>
    </row>
    <row r="26" spans="1:24" ht="17.399999999999999" customHeight="1" x14ac:dyDescent="0.65">
      <c r="A26" s="190" t="s">
        <v>62</v>
      </c>
      <c r="B26" s="191" t="s">
        <v>344</v>
      </c>
      <c r="C26" s="193">
        <v>281.29607099999998</v>
      </c>
      <c r="D26" s="193">
        <v>0</v>
      </c>
      <c r="E26" s="193">
        <v>0.42417899999999997</v>
      </c>
      <c r="F26" s="193">
        <v>0</v>
      </c>
      <c r="G26" s="193">
        <v>1.1480669999999999</v>
      </c>
      <c r="H26" s="193">
        <v>0</v>
      </c>
      <c r="I26" s="193">
        <v>39.068385999999997</v>
      </c>
      <c r="J26" s="193">
        <v>186.14170200000001</v>
      </c>
      <c r="K26" s="193">
        <v>0</v>
      </c>
      <c r="L26" s="193">
        <v>0</v>
      </c>
      <c r="M26" s="193">
        <v>8.0313970000000001</v>
      </c>
      <c r="N26" s="193">
        <v>3.2338209999999998</v>
      </c>
      <c r="O26" s="193">
        <v>0</v>
      </c>
      <c r="P26" s="193">
        <v>0.82170500000000002</v>
      </c>
      <c r="Q26" s="193">
        <v>0</v>
      </c>
      <c r="R26" s="193">
        <v>14.003363</v>
      </c>
      <c r="S26" s="193">
        <v>7.2330550000000002</v>
      </c>
      <c r="T26" s="193">
        <v>21.165693999999998</v>
      </c>
      <c r="U26" s="193">
        <v>0</v>
      </c>
      <c r="V26" s="193">
        <v>0</v>
      </c>
      <c r="W26" s="193">
        <v>0</v>
      </c>
      <c r="X26" s="193">
        <v>2.4702000000000002E-2</v>
      </c>
    </row>
    <row r="27" spans="1:24" ht="17.399999999999999" customHeight="1" x14ac:dyDescent="0.65">
      <c r="A27" s="186" t="s">
        <v>224</v>
      </c>
      <c r="B27" s="187" t="s">
        <v>328</v>
      </c>
      <c r="C27" s="189">
        <v>270.59301199999993</v>
      </c>
      <c r="D27" s="189">
        <v>0.805983</v>
      </c>
      <c r="E27" s="189">
        <v>3.5046000000000001E-2</v>
      </c>
      <c r="F27" s="189">
        <v>0</v>
      </c>
      <c r="G27" s="189">
        <v>4.2589999999999998E-3</v>
      </c>
      <c r="H27" s="189">
        <v>7.0233600000000003</v>
      </c>
      <c r="I27" s="189">
        <v>54.086244999999998</v>
      </c>
      <c r="J27" s="189">
        <v>56.958781999999999</v>
      </c>
      <c r="K27" s="189">
        <v>0.850379</v>
      </c>
      <c r="L27" s="189">
        <v>0</v>
      </c>
      <c r="M27" s="189">
        <v>2.9197000000000001E-2</v>
      </c>
      <c r="N27" s="189">
        <v>6.0881749999999997</v>
      </c>
      <c r="O27" s="189">
        <v>0.83973100000000001</v>
      </c>
      <c r="P27" s="189">
        <v>3.2089240000000001</v>
      </c>
      <c r="Q27" s="189">
        <v>4.8469040000000003</v>
      </c>
      <c r="R27" s="189">
        <v>48.862226999999997</v>
      </c>
      <c r="S27" s="189">
        <v>35.817345000000003</v>
      </c>
      <c r="T27" s="189">
        <v>50.490907999999997</v>
      </c>
      <c r="U27" s="189">
        <v>0.59105700000000005</v>
      </c>
      <c r="V27" s="189">
        <v>0</v>
      </c>
      <c r="W27" s="189">
        <v>1.8749999999999999E-3</v>
      </c>
      <c r="X27" s="189">
        <v>5.2615000000000002E-2</v>
      </c>
    </row>
    <row r="28" spans="1:24" ht="17.399999999999999" customHeight="1" x14ac:dyDescent="0.65">
      <c r="A28" s="190" t="s">
        <v>40</v>
      </c>
      <c r="B28" s="191" t="s">
        <v>309</v>
      </c>
      <c r="C28" s="193">
        <v>267.99422799999996</v>
      </c>
      <c r="D28" s="193">
        <v>6.2652489999999998</v>
      </c>
      <c r="E28" s="193">
        <v>1.1738999999999999E-2</v>
      </c>
      <c r="F28" s="193">
        <v>0.16243199999999999</v>
      </c>
      <c r="G28" s="193">
        <v>0</v>
      </c>
      <c r="H28" s="193">
        <v>7.749492</v>
      </c>
      <c r="I28" s="193">
        <v>156.00396000000001</v>
      </c>
      <c r="J28" s="193">
        <v>8.3234770000000005</v>
      </c>
      <c r="K28" s="193">
        <v>0</v>
      </c>
      <c r="L28" s="193">
        <v>0</v>
      </c>
      <c r="M28" s="193">
        <v>0</v>
      </c>
      <c r="N28" s="193">
        <v>0.152337</v>
      </c>
      <c r="O28" s="193">
        <v>0</v>
      </c>
      <c r="P28" s="193">
        <v>7.85E-4</v>
      </c>
      <c r="Q28" s="193">
        <v>0</v>
      </c>
      <c r="R28" s="193">
        <v>86.305593000000002</v>
      </c>
      <c r="S28" s="193">
        <v>2.4039079999999999</v>
      </c>
      <c r="T28" s="193">
        <v>0.43324499999999999</v>
      </c>
      <c r="U28" s="193">
        <v>0.16428300000000001</v>
      </c>
      <c r="V28" s="193">
        <v>0</v>
      </c>
      <c r="W28" s="193">
        <v>0</v>
      </c>
      <c r="X28" s="193">
        <v>1.7728000000000001E-2</v>
      </c>
    </row>
    <row r="29" spans="1:24" ht="17.399999999999999" customHeight="1" x14ac:dyDescent="0.65">
      <c r="A29" s="186" t="s">
        <v>48</v>
      </c>
      <c r="B29" s="187" t="s">
        <v>326</v>
      </c>
      <c r="C29" s="189">
        <v>258.77811099999997</v>
      </c>
      <c r="D29" s="189">
        <v>0.73659399999999997</v>
      </c>
      <c r="E29" s="189">
        <v>1.0717159999999999</v>
      </c>
      <c r="F29" s="189">
        <v>0</v>
      </c>
      <c r="G29" s="189">
        <v>0.38471</v>
      </c>
      <c r="H29" s="189">
        <v>0</v>
      </c>
      <c r="I29" s="189">
        <v>130.896783</v>
      </c>
      <c r="J29" s="189">
        <v>53.808190000000003</v>
      </c>
      <c r="K29" s="189">
        <v>0</v>
      </c>
      <c r="L29" s="189">
        <v>0</v>
      </c>
      <c r="M29" s="189">
        <v>0</v>
      </c>
      <c r="N29" s="189">
        <v>0.15856600000000001</v>
      </c>
      <c r="O29" s="189">
        <v>0</v>
      </c>
      <c r="P29" s="189">
        <v>0.88948700000000003</v>
      </c>
      <c r="Q29" s="189">
        <v>0</v>
      </c>
      <c r="R29" s="189">
        <v>3.3419999999999999E-3</v>
      </c>
      <c r="S29" s="189">
        <v>2.4137080000000002</v>
      </c>
      <c r="T29" s="189">
        <v>68.367405000000005</v>
      </c>
      <c r="U29" s="189">
        <v>3.0495000000000001E-2</v>
      </c>
      <c r="V29" s="189">
        <v>0</v>
      </c>
      <c r="W29" s="189">
        <v>0</v>
      </c>
      <c r="X29" s="189">
        <v>1.7114999999999998E-2</v>
      </c>
    </row>
    <row r="30" spans="1:24" ht="17.399999999999999" customHeight="1" x14ac:dyDescent="0.65">
      <c r="A30" s="190" t="s">
        <v>166</v>
      </c>
      <c r="B30" s="191" t="s">
        <v>350</v>
      </c>
      <c r="C30" s="193">
        <v>253.97680899999997</v>
      </c>
      <c r="D30" s="193">
        <v>11.502917999999999</v>
      </c>
      <c r="E30" s="193">
        <v>2.9621940000000002</v>
      </c>
      <c r="F30" s="193">
        <v>18.950364</v>
      </c>
      <c r="G30" s="193">
        <v>90.006416000000002</v>
      </c>
      <c r="H30" s="193">
        <v>0</v>
      </c>
      <c r="I30" s="193">
        <v>6.4789459999999996</v>
      </c>
      <c r="J30" s="193">
        <v>13.948302999999999</v>
      </c>
      <c r="K30" s="193">
        <v>3.3E-3</v>
      </c>
      <c r="L30" s="193">
        <v>0.54978199999999999</v>
      </c>
      <c r="M30" s="193">
        <v>0.47119800000000001</v>
      </c>
      <c r="N30" s="193">
        <v>2.7706719999999998</v>
      </c>
      <c r="O30" s="193">
        <v>3.3E-3</v>
      </c>
      <c r="P30" s="193">
        <v>0.81870399999999999</v>
      </c>
      <c r="Q30" s="193">
        <v>1.6330000000000001E-2</v>
      </c>
      <c r="R30" s="193">
        <v>4.7308219999999999</v>
      </c>
      <c r="S30" s="193">
        <v>23.559474000000002</v>
      </c>
      <c r="T30" s="193">
        <v>73.783454000000006</v>
      </c>
      <c r="U30" s="193">
        <v>2.2589999999999999E-2</v>
      </c>
      <c r="V30" s="193">
        <v>0</v>
      </c>
      <c r="W30" s="193">
        <v>1.5428249999999999</v>
      </c>
      <c r="X30" s="193">
        <v>1.8552169999999999</v>
      </c>
    </row>
    <row r="31" spans="1:24" ht="17.399999999999999" customHeight="1" x14ac:dyDescent="0.65">
      <c r="A31" s="186" t="s">
        <v>57</v>
      </c>
      <c r="B31" s="187" t="s">
        <v>348</v>
      </c>
      <c r="C31" s="189">
        <v>232.618313</v>
      </c>
      <c r="D31" s="189">
        <v>0.39657599999999998</v>
      </c>
      <c r="E31" s="189">
        <v>0.40883900000000001</v>
      </c>
      <c r="F31" s="189">
        <v>0</v>
      </c>
      <c r="G31" s="189">
        <v>0.34579700000000002</v>
      </c>
      <c r="H31" s="189">
        <v>24.394569000000001</v>
      </c>
      <c r="I31" s="189">
        <v>60.655946</v>
      </c>
      <c r="J31" s="189">
        <v>119.851513</v>
      </c>
      <c r="K31" s="189">
        <v>0</v>
      </c>
      <c r="L31" s="189">
        <v>0</v>
      </c>
      <c r="M31" s="189">
        <v>4.212523</v>
      </c>
      <c r="N31" s="189">
        <v>0.35872700000000002</v>
      </c>
      <c r="O31" s="189">
        <v>3.5999999999999999E-3</v>
      </c>
      <c r="P31" s="189">
        <v>3.7644829999999998</v>
      </c>
      <c r="Q31" s="189">
        <v>0</v>
      </c>
      <c r="R31" s="189">
        <v>15.638781</v>
      </c>
      <c r="S31" s="189">
        <v>0.62794300000000003</v>
      </c>
      <c r="T31" s="189">
        <v>1.6371720000000001</v>
      </c>
      <c r="U31" s="189">
        <v>0</v>
      </c>
      <c r="V31" s="189">
        <v>0</v>
      </c>
      <c r="W31" s="189">
        <v>7.5003E-2</v>
      </c>
      <c r="X31" s="189">
        <v>0.246841</v>
      </c>
    </row>
    <row r="32" spans="1:24" ht="17.399999999999999" customHeight="1" x14ac:dyDescent="0.65">
      <c r="A32" s="190" t="s">
        <v>163</v>
      </c>
      <c r="B32" s="191" t="s">
        <v>321</v>
      </c>
      <c r="C32" s="193">
        <v>202.23335200000002</v>
      </c>
      <c r="D32" s="193">
        <v>5.0549999999999996E-3</v>
      </c>
      <c r="E32" s="193">
        <v>0.34923100000000001</v>
      </c>
      <c r="F32" s="193">
        <v>0</v>
      </c>
      <c r="G32" s="193">
        <v>0</v>
      </c>
      <c r="H32" s="193">
        <v>0</v>
      </c>
      <c r="I32" s="193">
        <v>132.00324499999999</v>
      </c>
      <c r="J32" s="193">
        <v>24.279377</v>
      </c>
      <c r="K32" s="193">
        <v>5.6250000000000001E-2</v>
      </c>
      <c r="L32" s="193">
        <v>0.20876700000000001</v>
      </c>
      <c r="M32" s="193">
        <v>0</v>
      </c>
      <c r="N32" s="193">
        <v>4.4717079999999996</v>
      </c>
      <c r="O32" s="193">
        <v>0</v>
      </c>
      <c r="P32" s="193">
        <v>0.20111399999999999</v>
      </c>
      <c r="Q32" s="193">
        <v>15.708501</v>
      </c>
      <c r="R32" s="193">
        <v>18.667165000000001</v>
      </c>
      <c r="S32" s="193">
        <v>2.5182549999999999</v>
      </c>
      <c r="T32" s="193">
        <v>1.1599200000000001</v>
      </c>
      <c r="U32" s="193">
        <v>2.6002719999999999</v>
      </c>
      <c r="V32" s="193">
        <v>0</v>
      </c>
      <c r="W32" s="193">
        <v>0</v>
      </c>
      <c r="X32" s="193">
        <v>4.4920000000000003E-3</v>
      </c>
    </row>
    <row r="33" spans="1:24" ht="17.399999999999999" customHeight="1" x14ac:dyDescent="0.65">
      <c r="A33" s="186" t="s">
        <v>161</v>
      </c>
      <c r="B33" s="187" t="s">
        <v>346</v>
      </c>
      <c r="C33" s="189">
        <v>196.88948700000003</v>
      </c>
      <c r="D33" s="189">
        <v>0</v>
      </c>
      <c r="E33" s="189">
        <v>2.0537019999999999</v>
      </c>
      <c r="F33" s="189">
        <v>0</v>
      </c>
      <c r="G33" s="189">
        <v>14.623716</v>
      </c>
      <c r="H33" s="189">
        <v>2.7653829999999999</v>
      </c>
      <c r="I33" s="189">
        <v>148.91876400000001</v>
      </c>
      <c r="J33" s="189">
        <v>26.144126</v>
      </c>
      <c r="K33" s="189">
        <v>0</v>
      </c>
      <c r="L33" s="189">
        <v>0</v>
      </c>
      <c r="M33" s="189">
        <v>0.479047</v>
      </c>
      <c r="N33" s="189">
        <v>0.63858400000000004</v>
      </c>
      <c r="O33" s="189">
        <v>0</v>
      </c>
      <c r="P33" s="189">
        <v>0</v>
      </c>
      <c r="Q33" s="189">
        <v>0</v>
      </c>
      <c r="R33" s="189">
        <v>0.99970400000000004</v>
      </c>
      <c r="S33" s="189">
        <v>0</v>
      </c>
      <c r="T33" s="189">
        <v>0</v>
      </c>
      <c r="U33" s="189">
        <v>0</v>
      </c>
      <c r="V33" s="189">
        <v>0</v>
      </c>
      <c r="W33" s="189">
        <v>0</v>
      </c>
      <c r="X33" s="189">
        <v>0.266461</v>
      </c>
    </row>
    <row r="34" spans="1:24" ht="17.399999999999999" customHeight="1" x14ac:dyDescent="0.65">
      <c r="A34" s="190" t="s">
        <v>226</v>
      </c>
      <c r="B34" s="191" t="s">
        <v>327</v>
      </c>
      <c r="C34" s="193">
        <v>190.810135</v>
      </c>
      <c r="D34" s="193">
        <v>0.89814000000000005</v>
      </c>
      <c r="E34" s="193">
        <v>1.1749000000000001E-2</v>
      </c>
      <c r="F34" s="193">
        <v>0</v>
      </c>
      <c r="G34" s="193">
        <v>0.267735</v>
      </c>
      <c r="H34" s="193">
        <v>7.7941070000000003</v>
      </c>
      <c r="I34" s="193">
        <v>100.738412</v>
      </c>
      <c r="J34" s="193">
        <v>60.482678999999997</v>
      </c>
      <c r="K34" s="193">
        <v>0</v>
      </c>
      <c r="L34" s="193">
        <v>0</v>
      </c>
      <c r="M34" s="193">
        <v>13.140060999999999</v>
      </c>
      <c r="N34" s="193">
        <v>0.19964199999999999</v>
      </c>
      <c r="O34" s="193">
        <v>0</v>
      </c>
      <c r="P34" s="193">
        <v>0.91350100000000001</v>
      </c>
      <c r="Q34" s="193">
        <v>0</v>
      </c>
      <c r="R34" s="193">
        <v>3.5959379999999999</v>
      </c>
      <c r="S34" s="193">
        <v>2.7193879999999999</v>
      </c>
      <c r="T34" s="193">
        <v>0</v>
      </c>
      <c r="U34" s="193">
        <v>0</v>
      </c>
      <c r="V34" s="193">
        <v>0</v>
      </c>
      <c r="W34" s="193">
        <v>0</v>
      </c>
      <c r="X34" s="193">
        <v>4.8783E-2</v>
      </c>
    </row>
    <row r="35" spans="1:24" ht="17.399999999999999" customHeight="1" x14ac:dyDescent="0.65">
      <c r="A35" s="186" t="s">
        <v>39</v>
      </c>
      <c r="B35" s="187" t="s">
        <v>308</v>
      </c>
      <c r="C35" s="189">
        <v>185.92184600000002</v>
      </c>
      <c r="D35" s="189">
        <v>0</v>
      </c>
      <c r="E35" s="189">
        <v>0.64254900000000004</v>
      </c>
      <c r="F35" s="189">
        <v>0</v>
      </c>
      <c r="G35" s="189">
        <v>0.21107899999999999</v>
      </c>
      <c r="H35" s="189">
        <v>0</v>
      </c>
      <c r="I35" s="189">
        <v>60.739240000000002</v>
      </c>
      <c r="J35" s="189">
        <v>18.946164</v>
      </c>
      <c r="K35" s="189">
        <v>0</v>
      </c>
      <c r="L35" s="189">
        <v>0</v>
      </c>
      <c r="M35" s="189">
        <v>1.147E-3</v>
      </c>
      <c r="N35" s="189">
        <v>0</v>
      </c>
      <c r="O35" s="189">
        <v>0</v>
      </c>
      <c r="P35" s="189">
        <v>5.2783999999999998E-2</v>
      </c>
      <c r="Q35" s="189">
        <v>0</v>
      </c>
      <c r="R35" s="189">
        <v>102.89608800000001</v>
      </c>
      <c r="S35" s="189">
        <v>1.6582330000000001</v>
      </c>
      <c r="T35" s="189">
        <v>5.0271000000000003E-2</v>
      </c>
      <c r="U35" s="189">
        <v>0.70799100000000004</v>
      </c>
      <c r="V35" s="189">
        <v>0</v>
      </c>
      <c r="W35" s="189">
        <v>0</v>
      </c>
      <c r="X35" s="189">
        <v>1.6299999999999999E-2</v>
      </c>
    </row>
    <row r="36" spans="1:24" ht="17.399999999999999" customHeight="1" x14ac:dyDescent="0.65">
      <c r="A36" s="190" t="s">
        <v>46</v>
      </c>
      <c r="B36" s="191" t="s">
        <v>323</v>
      </c>
      <c r="C36" s="193">
        <v>175.42152000000002</v>
      </c>
      <c r="D36" s="193">
        <v>0.65424700000000002</v>
      </c>
      <c r="E36" s="193">
        <v>0.33544000000000002</v>
      </c>
      <c r="F36" s="193">
        <v>35.642277999999997</v>
      </c>
      <c r="G36" s="193">
        <v>5.5834000000000002E-2</v>
      </c>
      <c r="H36" s="193">
        <v>0</v>
      </c>
      <c r="I36" s="193">
        <v>40.528201000000003</v>
      </c>
      <c r="J36" s="193">
        <v>30.850369000000001</v>
      </c>
      <c r="K36" s="193">
        <v>5.3600000000000002E-4</v>
      </c>
      <c r="L36" s="193">
        <v>3.8647000000000001E-2</v>
      </c>
      <c r="M36" s="193">
        <v>7.1479999999999998E-3</v>
      </c>
      <c r="N36" s="193">
        <v>27.721001999999999</v>
      </c>
      <c r="O36" s="193">
        <v>0</v>
      </c>
      <c r="P36" s="193">
        <v>2.35426</v>
      </c>
      <c r="Q36" s="193">
        <v>0</v>
      </c>
      <c r="R36" s="193">
        <v>12.578358</v>
      </c>
      <c r="S36" s="193">
        <v>9.5116589999999999</v>
      </c>
      <c r="T36" s="193">
        <v>3.3120470000000002</v>
      </c>
      <c r="U36" s="193">
        <v>11.674006</v>
      </c>
      <c r="V36" s="193">
        <v>0</v>
      </c>
      <c r="W36" s="193">
        <v>5.3256999999999999E-2</v>
      </c>
      <c r="X36" s="193">
        <v>0.104231</v>
      </c>
    </row>
    <row r="37" spans="1:24" ht="17.399999999999999" customHeight="1" x14ac:dyDescent="0.65">
      <c r="A37" s="186" t="s">
        <v>61</v>
      </c>
      <c r="B37" s="187" t="s">
        <v>349</v>
      </c>
      <c r="C37" s="189">
        <v>171.29476599999998</v>
      </c>
      <c r="D37" s="189">
        <v>0.614429</v>
      </c>
      <c r="E37" s="189">
        <v>3.5215999999999997E-2</v>
      </c>
      <c r="F37" s="189">
        <v>0.89023300000000005</v>
      </c>
      <c r="G37" s="189">
        <v>5.1927810000000001</v>
      </c>
      <c r="H37" s="189">
        <v>0</v>
      </c>
      <c r="I37" s="189">
        <v>38.166817999999999</v>
      </c>
      <c r="J37" s="189">
        <v>125.931749</v>
      </c>
      <c r="K37" s="189">
        <v>0.18407299999999999</v>
      </c>
      <c r="L37" s="189">
        <v>0</v>
      </c>
      <c r="M37" s="189">
        <v>0</v>
      </c>
      <c r="N37" s="189">
        <v>0</v>
      </c>
      <c r="O37" s="189">
        <v>0</v>
      </c>
      <c r="P37" s="189">
        <v>0</v>
      </c>
      <c r="Q37" s="189">
        <v>0</v>
      </c>
      <c r="R37" s="189">
        <v>0</v>
      </c>
      <c r="S37" s="189">
        <v>0.25898599999999999</v>
      </c>
      <c r="T37" s="189">
        <v>0</v>
      </c>
      <c r="U37" s="189">
        <v>1.941E-2</v>
      </c>
      <c r="V37" s="189">
        <v>0</v>
      </c>
      <c r="W37" s="189">
        <v>0</v>
      </c>
      <c r="X37" s="189">
        <v>1.0709999999999999E-3</v>
      </c>
    </row>
    <row r="38" spans="1:24" ht="17.399999999999999" customHeight="1" x14ac:dyDescent="0.65">
      <c r="A38" s="190" t="s">
        <v>227</v>
      </c>
      <c r="B38" s="191" t="s">
        <v>351</v>
      </c>
      <c r="C38" s="193">
        <v>166.53331800000001</v>
      </c>
      <c r="D38" s="193">
        <v>0</v>
      </c>
      <c r="E38" s="193">
        <v>2.351E-2</v>
      </c>
      <c r="F38" s="193">
        <v>0</v>
      </c>
      <c r="G38" s="193">
        <v>1.5999999999999999E-5</v>
      </c>
      <c r="H38" s="193">
        <v>5.4116280000000003</v>
      </c>
      <c r="I38" s="193">
        <v>31.084900000000001</v>
      </c>
      <c r="J38" s="193">
        <v>9.4703999999999997</v>
      </c>
      <c r="K38" s="193">
        <v>0</v>
      </c>
      <c r="L38" s="193">
        <v>0.20547399999999999</v>
      </c>
      <c r="M38" s="193">
        <v>0.36345699999999997</v>
      </c>
      <c r="N38" s="193">
        <v>1.3770450000000001</v>
      </c>
      <c r="O38" s="193">
        <v>0</v>
      </c>
      <c r="P38" s="193">
        <v>1.654336</v>
      </c>
      <c r="Q38" s="193">
        <v>0.92652400000000001</v>
      </c>
      <c r="R38" s="193">
        <v>22.028690999999998</v>
      </c>
      <c r="S38" s="193">
        <v>19.237093999999999</v>
      </c>
      <c r="T38" s="193">
        <v>72.946951999999996</v>
      </c>
      <c r="U38" s="193">
        <v>1.634987</v>
      </c>
      <c r="V38" s="193">
        <v>0</v>
      </c>
      <c r="W38" s="193">
        <v>2.5520000000000001E-2</v>
      </c>
      <c r="X38" s="193">
        <v>0.14278399999999999</v>
      </c>
    </row>
    <row r="39" spans="1:24" ht="17.399999999999999" customHeight="1" x14ac:dyDescent="0.65">
      <c r="A39" s="186" t="s">
        <v>234</v>
      </c>
      <c r="B39" s="187" t="s">
        <v>330</v>
      </c>
      <c r="C39" s="189">
        <v>164.81941199999997</v>
      </c>
      <c r="D39" s="189">
        <v>5.1746740000000004</v>
      </c>
      <c r="E39" s="189">
        <v>1.1738999999999999E-2</v>
      </c>
      <c r="F39" s="189">
        <v>0</v>
      </c>
      <c r="G39" s="189">
        <v>0</v>
      </c>
      <c r="H39" s="189">
        <v>7.9969859999999997</v>
      </c>
      <c r="I39" s="189">
        <v>68.039608999999999</v>
      </c>
      <c r="J39" s="189">
        <v>62.492646000000001</v>
      </c>
      <c r="K39" s="189">
        <v>0.121407</v>
      </c>
      <c r="L39" s="189">
        <v>2.3666E-2</v>
      </c>
      <c r="M39" s="189">
        <v>0.364367</v>
      </c>
      <c r="N39" s="189">
        <v>1.258383</v>
      </c>
      <c r="O39" s="189">
        <v>3.0595000000000001E-2</v>
      </c>
      <c r="P39" s="189">
        <v>1.3993880000000001</v>
      </c>
      <c r="Q39" s="189">
        <v>0</v>
      </c>
      <c r="R39" s="189">
        <v>6.8059969999999996</v>
      </c>
      <c r="S39" s="189">
        <v>2.6310980000000002</v>
      </c>
      <c r="T39" s="189">
        <v>8.0214689999999997</v>
      </c>
      <c r="U39" s="189">
        <v>0.29187999999999997</v>
      </c>
      <c r="V39" s="189">
        <v>0</v>
      </c>
      <c r="W39" s="189">
        <v>0</v>
      </c>
      <c r="X39" s="189">
        <v>0.15550800000000001</v>
      </c>
    </row>
    <row r="40" spans="1:24" ht="17.399999999999999" customHeight="1" x14ac:dyDescent="0.65">
      <c r="A40" s="190" t="s">
        <v>225</v>
      </c>
      <c r="B40" s="191" t="s">
        <v>322</v>
      </c>
      <c r="C40" s="193">
        <v>154.746938</v>
      </c>
      <c r="D40" s="193">
        <v>2.5434209999999999</v>
      </c>
      <c r="E40" s="193">
        <v>2.2861829999999999</v>
      </c>
      <c r="F40" s="193">
        <v>0</v>
      </c>
      <c r="G40" s="193">
        <v>0.52429099999999995</v>
      </c>
      <c r="H40" s="193">
        <v>1.7271000000000001</v>
      </c>
      <c r="I40" s="193">
        <v>109.241879</v>
      </c>
      <c r="J40" s="193">
        <v>32.693280000000001</v>
      </c>
      <c r="K40" s="193">
        <v>0.92793800000000004</v>
      </c>
      <c r="L40" s="193">
        <v>0</v>
      </c>
      <c r="M40" s="193">
        <v>0</v>
      </c>
      <c r="N40" s="193">
        <v>0.98790100000000003</v>
      </c>
      <c r="O40" s="193">
        <v>0</v>
      </c>
      <c r="P40" s="193">
        <v>0.181696</v>
      </c>
      <c r="Q40" s="193">
        <v>0</v>
      </c>
      <c r="R40" s="193">
        <v>1.050225</v>
      </c>
      <c r="S40" s="193">
        <v>0.66533100000000001</v>
      </c>
      <c r="T40" s="193">
        <v>0.107811</v>
      </c>
      <c r="U40" s="193">
        <v>1.6996020000000001</v>
      </c>
      <c r="V40" s="193">
        <v>0</v>
      </c>
      <c r="W40" s="193">
        <v>6.5989999999999998E-3</v>
      </c>
      <c r="X40" s="193">
        <v>0.103681</v>
      </c>
    </row>
    <row r="41" spans="1:24" ht="17.399999999999999" customHeight="1" x14ac:dyDescent="0.65">
      <c r="A41" s="186" t="s">
        <v>162</v>
      </c>
      <c r="B41" s="187" t="s">
        <v>318</v>
      </c>
      <c r="C41" s="189">
        <v>148.57000200000004</v>
      </c>
      <c r="D41" s="189">
        <v>0.39096999999999998</v>
      </c>
      <c r="E41" s="189">
        <v>2.878968</v>
      </c>
      <c r="F41" s="189">
        <v>0</v>
      </c>
      <c r="G41" s="189">
        <v>0.77437900000000004</v>
      </c>
      <c r="H41" s="189">
        <v>2.1552709999999999</v>
      </c>
      <c r="I41" s="189">
        <v>22.531354</v>
      </c>
      <c r="J41" s="189">
        <v>106.635514</v>
      </c>
      <c r="K41" s="189">
        <v>0</v>
      </c>
      <c r="L41" s="189">
        <v>0</v>
      </c>
      <c r="M41" s="189">
        <v>1.5711189999999999</v>
      </c>
      <c r="N41" s="189">
        <v>0.91140299999999996</v>
      </c>
      <c r="O41" s="189">
        <v>9.1200000000000005E-4</v>
      </c>
      <c r="P41" s="189">
        <v>0.55971700000000002</v>
      </c>
      <c r="Q41" s="189">
        <v>0</v>
      </c>
      <c r="R41" s="189">
        <v>5.243703</v>
      </c>
      <c r="S41" s="189">
        <v>3.258629</v>
      </c>
      <c r="T41" s="189">
        <v>0.28357100000000002</v>
      </c>
      <c r="U41" s="189">
        <v>1.124873</v>
      </c>
      <c r="V41" s="189">
        <v>0</v>
      </c>
      <c r="W41" s="189">
        <v>0</v>
      </c>
      <c r="X41" s="189">
        <v>0.24961900000000001</v>
      </c>
    </row>
    <row r="42" spans="1:24" ht="17.399999999999999" customHeight="1" x14ac:dyDescent="0.65">
      <c r="A42" s="190" t="s">
        <v>76</v>
      </c>
      <c r="B42" s="191" t="s">
        <v>361</v>
      </c>
      <c r="C42" s="193">
        <v>146.916077</v>
      </c>
      <c r="D42" s="193">
        <v>1.8588169999999999</v>
      </c>
      <c r="E42" s="193">
        <v>12.150453000000001</v>
      </c>
      <c r="F42" s="193">
        <v>0.98482599999999998</v>
      </c>
      <c r="G42" s="193">
        <v>22.166017</v>
      </c>
      <c r="H42" s="193">
        <v>2.5911849999999998</v>
      </c>
      <c r="I42" s="193">
        <v>4.2542080000000002</v>
      </c>
      <c r="J42" s="193">
        <v>48.132458999999997</v>
      </c>
      <c r="K42" s="193">
        <v>1.66E-2</v>
      </c>
      <c r="L42" s="193">
        <v>1.181049</v>
      </c>
      <c r="M42" s="193">
        <v>0.46090300000000001</v>
      </c>
      <c r="N42" s="193">
        <v>1.7400370000000001</v>
      </c>
      <c r="O42" s="193">
        <v>0</v>
      </c>
      <c r="P42" s="193">
        <v>19.431854000000001</v>
      </c>
      <c r="Q42" s="193">
        <v>0</v>
      </c>
      <c r="R42" s="193">
        <v>13.073957</v>
      </c>
      <c r="S42" s="193">
        <v>9.3631030000000006</v>
      </c>
      <c r="T42" s="193">
        <v>7.5248270000000002</v>
      </c>
      <c r="U42" s="193">
        <v>2.9069999999999999E-2</v>
      </c>
      <c r="V42" s="193">
        <v>0</v>
      </c>
      <c r="W42" s="193">
        <v>1.4325429999999999</v>
      </c>
      <c r="X42" s="193">
        <v>0.524169</v>
      </c>
    </row>
    <row r="43" spans="1:24" ht="17.399999999999999" customHeight="1" x14ac:dyDescent="0.65">
      <c r="A43" s="186" t="s">
        <v>70</v>
      </c>
      <c r="B43" s="187" t="s">
        <v>362</v>
      </c>
      <c r="C43" s="189">
        <v>139.33081000000001</v>
      </c>
      <c r="D43" s="189">
        <v>6.1562190000000001</v>
      </c>
      <c r="E43" s="189">
        <v>2.9482979999999999</v>
      </c>
      <c r="F43" s="189">
        <v>0.46280700000000002</v>
      </c>
      <c r="G43" s="189">
        <v>25.723424999999999</v>
      </c>
      <c r="H43" s="189">
        <v>0</v>
      </c>
      <c r="I43" s="189">
        <v>12.244185</v>
      </c>
      <c r="J43" s="189">
        <v>22.124196000000001</v>
      </c>
      <c r="K43" s="189">
        <v>0</v>
      </c>
      <c r="L43" s="189">
        <v>0</v>
      </c>
      <c r="M43" s="189">
        <v>0.22911100000000001</v>
      </c>
      <c r="N43" s="189">
        <v>0.28676200000000002</v>
      </c>
      <c r="O43" s="189">
        <v>0</v>
      </c>
      <c r="P43" s="189">
        <v>5.1113799999999996</v>
      </c>
      <c r="Q43" s="189">
        <v>0</v>
      </c>
      <c r="R43" s="189">
        <v>5.4617690000000003</v>
      </c>
      <c r="S43" s="189">
        <v>57.398041999999997</v>
      </c>
      <c r="T43" s="189">
        <v>7.0000000000000007E-2</v>
      </c>
      <c r="U43" s="189">
        <v>5.9265999999999999E-2</v>
      </c>
      <c r="V43" s="189">
        <v>0</v>
      </c>
      <c r="W43" s="189">
        <v>0.72308300000000003</v>
      </c>
      <c r="X43" s="189">
        <v>0.33226699999999998</v>
      </c>
    </row>
    <row r="44" spans="1:24" ht="17.399999999999999" customHeight="1" x14ac:dyDescent="0.65">
      <c r="A44" s="190" t="s">
        <v>54</v>
      </c>
      <c r="B44" s="191" t="s">
        <v>343</v>
      </c>
      <c r="C44" s="193">
        <v>106.16563899999998</v>
      </c>
      <c r="D44" s="193">
        <v>2.2829299999999999</v>
      </c>
      <c r="E44" s="193">
        <v>3.7462000000000002E-2</v>
      </c>
      <c r="F44" s="193">
        <v>0</v>
      </c>
      <c r="G44" s="193">
        <v>9.3153469999999992</v>
      </c>
      <c r="H44" s="193">
        <v>0.609788</v>
      </c>
      <c r="I44" s="193">
        <v>6.6115459999999997</v>
      </c>
      <c r="J44" s="193">
        <v>84.165190999999993</v>
      </c>
      <c r="K44" s="193">
        <v>0</v>
      </c>
      <c r="L44" s="193">
        <v>0</v>
      </c>
      <c r="M44" s="193">
        <v>0.67566599999999999</v>
      </c>
      <c r="N44" s="193">
        <v>9.0200000000000002E-2</v>
      </c>
      <c r="O44" s="193">
        <v>0</v>
      </c>
      <c r="P44" s="193">
        <v>2.8223999999999999E-2</v>
      </c>
      <c r="Q44" s="193">
        <v>0</v>
      </c>
      <c r="R44" s="193">
        <v>2.003997</v>
      </c>
      <c r="S44" s="193">
        <v>0.23894799999999999</v>
      </c>
      <c r="T44" s="193">
        <v>0</v>
      </c>
      <c r="U44" s="193">
        <v>0</v>
      </c>
      <c r="V44" s="193">
        <v>0</v>
      </c>
      <c r="W44" s="193">
        <v>0</v>
      </c>
      <c r="X44" s="193">
        <v>0.10634</v>
      </c>
    </row>
    <row r="45" spans="1:24" ht="17.399999999999999" customHeight="1" x14ac:dyDescent="0.65">
      <c r="A45" s="186" t="s">
        <v>42</v>
      </c>
      <c r="B45" s="187" t="s">
        <v>316</v>
      </c>
      <c r="C45" s="189">
        <v>99.16936699999998</v>
      </c>
      <c r="D45" s="189">
        <v>2.3132769999999998</v>
      </c>
      <c r="E45" s="189">
        <v>1.1749000000000001E-2</v>
      </c>
      <c r="F45" s="189">
        <v>0</v>
      </c>
      <c r="G45" s="189">
        <v>0.14228499999999999</v>
      </c>
      <c r="H45" s="189">
        <v>0.21574499999999999</v>
      </c>
      <c r="I45" s="189">
        <v>66.607088000000005</v>
      </c>
      <c r="J45" s="189">
        <v>25.766521999999998</v>
      </c>
      <c r="K45" s="189">
        <v>0</v>
      </c>
      <c r="L45" s="189">
        <v>0</v>
      </c>
      <c r="M45" s="189">
        <v>0</v>
      </c>
      <c r="N45" s="189">
        <v>0</v>
      </c>
      <c r="O45" s="189">
        <v>0</v>
      </c>
      <c r="P45" s="189">
        <v>0.39005800000000002</v>
      </c>
      <c r="Q45" s="189">
        <v>0</v>
      </c>
      <c r="R45" s="189">
        <v>2.7301009999999999</v>
      </c>
      <c r="S45" s="189">
        <v>0.93628999999999996</v>
      </c>
      <c r="T45" s="189">
        <v>4.6871999999999997E-2</v>
      </c>
      <c r="U45" s="189">
        <v>0</v>
      </c>
      <c r="V45" s="189">
        <v>0</v>
      </c>
      <c r="W45" s="189">
        <v>0</v>
      </c>
      <c r="X45" s="189">
        <v>9.3799999999999994E-3</v>
      </c>
    </row>
    <row r="46" spans="1:24" ht="17.399999999999999" customHeight="1" x14ac:dyDescent="0.65">
      <c r="A46" s="190" t="s">
        <v>49</v>
      </c>
      <c r="B46" s="191" t="s">
        <v>357</v>
      </c>
      <c r="C46" s="193">
        <v>87.231562000000025</v>
      </c>
      <c r="D46" s="193">
        <v>0.170352</v>
      </c>
      <c r="E46" s="193">
        <v>7.3177000000000006E-2</v>
      </c>
      <c r="F46" s="193">
        <v>0</v>
      </c>
      <c r="G46" s="193">
        <v>1.5495E-2</v>
      </c>
      <c r="H46" s="193">
        <v>0.76439999999999997</v>
      </c>
      <c r="I46" s="193">
        <v>8.4845369999999996</v>
      </c>
      <c r="J46" s="193">
        <v>58.28678</v>
      </c>
      <c r="K46" s="193">
        <v>0</v>
      </c>
      <c r="L46" s="193">
        <v>3.4510000000000001E-3</v>
      </c>
      <c r="M46" s="193">
        <v>3.7002410000000001</v>
      </c>
      <c r="N46" s="193">
        <v>0.91505700000000001</v>
      </c>
      <c r="O46" s="193">
        <v>0.51428600000000002</v>
      </c>
      <c r="P46" s="193">
        <v>0</v>
      </c>
      <c r="Q46" s="193">
        <v>0</v>
      </c>
      <c r="R46" s="193">
        <v>3.597864</v>
      </c>
      <c r="S46" s="193">
        <v>9.8401560000000003</v>
      </c>
      <c r="T46" s="193">
        <v>0.61050000000000004</v>
      </c>
      <c r="U46" s="193">
        <v>8.3000000000000001E-4</v>
      </c>
      <c r="V46" s="193">
        <v>0</v>
      </c>
      <c r="W46" s="193">
        <v>1.3658E-2</v>
      </c>
      <c r="X46" s="193">
        <v>0.24077799999999999</v>
      </c>
    </row>
    <row r="47" spans="1:24" ht="17.399999999999999" customHeight="1" x14ac:dyDescent="0.65">
      <c r="A47" s="186" t="s">
        <v>50</v>
      </c>
      <c r="B47" s="187" t="s">
        <v>312</v>
      </c>
      <c r="C47" s="189">
        <v>73.139296000000002</v>
      </c>
      <c r="D47" s="189">
        <v>0</v>
      </c>
      <c r="E47" s="189">
        <v>1.1749000000000001E-2</v>
      </c>
      <c r="F47" s="189">
        <v>0</v>
      </c>
      <c r="G47" s="189">
        <v>0</v>
      </c>
      <c r="H47" s="189">
        <v>0</v>
      </c>
      <c r="I47" s="189">
        <v>0</v>
      </c>
      <c r="J47" s="189">
        <v>71.410600000000002</v>
      </c>
      <c r="K47" s="189">
        <v>0</v>
      </c>
      <c r="L47" s="189">
        <v>0</v>
      </c>
      <c r="M47" s="189">
        <v>0</v>
      </c>
      <c r="N47" s="189">
        <v>0.197855</v>
      </c>
      <c r="O47" s="189">
        <v>0</v>
      </c>
      <c r="P47" s="189">
        <v>0</v>
      </c>
      <c r="Q47" s="189">
        <v>0</v>
      </c>
      <c r="R47" s="189">
        <v>0</v>
      </c>
      <c r="S47" s="189">
        <v>0.83778200000000003</v>
      </c>
      <c r="T47" s="189">
        <v>0.54739400000000005</v>
      </c>
      <c r="U47" s="189">
        <v>0</v>
      </c>
      <c r="V47" s="189">
        <v>0</v>
      </c>
      <c r="W47" s="189">
        <v>0.12527099999999999</v>
      </c>
      <c r="X47" s="189">
        <v>8.6449999999999999E-3</v>
      </c>
    </row>
    <row r="48" spans="1:24" ht="17.399999999999999" customHeight="1" x14ac:dyDescent="0.65">
      <c r="A48" s="190" t="s">
        <v>68</v>
      </c>
      <c r="B48" s="191" t="s">
        <v>360</v>
      </c>
      <c r="C48" s="193">
        <v>71.732122000000004</v>
      </c>
      <c r="D48" s="193">
        <v>0.44343199999999999</v>
      </c>
      <c r="E48" s="193">
        <v>0.387548</v>
      </c>
      <c r="F48" s="193">
        <v>0</v>
      </c>
      <c r="G48" s="193">
        <v>0.67861400000000005</v>
      </c>
      <c r="H48" s="193">
        <v>0</v>
      </c>
      <c r="I48" s="193">
        <v>3.891413</v>
      </c>
      <c r="J48" s="193">
        <v>44.524222999999999</v>
      </c>
      <c r="K48" s="193">
        <v>0</v>
      </c>
      <c r="L48" s="193">
        <v>0</v>
      </c>
      <c r="M48" s="193">
        <v>0.28426099999999999</v>
      </c>
      <c r="N48" s="193">
        <v>0.26969399999999999</v>
      </c>
      <c r="O48" s="193">
        <v>0</v>
      </c>
      <c r="P48" s="193">
        <v>0.24573300000000001</v>
      </c>
      <c r="Q48" s="193">
        <v>0</v>
      </c>
      <c r="R48" s="193">
        <v>13.420375</v>
      </c>
      <c r="S48" s="193">
        <v>1.091359</v>
      </c>
      <c r="T48" s="193">
        <v>6.3663020000000001</v>
      </c>
      <c r="U48" s="193">
        <v>2.5302000000000002E-2</v>
      </c>
      <c r="V48" s="193">
        <v>0</v>
      </c>
      <c r="W48" s="193">
        <v>0</v>
      </c>
      <c r="X48" s="193">
        <v>0.103866</v>
      </c>
    </row>
    <row r="49" spans="1:24" ht="17.399999999999999" customHeight="1" x14ac:dyDescent="0.65">
      <c r="A49" s="186" t="s">
        <v>167</v>
      </c>
      <c r="B49" s="187" t="s">
        <v>363</v>
      </c>
      <c r="C49" s="189">
        <v>70.085140999999993</v>
      </c>
      <c r="D49" s="189">
        <v>0</v>
      </c>
      <c r="E49" s="189">
        <v>1.1743999999999999E-2</v>
      </c>
      <c r="F49" s="189">
        <v>0</v>
      </c>
      <c r="G49" s="189">
        <v>0</v>
      </c>
      <c r="H49" s="189">
        <v>6.4993999999999996E-2</v>
      </c>
      <c r="I49" s="189">
        <v>67.284937999999997</v>
      </c>
      <c r="J49" s="189">
        <v>1.7200709999999999</v>
      </c>
      <c r="K49" s="189">
        <v>0</v>
      </c>
      <c r="L49" s="189">
        <v>0</v>
      </c>
      <c r="M49" s="189">
        <v>0</v>
      </c>
      <c r="N49" s="189">
        <v>0.32303700000000002</v>
      </c>
      <c r="O49" s="189">
        <v>0</v>
      </c>
      <c r="P49" s="189">
        <v>0.11516899999999999</v>
      </c>
      <c r="Q49" s="189">
        <v>0</v>
      </c>
      <c r="R49" s="189">
        <v>0.56143799999999999</v>
      </c>
      <c r="S49" s="189">
        <v>0</v>
      </c>
      <c r="T49" s="189">
        <v>0</v>
      </c>
      <c r="U49" s="189">
        <v>0</v>
      </c>
      <c r="V49" s="189">
        <v>0</v>
      </c>
      <c r="W49" s="189">
        <v>0</v>
      </c>
      <c r="X49" s="189">
        <v>3.7499999999999999E-3</v>
      </c>
    </row>
    <row r="50" spans="1:24" ht="17.399999999999999" customHeight="1" x14ac:dyDescent="0.65">
      <c r="A50" s="190" t="s">
        <v>69</v>
      </c>
      <c r="B50" s="191" t="s">
        <v>354</v>
      </c>
      <c r="C50" s="193">
        <v>62.261819999999993</v>
      </c>
      <c r="D50" s="193">
        <v>1.279039</v>
      </c>
      <c r="E50" s="193">
        <v>1.1719E-2</v>
      </c>
      <c r="F50" s="193">
        <v>0</v>
      </c>
      <c r="G50" s="193">
        <v>4.4123679999999998</v>
      </c>
      <c r="H50" s="193">
        <v>0</v>
      </c>
      <c r="I50" s="193">
        <v>2.6112880000000001</v>
      </c>
      <c r="J50" s="193">
        <v>28.798888999999999</v>
      </c>
      <c r="K50" s="193">
        <v>0</v>
      </c>
      <c r="L50" s="193">
        <v>0</v>
      </c>
      <c r="M50" s="193">
        <v>8.6379640000000002</v>
      </c>
      <c r="N50" s="193">
        <v>1.276734</v>
      </c>
      <c r="O50" s="193">
        <v>0</v>
      </c>
      <c r="P50" s="193">
        <v>2.6058000000000001E-2</v>
      </c>
      <c r="Q50" s="193">
        <v>0</v>
      </c>
      <c r="R50" s="193">
        <v>0.345721</v>
      </c>
      <c r="S50" s="193">
        <v>12.892552999999999</v>
      </c>
      <c r="T50" s="193">
        <v>1.806697</v>
      </c>
      <c r="U50" s="193">
        <v>4.5442999999999997E-2</v>
      </c>
      <c r="V50" s="193">
        <v>0</v>
      </c>
      <c r="W50" s="193">
        <v>0.112067</v>
      </c>
      <c r="X50" s="193">
        <v>5.28E-3</v>
      </c>
    </row>
    <row r="51" spans="1:24" ht="17.399999999999999" customHeight="1" x14ac:dyDescent="0.65">
      <c r="A51" s="186" t="s">
        <v>55</v>
      </c>
      <c r="B51" s="187" t="s">
        <v>335</v>
      </c>
      <c r="C51" s="189">
        <v>61.533419000000002</v>
      </c>
      <c r="D51" s="189">
        <v>0.96167400000000003</v>
      </c>
      <c r="E51" s="189">
        <v>0.892486</v>
      </c>
      <c r="F51" s="189">
        <v>0</v>
      </c>
      <c r="G51" s="189">
        <v>7.793634</v>
      </c>
      <c r="H51" s="189">
        <v>7.1243829999999999</v>
      </c>
      <c r="I51" s="189">
        <v>4.2021309999999996</v>
      </c>
      <c r="J51" s="189">
        <v>36.365605000000002</v>
      </c>
      <c r="K51" s="189">
        <v>0.50249999999999995</v>
      </c>
      <c r="L51" s="189">
        <v>1.3035E-2</v>
      </c>
      <c r="M51" s="189">
        <v>2.331404</v>
      </c>
      <c r="N51" s="189">
        <v>5.4010000000000002E-2</v>
      </c>
      <c r="O51" s="189">
        <v>1.2800000000000001E-2</v>
      </c>
      <c r="P51" s="189">
        <v>0.33075500000000002</v>
      </c>
      <c r="Q51" s="189">
        <v>0</v>
      </c>
      <c r="R51" s="189">
        <v>0.12801999999999999</v>
      </c>
      <c r="S51" s="189">
        <v>0.47842299999999999</v>
      </c>
      <c r="T51" s="189">
        <v>0.1905</v>
      </c>
      <c r="U51" s="189">
        <v>0</v>
      </c>
      <c r="V51" s="189">
        <v>0</v>
      </c>
      <c r="W51" s="189">
        <v>0.104269</v>
      </c>
      <c r="X51" s="189">
        <v>4.7789999999999999E-2</v>
      </c>
    </row>
    <row r="52" spans="1:24" ht="17.399999999999999" customHeight="1" x14ac:dyDescent="0.65">
      <c r="A52" s="190" t="s">
        <v>84</v>
      </c>
      <c r="B52" s="191" t="s">
        <v>366</v>
      </c>
      <c r="C52" s="193">
        <v>60.005212999999998</v>
      </c>
      <c r="D52" s="193">
        <v>9.0554059999999996</v>
      </c>
      <c r="E52" s="193">
        <v>0</v>
      </c>
      <c r="F52" s="193">
        <v>0</v>
      </c>
      <c r="G52" s="193">
        <v>0</v>
      </c>
      <c r="H52" s="193">
        <v>0</v>
      </c>
      <c r="I52" s="193">
        <v>0.61975000000000002</v>
      </c>
      <c r="J52" s="193">
        <v>40.297198000000002</v>
      </c>
      <c r="K52" s="193">
        <v>0</v>
      </c>
      <c r="L52" s="193">
        <v>6.0599999999999998E-4</v>
      </c>
      <c r="M52" s="193">
        <v>0</v>
      </c>
      <c r="N52" s="193">
        <v>0.47893200000000002</v>
      </c>
      <c r="O52" s="193">
        <v>2E-3</v>
      </c>
      <c r="P52" s="193">
        <v>0.30719999999999997</v>
      </c>
      <c r="Q52" s="193">
        <v>0</v>
      </c>
      <c r="R52" s="193">
        <v>7.045947</v>
      </c>
      <c r="S52" s="193">
        <v>1.8176289999999999</v>
      </c>
      <c r="T52" s="193">
        <v>0.2505</v>
      </c>
      <c r="U52" s="193">
        <v>0</v>
      </c>
      <c r="V52" s="193">
        <v>0</v>
      </c>
      <c r="W52" s="193">
        <v>1.5299E-2</v>
      </c>
      <c r="X52" s="193">
        <v>0.114746</v>
      </c>
    </row>
    <row r="53" spans="1:24" ht="17.399999999999999" customHeight="1" x14ac:dyDescent="0.65">
      <c r="A53" s="186" t="s">
        <v>169</v>
      </c>
      <c r="B53" s="187" t="s">
        <v>365</v>
      </c>
      <c r="C53" s="189">
        <v>57.646276999999991</v>
      </c>
      <c r="D53" s="189">
        <v>0</v>
      </c>
      <c r="E53" s="189">
        <v>1.1742000000000001E-2</v>
      </c>
      <c r="F53" s="189">
        <v>0</v>
      </c>
      <c r="G53" s="189">
        <v>0</v>
      </c>
      <c r="H53" s="189">
        <v>0</v>
      </c>
      <c r="I53" s="189">
        <v>0.27234399999999997</v>
      </c>
      <c r="J53" s="189">
        <v>50.887490999999997</v>
      </c>
      <c r="K53" s="189">
        <v>0</v>
      </c>
      <c r="L53" s="189">
        <v>0</v>
      </c>
      <c r="M53" s="189">
        <v>0</v>
      </c>
      <c r="N53" s="189">
        <v>8.9807999999999999E-2</v>
      </c>
      <c r="O53" s="189">
        <v>0</v>
      </c>
      <c r="P53" s="189">
        <v>5.5350000000000003E-2</v>
      </c>
      <c r="Q53" s="189">
        <v>0</v>
      </c>
      <c r="R53" s="189">
        <v>1.967028</v>
      </c>
      <c r="S53" s="189">
        <v>4.2860139999999998</v>
      </c>
      <c r="T53" s="189">
        <v>6.9500000000000006E-2</v>
      </c>
      <c r="U53" s="189">
        <v>0</v>
      </c>
      <c r="V53" s="189">
        <v>0</v>
      </c>
      <c r="W53" s="189">
        <v>0</v>
      </c>
      <c r="X53" s="189">
        <v>7.0000000000000001E-3</v>
      </c>
    </row>
    <row r="54" spans="1:24" ht="17.399999999999999" customHeight="1" x14ac:dyDescent="0.65">
      <c r="A54" s="190" t="s">
        <v>53</v>
      </c>
      <c r="B54" s="191" t="s">
        <v>337</v>
      </c>
      <c r="C54" s="193">
        <v>49.809180000000012</v>
      </c>
      <c r="D54" s="193">
        <v>0</v>
      </c>
      <c r="E54" s="193">
        <v>0.34350599999999998</v>
      </c>
      <c r="F54" s="193">
        <v>0</v>
      </c>
      <c r="G54" s="193">
        <v>15.384271999999999</v>
      </c>
      <c r="H54" s="193">
        <v>0</v>
      </c>
      <c r="I54" s="193">
        <v>3.7383899999999999</v>
      </c>
      <c r="J54" s="193">
        <v>27.024616000000002</v>
      </c>
      <c r="K54" s="193">
        <v>1.1000000000000001E-3</v>
      </c>
      <c r="L54" s="193">
        <v>0</v>
      </c>
      <c r="M54" s="193">
        <v>0.94566600000000001</v>
      </c>
      <c r="N54" s="193">
        <v>2.3328449999999998</v>
      </c>
      <c r="O54" s="193">
        <v>1.1000000000000001E-3</v>
      </c>
      <c r="P54" s="193">
        <v>0</v>
      </c>
      <c r="Q54" s="193">
        <v>0</v>
      </c>
      <c r="R54" s="193">
        <v>0</v>
      </c>
      <c r="S54" s="193">
        <v>0</v>
      </c>
      <c r="T54" s="193">
        <v>3.2381E-2</v>
      </c>
      <c r="U54" s="193">
        <v>0</v>
      </c>
      <c r="V54" s="193">
        <v>0</v>
      </c>
      <c r="W54" s="193">
        <v>1.1000000000000001E-3</v>
      </c>
      <c r="X54" s="193">
        <v>4.2040000000000003E-3</v>
      </c>
    </row>
    <row r="55" spans="1:24" ht="17.399999999999999" customHeight="1" x14ac:dyDescent="0.65">
      <c r="A55" s="186" t="s">
        <v>60</v>
      </c>
      <c r="B55" s="187" t="s">
        <v>342</v>
      </c>
      <c r="C55" s="189">
        <v>46.798759000000004</v>
      </c>
      <c r="D55" s="189">
        <v>0</v>
      </c>
      <c r="E55" s="189">
        <v>1.1738999999999999E-2</v>
      </c>
      <c r="F55" s="189">
        <v>0</v>
      </c>
      <c r="G55" s="189">
        <v>8.9178999999999994E-2</v>
      </c>
      <c r="H55" s="189">
        <v>0</v>
      </c>
      <c r="I55" s="189">
        <v>0.25281199999999998</v>
      </c>
      <c r="J55" s="189">
        <v>34.156688000000003</v>
      </c>
      <c r="K55" s="189">
        <v>0</v>
      </c>
      <c r="L55" s="189">
        <v>0</v>
      </c>
      <c r="M55" s="189">
        <v>0</v>
      </c>
      <c r="N55" s="189">
        <v>2.9999999999999997E-4</v>
      </c>
      <c r="O55" s="189">
        <v>0</v>
      </c>
      <c r="P55" s="189">
        <v>1.0925929999999999</v>
      </c>
      <c r="Q55" s="189">
        <v>0</v>
      </c>
      <c r="R55" s="189">
        <v>8.7920400000000001</v>
      </c>
      <c r="S55" s="189">
        <v>1.2416670000000001</v>
      </c>
      <c r="T55" s="189">
        <v>1.1575880000000001</v>
      </c>
      <c r="U55" s="189">
        <v>0</v>
      </c>
      <c r="V55" s="189">
        <v>0</v>
      </c>
      <c r="W55" s="189">
        <v>0</v>
      </c>
      <c r="X55" s="189">
        <v>4.1529999999999996E-3</v>
      </c>
    </row>
    <row r="56" spans="1:24" ht="17.399999999999999" customHeight="1" x14ac:dyDescent="0.65">
      <c r="A56" s="190" t="s">
        <v>71</v>
      </c>
      <c r="B56" s="191" t="s">
        <v>364</v>
      </c>
      <c r="C56" s="193">
        <v>41.726147000000005</v>
      </c>
      <c r="D56" s="193">
        <v>0.624471</v>
      </c>
      <c r="E56" s="193">
        <v>3.2196000000000002E-2</v>
      </c>
      <c r="F56" s="193">
        <v>0</v>
      </c>
      <c r="G56" s="193">
        <v>6.424061</v>
      </c>
      <c r="H56" s="193">
        <v>0</v>
      </c>
      <c r="I56" s="193">
        <v>0.20467299999999999</v>
      </c>
      <c r="J56" s="193">
        <v>32.552891000000002</v>
      </c>
      <c r="K56" s="193">
        <v>0</v>
      </c>
      <c r="L56" s="193">
        <v>0</v>
      </c>
      <c r="M56" s="193">
        <v>0</v>
      </c>
      <c r="N56" s="193">
        <v>3.7780000000000001E-2</v>
      </c>
      <c r="O56" s="193">
        <v>6.0000000000000001E-3</v>
      </c>
      <c r="P56" s="193">
        <v>0</v>
      </c>
      <c r="Q56" s="193">
        <v>0</v>
      </c>
      <c r="R56" s="193">
        <v>0.59646200000000005</v>
      </c>
      <c r="S56" s="193">
        <v>0.98463299999999998</v>
      </c>
      <c r="T56" s="193">
        <v>0.139404</v>
      </c>
      <c r="U56" s="193">
        <v>9.4687999999999994E-2</v>
      </c>
      <c r="V56" s="193">
        <v>0</v>
      </c>
      <c r="W56" s="193">
        <v>7.9000000000000008E-3</v>
      </c>
      <c r="X56" s="193">
        <v>2.0988E-2</v>
      </c>
    </row>
    <row r="57" spans="1:24" ht="17.399999999999999" customHeight="1" x14ac:dyDescent="0.65">
      <c r="A57" s="186" t="s">
        <v>51</v>
      </c>
      <c r="B57" s="187" t="s">
        <v>336</v>
      </c>
      <c r="C57" s="189">
        <v>38.315548</v>
      </c>
      <c r="D57" s="189">
        <v>0.49249399999999999</v>
      </c>
      <c r="E57" s="189">
        <v>0.41749199999999997</v>
      </c>
      <c r="F57" s="189">
        <v>0</v>
      </c>
      <c r="G57" s="189">
        <v>0.26335999999999998</v>
      </c>
      <c r="H57" s="189">
        <v>0</v>
      </c>
      <c r="I57" s="189">
        <v>0.571353</v>
      </c>
      <c r="J57" s="189">
        <v>7.6099999999999996E-4</v>
      </c>
      <c r="K57" s="189">
        <v>0</v>
      </c>
      <c r="L57" s="189">
        <v>1.9419999999999999E-3</v>
      </c>
      <c r="M57" s="189">
        <v>0</v>
      </c>
      <c r="N57" s="189">
        <v>0.59097</v>
      </c>
      <c r="O57" s="189">
        <v>0</v>
      </c>
      <c r="P57" s="189">
        <v>0.120813</v>
      </c>
      <c r="Q57" s="189">
        <v>0</v>
      </c>
      <c r="R57" s="189">
        <v>28.436674</v>
      </c>
      <c r="S57" s="189">
        <v>6.6052879999999998</v>
      </c>
      <c r="T57" s="189">
        <v>0.64957600000000004</v>
      </c>
      <c r="U57" s="189">
        <v>5.7619999999999998E-3</v>
      </c>
      <c r="V57" s="189">
        <v>0</v>
      </c>
      <c r="W57" s="189">
        <v>3.558E-3</v>
      </c>
      <c r="X57" s="189">
        <v>0.155505</v>
      </c>
    </row>
    <row r="58" spans="1:24" ht="17.399999999999999" customHeight="1" x14ac:dyDescent="0.65">
      <c r="A58" s="190" t="s">
        <v>65</v>
      </c>
      <c r="B58" s="191" t="s">
        <v>370</v>
      </c>
      <c r="C58" s="193">
        <v>31.802465000000002</v>
      </c>
      <c r="D58" s="193">
        <v>0.53900599999999999</v>
      </c>
      <c r="E58" s="193">
        <v>2.4565E-2</v>
      </c>
      <c r="F58" s="193">
        <v>0</v>
      </c>
      <c r="G58" s="193">
        <v>8.2815E-2</v>
      </c>
      <c r="H58" s="193">
        <v>0</v>
      </c>
      <c r="I58" s="193">
        <v>4.9995000000000003</v>
      </c>
      <c r="J58" s="193">
        <v>5.4099349999999999</v>
      </c>
      <c r="K58" s="193">
        <v>0</v>
      </c>
      <c r="L58" s="193">
        <v>0</v>
      </c>
      <c r="M58" s="193">
        <v>0</v>
      </c>
      <c r="N58" s="193">
        <v>1.6785000000000001E-2</v>
      </c>
      <c r="O58" s="193">
        <v>0</v>
      </c>
      <c r="P58" s="193">
        <v>0</v>
      </c>
      <c r="Q58" s="193">
        <v>17.109135999999999</v>
      </c>
      <c r="R58" s="193">
        <v>2.5064739999999999</v>
      </c>
      <c r="S58" s="193">
        <v>0.137992</v>
      </c>
      <c r="T58" s="193">
        <v>0.85462199999999999</v>
      </c>
      <c r="U58" s="193">
        <v>0.10326200000000001</v>
      </c>
      <c r="V58" s="193">
        <v>0</v>
      </c>
      <c r="W58" s="193">
        <v>1.0624E-2</v>
      </c>
      <c r="X58" s="193">
        <v>7.7489999999999998E-3</v>
      </c>
    </row>
    <row r="59" spans="1:24" ht="17.399999999999999" customHeight="1" x14ac:dyDescent="0.65">
      <c r="A59" s="186" t="s">
        <v>246</v>
      </c>
      <c r="B59" s="187" t="s">
        <v>380</v>
      </c>
      <c r="C59" s="189">
        <v>29.825903999999998</v>
      </c>
      <c r="D59" s="189">
        <v>13.43294</v>
      </c>
      <c r="E59" s="189">
        <v>0.23030999999999999</v>
      </c>
      <c r="F59" s="189">
        <v>0</v>
      </c>
      <c r="G59" s="189">
        <v>3.1703769999999998</v>
      </c>
      <c r="H59" s="189">
        <v>0</v>
      </c>
      <c r="I59" s="189">
        <v>0.17895900000000001</v>
      </c>
      <c r="J59" s="189">
        <v>11.685202</v>
      </c>
      <c r="K59" s="189">
        <v>0</v>
      </c>
      <c r="L59" s="189">
        <v>0</v>
      </c>
      <c r="M59" s="189">
        <v>0</v>
      </c>
      <c r="N59" s="189">
        <v>0.86514999999999997</v>
      </c>
      <c r="O59" s="189">
        <v>0</v>
      </c>
      <c r="P59" s="189">
        <v>0</v>
      </c>
      <c r="Q59" s="189">
        <v>0</v>
      </c>
      <c r="R59" s="189">
        <v>0.25816</v>
      </c>
      <c r="S59" s="189">
        <v>0</v>
      </c>
      <c r="T59" s="189">
        <v>0</v>
      </c>
      <c r="U59" s="189">
        <v>0</v>
      </c>
      <c r="V59" s="189">
        <v>0</v>
      </c>
      <c r="W59" s="189">
        <v>0</v>
      </c>
      <c r="X59" s="189">
        <v>4.8060000000000004E-3</v>
      </c>
    </row>
    <row r="60" spans="1:24" ht="17.399999999999999" customHeight="1" x14ac:dyDescent="0.65">
      <c r="A60" s="190" t="s">
        <v>80</v>
      </c>
      <c r="B60" s="191" t="s">
        <v>394</v>
      </c>
      <c r="C60" s="193">
        <v>24.294090999999995</v>
      </c>
      <c r="D60" s="193">
        <v>11.765034999999999</v>
      </c>
      <c r="E60" s="193">
        <v>1.2789E-2</v>
      </c>
      <c r="F60" s="193">
        <v>0</v>
      </c>
      <c r="G60" s="193">
        <v>0.27472800000000003</v>
      </c>
      <c r="H60" s="193">
        <v>0.170544</v>
      </c>
      <c r="I60" s="193">
        <v>4.1180000000000001E-2</v>
      </c>
      <c r="J60" s="193">
        <v>10.71374</v>
      </c>
      <c r="K60" s="193">
        <v>0</v>
      </c>
      <c r="L60" s="193">
        <v>0</v>
      </c>
      <c r="M60" s="193">
        <v>0.18182899999999999</v>
      </c>
      <c r="N60" s="193">
        <v>0.48238799999999998</v>
      </c>
      <c r="O60" s="193">
        <v>0</v>
      </c>
      <c r="P60" s="193">
        <v>0</v>
      </c>
      <c r="Q60" s="193">
        <v>0</v>
      </c>
      <c r="R60" s="193">
        <v>3.5700000000000003E-2</v>
      </c>
      <c r="S60" s="193">
        <v>0.326158</v>
      </c>
      <c r="T60" s="193">
        <v>0.27300000000000002</v>
      </c>
      <c r="U60" s="193">
        <v>0</v>
      </c>
      <c r="V60" s="193">
        <v>0</v>
      </c>
      <c r="W60" s="193">
        <v>0</v>
      </c>
      <c r="X60" s="193">
        <v>1.7000000000000001E-2</v>
      </c>
    </row>
    <row r="61" spans="1:24" ht="17.399999999999999" customHeight="1" x14ac:dyDescent="0.65">
      <c r="A61" s="186" t="s">
        <v>175</v>
      </c>
      <c r="B61" s="187" t="s">
        <v>369</v>
      </c>
      <c r="C61" s="189">
        <v>23.181086000000004</v>
      </c>
      <c r="D61" s="189">
        <v>7.7534409999999996</v>
      </c>
      <c r="E61" s="189">
        <v>8.1267000000000006E-2</v>
      </c>
      <c r="F61" s="189">
        <v>0</v>
      </c>
      <c r="G61" s="189">
        <v>1.839766</v>
      </c>
      <c r="H61" s="189">
        <v>0</v>
      </c>
      <c r="I61" s="189">
        <v>2.2500680000000002</v>
      </c>
      <c r="J61" s="189">
        <v>8.8162990000000008</v>
      </c>
      <c r="K61" s="189">
        <v>0</v>
      </c>
      <c r="L61" s="189">
        <v>0</v>
      </c>
      <c r="M61" s="189">
        <v>0</v>
      </c>
      <c r="N61" s="189">
        <v>2.0157999999999999E-2</v>
      </c>
      <c r="O61" s="189">
        <v>0</v>
      </c>
      <c r="P61" s="189">
        <v>1.585E-2</v>
      </c>
      <c r="Q61" s="189">
        <v>0</v>
      </c>
      <c r="R61" s="189">
        <v>2.1522049999999999</v>
      </c>
      <c r="S61" s="189">
        <v>7.5449999999999996E-3</v>
      </c>
      <c r="T61" s="189">
        <v>8.8175000000000003E-2</v>
      </c>
      <c r="U61" s="189">
        <v>0</v>
      </c>
      <c r="V61" s="189">
        <v>0</v>
      </c>
      <c r="W61" s="189">
        <v>5.0819999999999997E-2</v>
      </c>
      <c r="X61" s="189">
        <v>0.105492</v>
      </c>
    </row>
    <row r="62" spans="1:24" ht="17.399999999999999" customHeight="1" x14ac:dyDescent="0.65">
      <c r="A62" s="190" t="s">
        <v>52</v>
      </c>
      <c r="B62" s="191" t="s">
        <v>355</v>
      </c>
      <c r="C62" s="193">
        <v>22.919308000000001</v>
      </c>
      <c r="D62" s="193">
        <v>0</v>
      </c>
      <c r="E62" s="193">
        <v>0</v>
      </c>
      <c r="F62" s="193">
        <v>0</v>
      </c>
      <c r="G62" s="193">
        <v>4.7723000000000002E-2</v>
      </c>
      <c r="H62" s="193">
        <v>6.9571170000000002</v>
      </c>
      <c r="I62" s="193">
        <v>0.86624999999999996</v>
      </c>
      <c r="J62" s="193">
        <v>15.035168000000001</v>
      </c>
      <c r="K62" s="193">
        <v>0</v>
      </c>
      <c r="L62" s="193">
        <v>0</v>
      </c>
      <c r="M62" s="193">
        <v>0</v>
      </c>
      <c r="N62" s="193">
        <v>0</v>
      </c>
      <c r="O62" s="193">
        <v>0</v>
      </c>
      <c r="P62" s="193">
        <v>0</v>
      </c>
      <c r="Q62" s="193">
        <v>0</v>
      </c>
      <c r="R62" s="193">
        <v>7.5500000000000003E-3</v>
      </c>
      <c r="S62" s="193">
        <v>0</v>
      </c>
      <c r="T62" s="193">
        <v>0</v>
      </c>
      <c r="U62" s="193">
        <v>0</v>
      </c>
      <c r="V62" s="193">
        <v>0</v>
      </c>
      <c r="W62" s="193">
        <v>1.5E-3</v>
      </c>
      <c r="X62" s="193">
        <v>4.0000000000000001E-3</v>
      </c>
    </row>
    <row r="63" spans="1:24" ht="17.399999999999999" customHeight="1" x14ac:dyDescent="0.65">
      <c r="A63" s="186" t="s">
        <v>79</v>
      </c>
      <c r="B63" s="187" t="s">
        <v>402</v>
      </c>
      <c r="C63" s="189">
        <v>22.821703999999997</v>
      </c>
      <c r="D63" s="189">
        <v>0.79711200000000004</v>
      </c>
      <c r="E63" s="189">
        <v>1.1624479999999999</v>
      </c>
      <c r="F63" s="189">
        <v>0</v>
      </c>
      <c r="G63" s="189">
        <v>14.271413000000001</v>
      </c>
      <c r="H63" s="189">
        <v>0</v>
      </c>
      <c r="I63" s="189">
        <v>1.4024369999999999</v>
      </c>
      <c r="J63" s="189">
        <v>0.71842700000000004</v>
      </c>
      <c r="K63" s="189">
        <v>0</v>
      </c>
      <c r="L63" s="189">
        <v>0</v>
      </c>
      <c r="M63" s="189">
        <v>0.50421499999999997</v>
      </c>
      <c r="N63" s="189">
        <v>0</v>
      </c>
      <c r="O63" s="189">
        <v>0</v>
      </c>
      <c r="P63" s="189">
        <v>2.334241</v>
      </c>
      <c r="Q63" s="189">
        <v>0</v>
      </c>
      <c r="R63" s="189">
        <v>1.345729</v>
      </c>
      <c r="S63" s="189">
        <v>0.28568199999999999</v>
      </c>
      <c r="T63" s="189">
        <v>0</v>
      </c>
      <c r="U63" s="189">
        <v>0</v>
      </c>
      <c r="V63" s="189">
        <v>0</v>
      </c>
      <c r="W63" s="189">
        <v>0</v>
      </c>
      <c r="X63" s="189">
        <v>0</v>
      </c>
    </row>
    <row r="64" spans="1:24" ht="17.399999999999999" customHeight="1" x14ac:dyDescent="0.65">
      <c r="A64" s="190" t="s">
        <v>232</v>
      </c>
      <c r="B64" s="191" t="s">
        <v>358</v>
      </c>
      <c r="C64" s="193">
        <v>20.154547999999998</v>
      </c>
      <c r="D64" s="193">
        <v>0.155115</v>
      </c>
      <c r="E64" s="193">
        <v>0</v>
      </c>
      <c r="F64" s="193">
        <v>0</v>
      </c>
      <c r="G64" s="193">
        <v>0.447986</v>
      </c>
      <c r="H64" s="193">
        <v>0</v>
      </c>
      <c r="I64" s="193">
        <v>2.407842</v>
      </c>
      <c r="J64" s="193">
        <v>10.107317</v>
      </c>
      <c r="K64" s="193">
        <v>0</v>
      </c>
      <c r="L64" s="193">
        <v>0</v>
      </c>
      <c r="M64" s="193">
        <v>0</v>
      </c>
      <c r="N64" s="193">
        <v>2.549642</v>
      </c>
      <c r="O64" s="193">
        <v>0</v>
      </c>
      <c r="P64" s="193">
        <v>1.398347</v>
      </c>
      <c r="Q64" s="193">
        <v>0</v>
      </c>
      <c r="R64" s="193">
        <v>0</v>
      </c>
      <c r="S64" s="193">
        <v>0.69116500000000003</v>
      </c>
      <c r="T64" s="193">
        <v>0</v>
      </c>
      <c r="U64" s="193">
        <v>2.3560319999999999</v>
      </c>
      <c r="V64" s="193">
        <v>0</v>
      </c>
      <c r="W64" s="193">
        <v>0</v>
      </c>
      <c r="X64" s="193">
        <v>4.1102E-2</v>
      </c>
    </row>
    <row r="65" spans="1:24" ht="17.399999999999999" customHeight="1" x14ac:dyDescent="0.65">
      <c r="A65" s="186" t="s">
        <v>173</v>
      </c>
      <c r="B65" s="187" t="s">
        <v>375</v>
      </c>
      <c r="C65" s="189">
        <v>17.720638999999998</v>
      </c>
      <c r="D65" s="189">
        <v>0.174096</v>
      </c>
      <c r="E65" s="189">
        <v>0.52873999999999999</v>
      </c>
      <c r="F65" s="189">
        <v>0.10272000000000001</v>
      </c>
      <c r="G65" s="189">
        <v>0</v>
      </c>
      <c r="H65" s="189">
        <v>1.35E-2</v>
      </c>
      <c r="I65" s="189">
        <v>7.4813000000000004E-2</v>
      </c>
      <c r="J65" s="189">
        <v>16.000264999999999</v>
      </c>
      <c r="K65" s="189">
        <v>0</v>
      </c>
      <c r="L65" s="189">
        <v>0</v>
      </c>
      <c r="M65" s="189">
        <v>0.13048799999999999</v>
      </c>
      <c r="N65" s="189">
        <v>0</v>
      </c>
      <c r="O65" s="189">
        <v>0</v>
      </c>
      <c r="P65" s="189">
        <v>9.9279999999999993E-2</v>
      </c>
      <c r="Q65" s="189">
        <v>0</v>
      </c>
      <c r="R65" s="189">
        <v>0.212174</v>
      </c>
      <c r="S65" s="189">
        <v>0</v>
      </c>
      <c r="T65" s="189">
        <v>0</v>
      </c>
      <c r="U65" s="189">
        <v>0</v>
      </c>
      <c r="V65" s="189">
        <v>0</v>
      </c>
      <c r="W65" s="189">
        <v>0</v>
      </c>
      <c r="X65" s="189">
        <v>0.38456299999999999</v>
      </c>
    </row>
    <row r="66" spans="1:24" ht="17.399999999999999" customHeight="1" x14ac:dyDescent="0.65">
      <c r="A66" s="190" t="s">
        <v>77</v>
      </c>
      <c r="B66" s="191" t="s">
        <v>391</v>
      </c>
      <c r="C66" s="193">
        <v>16.843646999999997</v>
      </c>
      <c r="D66" s="193">
        <v>0</v>
      </c>
      <c r="E66" s="193">
        <v>2.3473000000000001E-2</v>
      </c>
      <c r="F66" s="193">
        <v>0</v>
      </c>
      <c r="G66" s="193">
        <v>0</v>
      </c>
      <c r="H66" s="193">
        <v>0</v>
      </c>
      <c r="I66" s="193">
        <v>0</v>
      </c>
      <c r="J66" s="193">
        <v>7.1419639999999998</v>
      </c>
      <c r="K66" s="193">
        <v>0</v>
      </c>
      <c r="L66" s="193">
        <v>0</v>
      </c>
      <c r="M66" s="193">
        <v>0</v>
      </c>
      <c r="N66" s="193">
        <v>0</v>
      </c>
      <c r="O66" s="193">
        <v>0</v>
      </c>
      <c r="P66" s="193">
        <v>0</v>
      </c>
      <c r="Q66" s="193">
        <v>0</v>
      </c>
      <c r="R66" s="193">
        <v>9.4632880000000004</v>
      </c>
      <c r="S66" s="193">
        <v>0.135766</v>
      </c>
      <c r="T66" s="193">
        <v>7.4999999999999997E-2</v>
      </c>
      <c r="U66" s="193">
        <v>0</v>
      </c>
      <c r="V66" s="193">
        <v>0</v>
      </c>
      <c r="W66" s="193">
        <v>0</v>
      </c>
      <c r="X66" s="193">
        <v>4.156E-3</v>
      </c>
    </row>
    <row r="67" spans="1:24" ht="17.399999999999999" customHeight="1" x14ac:dyDescent="0.65">
      <c r="A67" s="186" t="s">
        <v>78</v>
      </c>
      <c r="B67" s="187" t="s">
        <v>398</v>
      </c>
      <c r="C67" s="189">
        <v>15.860581</v>
      </c>
      <c r="D67" s="189">
        <v>0</v>
      </c>
      <c r="E67" s="189">
        <v>0</v>
      </c>
      <c r="F67" s="189">
        <v>0</v>
      </c>
      <c r="G67" s="189">
        <v>0</v>
      </c>
      <c r="H67" s="189">
        <v>0</v>
      </c>
      <c r="I67" s="189">
        <v>0</v>
      </c>
      <c r="J67" s="189">
        <v>5.130223</v>
      </c>
      <c r="K67" s="189">
        <v>0</v>
      </c>
      <c r="L67" s="189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10.720864000000001</v>
      </c>
      <c r="S67" s="189">
        <v>0</v>
      </c>
      <c r="T67" s="189">
        <v>0</v>
      </c>
      <c r="U67" s="189">
        <v>0</v>
      </c>
      <c r="V67" s="189">
        <v>0</v>
      </c>
      <c r="W67" s="189">
        <v>0</v>
      </c>
      <c r="X67" s="189">
        <v>9.4940000000000007E-3</v>
      </c>
    </row>
    <row r="68" spans="1:24" ht="17.399999999999999" customHeight="1" x14ac:dyDescent="0.65">
      <c r="A68" s="190" t="s">
        <v>66</v>
      </c>
      <c r="B68" s="191" t="s">
        <v>367</v>
      </c>
      <c r="C68" s="193">
        <v>15.393435999999999</v>
      </c>
      <c r="D68" s="193">
        <v>2.2545489999999999</v>
      </c>
      <c r="E68" s="193">
        <v>0</v>
      </c>
      <c r="F68" s="193">
        <v>0</v>
      </c>
      <c r="G68" s="193">
        <v>5.8803000000000001E-2</v>
      </c>
      <c r="H68" s="193">
        <v>0</v>
      </c>
      <c r="I68" s="193">
        <v>1.507841</v>
      </c>
      <c r="J68" s="193">
        <v>11.327985999999999</v>
      </c>
      <c r="K68" s="193">
        <v>0</v>
      </c>
      <c r="L68" s="193">
        <v>0</v>
      </c>
      <c r="M68" s="193">
        <v>0</v>
      </c>
      <c r="N68" s="193">
        <v>0</v>
      </c>
      <c r="O68" s="193">
        <v>0</v>
      </c>
      <c r="P68" s="193">
        <v>0</v>
      </c>
      <c r="Q68" s="193">
        <v>0</v>
      </c>
      <c r="R68" s="193">
        <v>0.244257</v>
      </c>
      <c r="S68" s="193">
        <v>0</v>
      </c>
      <c r="T68" s="193">
        <v>0</v>
      </c>
      <c r="U68" s="193">
        <v>0</v>
      </c>
      <c r="V68" s="193">
        <v>0</v>
      </c>
      <c r="W68" s="193">
        <v>0</v>
      </c>
      <c r="X68" s="193">
        <v>0</v>
      </c>
    </row>
    <row r="69" spans="1:24" ht="17.399999999999999" customHeight="1" x14ac:dyDescent="0.65">
      <c r="A69" s="186" t="s">
        <v>235</v>
      </c>
      <c r="B69" s="187" t="s">
        <v>387</v>
      </c>
      <c r="C69" s="189">
        <v>13.798851000000001</v>
      </c>
      <c r="D69" s="189">
        <v>0</v>
      </c>
      <c r="E69" s="189">
        <v>2.6002999999999998E-2</v>
      </c>
      <c r="F69" s="189">
        <v>0</v>
      </c>
      <c r="G69" s="189">
        <v>0.46768100000000001</v>
      </c>
      <c r="H69" s="189">
        <v>2.271E-3</v>
      </c>
      <c r="I69" s="189">
        <v>1.1132249999999999</v>
      </c>
      <c r="J69" s="189">
        <v>6.8960410000000003</v>
      </c>
      <c r="K69" s="189">
        <v>0.23557500000000001</v>
      </c>
      <c r="L69" s="189">
        <v>2E-3</v>
      </c>
      <c r="M69" s="189">
        <v>0.46557500000000002</v>
      </c>
      <c r="N69" s="189">
        <v>4.0292000000000001E-2</v>
      </c>
      <c r="O69" s="189">
        <v>0</v>
      </c>
      <c r="P69" s="189">
        <v>0.30220399999999997</v>
      </c>
      <c r="Q69" s="189">
        <v>0</v>
      </c>
      <c r="R69" s="189">
        <v>0</v>
      </c>
      <c r="S69" s="189">
        <v>2.6841E-2</v>
      </c>
      <c r="T69" s="189">
        <v>3.9810490000000001</v>
      </c>
      <c r="U69" s="189">
        <v>9.7490000000000007E-3</v>
      </c>
      <c r="V69" s="189">
        <v>0</v>
      </c>
      <c r="W69" s="189">
        <v>0</v>
      </c>
      <c r="X69" s="189">
        <v>0.23034499999999999</v>
      </c>
    </row>
    <row r="70" spans="1:24" ht="17.399999999999999" customHeight="1" x14ac:dyDescent="0.65">
      <c r="A70" s="190" t="s">
        <v>81</v>
      </c>
      <c r="B70" s="191" t="s">
        <v>379</v>
      </c>
      <c r="C70" s="193">
        <v>13.759082000000001</v>
      </c>
      <c r="D70" s="193">
        <v>2.002624</v>
      </c>
      <c r="E70" s="193">
        <v>5.6819269999999999</v>
      </c>
      <c r="F70" s="193">
        <v>0</v>
      </c>
      <c r="G70" s="193">
        <v>3.7385609999999998</v>
      </c>
      <c r="H70" s="193">
        <v>0.18029800000000001</v>
      </c>
      <c r="I70" s="193">
        <v>0.50506099999999998</v>
      </c>
      <c r="J70" s="193">
        <v>0.38298399999999999</v>
      </c>
      <c r="K70" s="193">
        <v>0</v>
      </c>
      <c r="L70" s="193">
        <v>0</v>
      </c>
      <c r="M70" s="193">
        <v>0</v>
      </c>
      <c r="N70" s="193">
        <v>8.7157999999999999E-2</v>
      </c>
      <c r="O70" s="193">
        <v>6.9999999999999999E-4</v>
      </c>
      <c r="P70" s="193">
        <v>1.7611999999999999E-2</v>
      </c>
      <c r="Q70" s="193">
        <v>0</v>
      </c>
      <c r="R70" s="193">
        <v>0.587391</v>
      </c>
      <c r="S70" s="193">
        <v>0.15337799999999999</v>
      </c>
      <c r="T70" s="193">
        <v>0.300043</v>
      </c>
      <c r="U70" s="193">
        <v>0</v>
      </c>
      <c r="V70" s="193">
        <v>0</v>
      </c>
      <c r="W70" s="193">
        <v>6.2700000000000006E-2</v>
      </c>
      <c r="X70" s="193">
        <v>5.8645000000000003E-2</v>
      </c>
    </row>
    <row r="71" spans="1:24" ht="17.399999999999999" customHeight="1" x14ac:dyDescent="0.65">
      <c r="A71" s="186" t="s">
        <v>72</v>
      </c>
      <c r="B71" s="187" t="s">
        <v>371</v>
      </c>
      <c r="C71" s="189">
        <v>13.674931999999998</v>
      </c>
      <c r="D71" s="189">
        <v>0.140793</v>
      </c>
      <c r="E71" s="189">
        <v>1.5748999999999999E-2</v>
      </c>
      <c r="F71" s="189">
        <v>0</v>
      </c>
      <c r="G71" s="189">
        <v>6.0836000000000001E-2</v>
      </c>
      <c r="H71" s="189">
        <v>0</v>
      </c>
      <c r="I71" s="189">
        <v>2.2036E-2</v>
      </c>
      <c r="J71" s="189">
        <v>13.177899999999999</v>
      </c>
      <c r="K71" s="189">
        <v>0</v>
      </c>
      <c r="L71" s="189">
        <v>4.3280000000000002E-3</v>
      </c>
      <c r="M71" s="189">
        <v>2.1129999999999999E-3</v>
      </c>
      <c r="N71" s="189">
        <v>0</v>
      </c>
      <c r="O71" s="189">
        <v>0</v>
      </c>
      <c r="P71" s="189">
        <v>0</v>
      </c>
      <c r="Q71" s="189">
        <v>0</v>
      </c>
      <c r="R71" s="189">
        <v>0.154562</v>
      </c>
      <c r="S71" s="189">
        <v>8.9099999999999999E-2</v>
      </c>
      <c r="T71" s="189">
        <v>0</v>
      </c>
      <c r="U71" s="189">
        <v>0</v>
      </c>
      <c r="V71" s="189">
        <v>0</v>
      </c>
      <c r="W71" s="189">
        <v>0</v>
      </c>
      <c r="X71" s="189">
        <v>7.515E-3</v>
      </c>
    </row>
    <row r="72" spans="1:24" ht="17.399999999999999" customHeight="1" x14ac:dyDescent="0.65">
      <c r="A72" s="190" t="s">
        <v>64</v>
      </c>
      <c r="B72" s="191" t="s">
        <v>347</v>
      </c>
      <c r="C72" s="193">
        <v>13.443832000000002</v>
      </c>
      <c r="D72" s="193">
        <v>0</v>
      </c>
      <c r="E72" s="193">
        <v>1.1738999999999999E-2</v>
      </c>
      <c r="F72" s="193">
        <v>0</v>
      </c>
      <c r="G72" s="193">
        <v>0</v>
      </c>
      <c r="H72" s="193">
        <v>0</v>
      </c>
      <c r="I72" s="193">
        <v>1.2487090000000001</v>
      </c>
      <c r="J72" s="193">
        <v>11.105928</v>
      </c>
      <c r="K72" s="193">
        <v>0</v>
      </c>
      <c r="L72" s="193">
        <v>0</v>
      </c>
      <c r="M72" s="193">
        <v>0</v>
      </c>
      <c r="N72" s="193">
        <v>0.114178</v>
      </c>
      <c r="O72" s="193">
        <v>0</v>
      </c>
      <c r="P72" s="193">
        <v>0.112843</v>
      </c>
      <c r="Q72" s="193">
        <v>0</v>
      </c>
      <c r="R72" s="193">
        <v>0.187226</v>
      </c>
      <c r="S72" s="193">
        <v>0</v>
      </c>
      <c r="T72" s="193">
        <v>0.652582</v>
      </c>
      <c r="U72" s="193">
        <v>0</v>
      </c>
      <c r="V72" s="193">
        <v>0</v>
      </c>
      <c r="W72" s="193">
        <v>4.3899999999999999E-4</v>
      </c>
      <c r="X72" s="193">
        <v>1.0187999999999999E-2</v>
      </c>
    </row>
    <row r="73" spans="1:24" ht="17.399999999999999" customHeight="1" x14ac:dyDescent="0.65">
      <c r="A73" s="186" t="s">
        <v>172</v>
      </c>
      <c r="B73" s="187" t="s">
        <v>345</v>
      </c>
      <c r="C73" s="189">
        <v>13.369055000000001</v>
      </c>
      <c r="D73" s="189">
        <v>0</v>
      </c>
      <c r="E73" s="189">
        <v>9.0623999999999996E-2</v>
      </c>
      <c r="F73" s="189">
        <v>0</v>
      </c>
      <c r="G73" s="189">
        <v>1.2999999999999999E-2</v>
      </c>
      <c r="H73" s="189">
        <v>0</v>
      </c>
      <c r="I73" s="189">
        <v>7.0971000000000006E-2</v>
      </c>
      <c r="J73" s="189">
        <v>10.643413000000001</v>
      </c>
      <c r="K73" s="189">
        <v>0</v>
      </c>
      <c r="L73" s="189">
        <v>0</v>
      </c>
      <c r="M73" s="189">
        <v>0</v>
      </c>
      <c r="N73" s="189">
        <v>7.0909E-2</v>
      </c>
      <c r="O73" s="189">
        <v>0</v>
      </c>
      <c r="P73" s="189">
        <v>5.2499999999999998E-2</v>
      </c>
      <c r="Q73" s="189">
        <v>0</v>
      </c>
      <c r="R73" s="189">
        <v>0.18229000000000001</v>
      </c>
      <c r="S73" s="189">
        <v>0.89064299999999996</v>
      </c>
      <c r="T73" s="189">
        <v>4.7576E-2</v>
      </c>
      <c r="U73" s="189">
        <v>0</v>
      </c>
      <c r="V73" s="189">
        <v>0</v>
      </c>
      <c r="W73" s="189">
        <v>0.18726599999999999</v>
      </c>
      <c r="X73" s="189">
        <v>1.1198630000000001</v>
      </c>
    </row>
    <row r="74" spans="1:24" ht="17.399999999999999" customHeight="1" x14ac:dyDescent="0.65">
      <c r="A74" s="190" t="s">
        <v>176</v>
      </c>
      <c r="B74" s="191" t="s">
        <v>368</v>
      </c>
      <c r="C74" s="193">
        <v>12.113067999999998</v>
      </c>
      <c r="D74" s="193">
        <v>0</v>
      </c>
      <c r="E74" s="193">
        <v>0</v>
      </c>
      <c r="F74" s="193">
        <v>0</v>
      </c>
      <c r="G74" s="193">
        <v>0</v>
      </c>
      <c r="H74" s="193">
        <v>0</v>
      </c>
      <c r="I74" s="193">
        <v>2.2030999999999999E-2</v>
      </c>
      <c r="J74" s="193">
        <v>11.931766</v>
      </c>
      <c r="K74" s="193">
        <v>0</v>
      </c>
      <c r="L74" s="193">
        <v>0</v>
      </c>
      <c r="M74" s="193">
        <v>0</v>
      </c>
      <c r="N74" s="193">
        <v>0</v>
      </c>
      <c r="O74" s="193">
        <v>0</v>
      </c>
      <c r="P74" s="193">
        <v>0</v>
      </c>
      <c r="Q74" s="193">
        <v>0</v>
      </c>
      <c r="R74" s="193">
        <v>0.15510199999999999</v>
      </c>
      <c r="S74" s="193">
        <v>4.169E-3</v>
      </c>
      <c r="T74" s="193">
        <v>0</v>
      </c>
      <c r="U74" s="193">
        <v>0</v>
      </c>
      <c r="V74" s="193">
        <v>0</v>
      </c>
      <c r="W74" s="193">
        <v>0</v>
      </c>
      <c r="X74" s="193">
        <v>0</v>
      </c>
    </row>
    <row r="75" spans="1:24" ht="17.399999999999999" customHeight="1" x14ac:dyDescent="0.65">
      <c r="A75" s="186" t="s">
        <v>230</v>
      </c>
      <c r="B75" s="187" t="s">
        <v>390</v>
      </c>
      <c r="C75" s="189">
        <v>12.082648000000001</v>
      </c>
      <c r="D75" s="189">
        <v>9.3282710000000009</v>
      </c>
      <c r="E75" s="189">
        <v>0.18912000000000001</v>
      </c>
      <c r="F75" s="189">
        <v>0</v>
      </c>
      <c r="G75" s="189">
        <v>3.9399999999999998E-4</v>
      </c>
      <c r="H75" s="189">
        <v>0</v>
      </c>
      <c r="I75" s="189">
        <v>1.0000000000000001E-5</v>
      </c>
      <c r="J75" s="189">
        <v>0.12992500000000001</v>
      </c>
      <c r="K75" s="189">
        <v>0</v>
      </c>
      <c r="L75" s="189">
        <v>0</v>
      </c>
      <c r="M75" s="189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7.7535000000000007E-2</v>
      </c>
      <c r="S75" s="189">
        <v>0.35791400000000001</v>
      </c>
      <c r="T75" s="189">
        <v>0</v>
      </c>
      <c r="U75" s="189">
        <v>1.9987790000000001</v>
      </c>
      <c r="V75" s="189">
        <v>0</v>
      </c>
      <c r="W75" s="189">
        <v>0</v>
      </c>
      <c r="X75" s="189">
        <v>6.9999999999999999E-4</v>
      </c>
    </row>
    <row r="76" spans="1:24" ht="17.399999999999999" customHeight="1" x14ac:dyDescent="0.65">
      <c r="A76" s="190" t="s">
        <v>74</v>
      </c>
      <c r="B76" s="191" t="s">
        <v>374</v>
      </c>
      <c r="C76" s="193">
        <v>10.868933999999999</v>
      </c>
      <c r="D76" s="193">
        <v>0</v>
      </c>
      <c r="E76" s="193">
        <v>1.1743999999999999E-2</v>
      </c>
      <c r="F76" s="193">
        <v>0</v>
      </c>
      <c r="G76" s="193">
        <v>0</v>
      </c>
      <c r="H76" s="193">
        <v>0</v>
      </c>
      <c r="I76" s="193">
        <v>0.24916199999999999</v>
      </c>
      <c r="J76" s="193">
        <v>7.1524450000000002</v>
      </c>
      <c r="K76" s="193">
        <v>0</v>
      </c>
      <c r="L76" s="193">
        <v>0</v>
      </c>
      <c r="M76" s="193">
        <v>0.2127</v>
      </c>
      <c r="N76" s="193">
        <v>0.30928800000000001</v>
      </c>
      <c r="O76" s="193">
        <v>0</v>
      </c>
      <c r="P76" s="193">
        <v>0.24401100000000001</v>
      </c>
      <c r="Q76" s="193">
        <v>0</v>
      </c>
      <c r="R76" s="193">
        <v>1.2400340000000001</v>
      </c>
      <c r="S76" s="193">
        <v>1.2254419999999999</v>
      </c>
      <c r="T76" s="193">
        <v>1.1823E-2</v>
      </c>
      <c r="U76" s="193">
        <v>0.20741000000000001</v>
      </c>
      <c r="V76" s="193">
        <v>0</v>
      </c>
      <c r="W76" s="193">
        <v>0</v>
      </c>
      <c r="X76" s="193">
        <v>4.875E-3</v>
      </c>
    </row>
    <row r="77" spans="1:24" ht="17.399999999999999" customHeight="1" x14ac:dyDescent="0.65">
      <c r="A77" s="186" t="s">
        <v>177</v>
      </c>
      <c r="B77" s="187" t="s">
        <v>385</v>
      </c>
      <c r="C77" s="189">
        <v>10.596365</v>
      </c>
      <c r="D77" s="189">
        <v>0.52762200000000004</v>
      </c>
      <c r="E77" s="189">
        <v>0</v>
      </c>
      <c r="F77" s="189">
        <v>0</v>
      </c>
      <c r="G77" s="189">
        <v>3.6637999999999997E-2</v>
      </c>
      <c r="H77" s="189">
        <v>0</v>
      </c>
      <c r="I77" s="189">
        <v>3.5173260000000002</v>
      </c>
      <c r="J77" s="189">
        <v>4.646547</v>
      </c>
      <c r="K77" s="189">
        <v>0</v>
      </c>
      <c r="L77" s="189">
        <v>0</v>
      </c>
      <c r="M77" s="189">
        <v>0.23179</v>
      </c>
      <c r="N77" s="189">
        <v>8.2619999999999999E-2</v>
      </c>
      <c r="O77" s="189">
        <v>0</v>
      </c>
      <c r="P77" s="189">
        <v>0</v>
      </c>
      <c r="Q77" s="189">
        <v>0</v>
      </c>
      <c r="R77" s="189">
        <v>0.20882200000000001</v>
      </c>
      <c r="S77" s="189">
        <v>1.335</v>
      </c>
      <c r="T77" s="189">
        <v>0</v>
      </c>
      <c r="U77" s="189">
        <v>0</v>
      </c>
      <c r="V77" s="189">
        <v>0</v>
      </c>
      <c r="W77" s="189">
        <v>0</v>
      </c>
      <c r="X77" s="189">
        <v>0.01</v>
      </c>
    </row>
    <row r="78" spans="1:24" ht="17.399999999999999" customHeight="1" x14ac:dyDescent="0.65">
      <c r="A78" s="190" t="s">
        <v>185</v>
      </c>
      <c r="B78" s="191" t="s">
        <v>376</v>
      </c>
      <c r="C78" s="193">
        <v>10.414629</v>
      </c>
      <c r="D78" s="193">
        <v>0</v>
      </c>
      <c r="E78" s="193">
        <v>1.1738999999999999E-2</v>
      </c>
      <c r="F78" s="193">
        <v>0</v>
      </c>
      <c r="G78" s="193">
        <v>0</v>
      </c>
      <c r="H78" s="193">
        <v>0</v>
      </c>
      <c r="I78" s="193">
        <v>0</v>
      </c>
      <c r="J78" s="193">
        <v>5.8366600000000002</v>
      </c>
      <c r="K78" s="193">
        <v>0</v>
      </c>
      <c r="L78" s="193">
        <v>0</v>
      </c>
      <c r="M78" s="193">
        <v>0</v>
      </c>
      <c r="N78" s="193">
        <v>0.106824</v>
      </c>
      <c r="O78" s="193">
        <v>0</v>
      </c>
      <c r="P78" s="193">
        <v>0</v>
      </c>
      <c r="Q78" s="193">
        <v>0</v>
      </c>
      <c r="R78" s="193">
        <v>0</v>
      </c>
      <c r="S78" s="193">
        <v>4.2553289999999997</v>
      </c>
      <c r="T78" s="193">
        <v>1.8786000000000001E-2</v>
      </c>
      <c r="U78" s="193">
        <v>0.185167</v>
      </c>
      <c r="V78" s="193">
        <v>0</v>
      </c>
      <c r="W78" s="193">
        <v>0</v>
      </c>
      <c r="X78" s="193">
        <v>1.2400000000000001E-4</v>
      </c>
    </row>
    <row r="79" spans="1:24" ht="17.399999999999999" customHeight="1" x14ac:dyDescent="0.65">
      <c r="A79" s="186" t="s">
        <v>180</v>
      </c>
      <c r="B79" s="187" t="s">
        <v>388</v>
      </c>
      <c r="C79" s="189">
        <v>10.345360999999999</v>
      </c>
      <c r="D79" s="189">
        <v>0</v>
      </c>
      <c r="E79" s="189">
        <v>1.1742000000000001E-2</v>
      </c>
      <c r="F79" s="189">
        <v>0</v>
      </c>
      <c r="G79" s="189">
        <v>0.43805500000000003</v>
      </c>
      <c r="H79" s="189">
        <v>0</v>
      </c>
      <c r="I79" s="189">
        <v>0.39690999999999999</v>
      </c>
      <c r="J79" s="189">
        <v>8.8212329999999994</v>
      </c>
      <c r="K79" s="189">
        <v>0</v>
      </c>
      <c r="L79" s="189">
        <v>0</v>
      </c>
      <c r="M79" s="189">
        <v>0</v>
      </c>
      <c r="N79" s="189">
        <v>0</v>
      </c>
      <c r="O79" s="189">
        <v>0</v>
      </c>
      <c r="P79" s="189">
        <v>8.0907999999999994E-2</v>
      </c>
      <c r="Q79" s="189">
        <v>0</v>
      </c>
      <c r="R79" s="189">
        <v>0.43881100000000001</v>
      </c>
      <c r="S79" s="189">
        <v>0.113038</v>
      </c>
      <c r="T79" s="189">
        <v>0</v>
      </c>
      <c r="U79" s="189">
        <v>0</v>
      </c>
      <c r="V79" s="189">
        <v>0</v>
      </c>
      <c r="W79" s="189">
        <v>0</v>
      </c>
      <c r="X79" s="189">
        <v>4.4664000000000002E-2</v>
      </c>
    </row>
    <row r="80" spans="1:24" ht="17.399999999999999" customHeight="1" x14ac:dyDescent="0.65">
      <c r="A80" s="190" t="s">
        <v>75</v>
      </c>
      <c r="B80" s="191" t="s">
        <v>373</v>
      </c>
      <c r="C80" s="193">
        <v>10.287272</v>
      </c>
      <c r="D80" s="193">
        <v>0</v>
      </c>
      <c r="E80" s="193">
        <v>1.1738999999999999E-2</v>
      </c>
      <c r="F80" s="193">
        <v>0</v>
      </c>
      <c r="G80" s="193">
        <v>0</v>
      </c>
      <c r="H80" s="193">
        <v>4.3917279999999996</v>
      </c>
      <c r="I80" s="193">
        <v>0</v>
      </c>
      <c r="J80" s="193">
        <v>5.8838049999999997</v>
      </c>
      <c r="K80" s="193">
        <v>0</v>
      </c>
      <c r="L80" s="193">
        <v>0</v>
      </c>
      <c r="M80" s="193">
        <v>0</v>
      </c>
      <c r="N80" s="193">
        <v>0</v>
      </c>
      <c r="O80" s="193">
        <v>0</v>
      </c>
      <c r="P80" s="193">
        <v>0</v>
      </c>
      <c r="Q80" s="193">
        <v>0</v>
      </c>
      <c r="R80" s="193">
        <v>0</v>
      </c>
      <c r="S80" s="193">
        <v>0</v>
      </c>
      <c r="T80" s="193">
        <v>0</v>
      </c>
      <c r="U80" s="193">
        <v>0</v>
      </c>
      <c r="V80" s="193">
        <v>0</v>
      </c>
      <c r="W80" s="193">
        <v>0</v>
      </c>
      <c r="X80" s="193">
        <v>0</v>
      </c>
    </row>
    <row r="81" spans="1:24" ht="17.399999999999999" customHeight="1" x14ac:dyDescent="0.65">
      <c r="A81" s="186" t="s">
        <v>178</v>
      </c>
      <c r="B81" s="187" t="s">
        <v>378</v>
      </c>
      <c r="C81" s="189">
        <v>9.9047079999999976</v>
      </c>
      <c r="D81" s="189">
        <v>0</v>
      </c>
      <c r="E81" s="189">
        <v>1.1738999999999999E-2</v>
      </c>
      <c r="F81" s="189">
        <v>0</v>
      </c>
      <c r="G81" s="189">
        <v>7.5000000000000002E-4</v>
      </c>
      <c r="H81" s="189">
        <v>3.5000000000000001E-3</v>
      </c>
      <c r="I81" s="189">
        <v>0.12581300000000001</v>
      </c>
      <c r="J81" s="189">
        <v>4.9061139999999996</v>
      </c>
      <c r="K81" s="189">
        <v>0</v>
      </c>
      <c r="L81" s="189">
        <v>5.3359999999999998E-2</v>
      </c>
      <c r="M81" s="189">
        <v>0</v>
      </c>
      <c r="N81" s="189">
        <v>0.246144</v>
      </c>
      <c r="O81" s="189">
        <v>0</v>
      </c>
      <c r="P81" s="189">
        <v>0</v>
      </c>
      <c r="Q81" s="189">
        <v>0</v>
      </c>
      <c r="R81" s="189">
        <v>1.03E-2</v>
      </c>
      <c r="S81" s="189">
        <v>9.5699999999999995E-4</v>
      </c>
      <c r="T81" s="189">
        <v>4.4811899999999998</v>
      </c>
      <c r="U81" s="189">
        <v>0</v>
      </c>
      <c r="V81" s="189">
        <v>0</v>
      </c>
      <c r="W81" s="189">
        <v>0</v>
      </c>
      <c r="X81" s="189">
        <v>6.4840999999999996E-2</v>
      </c>
    </row>
    <row r="82" spans="1:24" ht="17.399999999999999" customHeight="1" x14ac:dyDescent="0.65">
      <c r="A82" s="190" t="s">
        <v>182</v>
      </c>
      <c r="B82" s="191" t="s">
        <v>421</v>
      </c>
      <c r="C82" s="193">
        <v>9.4311849999999993</v>
      </c>
      <c r="D82" s="193">
        <v>0</v>
      </c>
      <c r="E82" s="193">
        <v>0</v>
      </c>
      <c r="F82" s="193">
        <v>0</v>
      </c>
      <c r="G82" s="193">
        <v>0</v>
      </c>
      <c r="H82" s="193">
        <v>0</v>
      </c>
      <c r="I82" s="193">
        <v>0</v>
      </c>
      <c r="J82" s="193">
        <v>9.4311849999999993</v>
      </c>
      <c r="K82" s="193">
        <v>0</v>
      </c>
      <c r="L82" s="193">
        <v>0</v>
      </c>
      <c r="M82" s="193">
        <v>0</v>
      </c>
      <c r="N82" s="193">
        <v>0</v>
      </c>
      <c r="O82" s="193">
        <v>0</v>
      </c>
      <c r="P82" s="193">
        <v>0</v>
      </c>
      <c r="Q82" s="193">
        <v>0</v>
      </c>
      <c r="R82" s="193">
        <v>0</v>
      </c>
      <c r="S82" s="193">
        <v>0</v>
      </c>
      <c r="T82" s="193">
        <v>0</v>
      </c>
      <c r="U82" s="193">
        <v>0</v>
      </c>
      <c r="V82" s="193">
        <v>0</v>
      </c>
      <c r="W82" s="193">
        <v>0</v>
      </c>
      <c r="X82" s="193">
        <v>0</v>
      </c>
    </row>
    <row r="83" spans="1:24" ht="17.399999999999999" customHeight="1" x14ac:dyDescent="0.65">
      <c r="A83" s="186" t="s">
        <v>170</v>
      </c>
      <c r="B83" s="187" t="s">
        <v>393</v>
      </c>
      <c r="C83" s="189">
        <v>9.082751</v>
      </c>
      <c r="D83" s="189">
        <v>0</v>
      </c>
      <c r="E83" s="189">
        <v>0</v>
      </c>
      <c r="F83" s="189">
        <v>0</v>
      </c>
      <c r="G83" s="189">
        <v>0</v>
      </c>
      <c r="H83" s="189">
        <v>0.19884399999999999</v>
      </c>
      <c r="I83" s="189">
        <v>0</v>
      </c>
      <c r="J83" s="189">
        <v>4.3596519999999996</v>
      </c>
      <c r="K83" s="189">
        <v>0</v>
      </c>
      <c r="L83" s="189">
        <v>0</v>
      </c>
      <c r="M83" s="189">
        <v>0</v>
      </c>
      <c r="N83" s="189">
        <v>0.57542400000000005</v>
      </c>
      <c r="O83" s="189">
        <v>0</v>
      </c>
      <c r="P83" s="189">
        <v>0</v>
      </c>
      <c r="Q83" s="189">
        <v>0</v>
      </c>
      <c r="R83" s="189">
        <v>6.7945000000000005E-2</v>
      </c>
      <c r="S83" s="189">
        <v>2.969141</v>
      </c>
      <c r="T83" s="189">
        <v>0.81281999999999999</v>
      </c>
      <c r="U83" s="189">
        <v>9.8924999999999999E-2</v>
      </c>
      <c r="V83" s="189">
        <v>0</v>
      </c>
      <c r="W83" s="189">
        <v>0</v>
      </c>
      <c r="X83" s="189">
        <v>0</v>
      </c>
    </row>
    <row r="84" spans="1:24" ht="17.399999999999999" customHeight="1" x14ac:dyDescent="0.65">
      <c r="A84" s="190" t="s">
        <v>90</v>
      </c>
      <c r="B84" s="191" t="s">
        <v>377</v>
      </c>
      <c r="C84" s="193">
        <v>8.402095000000001</v>
      </c>
      <c r="D84" s="193">
        <v>0</v>
      </c>
      <c r="E84" s="193">
        <v>0</v>
      </c>
      <c r="F84" s="193">
        <v>0</v>
      </c>
      <c r="G84" s="193">
        <v>0</v>
      </c>
      <c r="H84" s="193">
        <v>0</v>
      </c>
      <c r="I84" s="193">
        <v>0</v>
      </c>
      <c r="J84" s="193">
        <v>1.618109</v>
      </c>
      <c r="K84" s="193">
        <v>0</v>
      </c>
      <c r="L84" s="193">
        <v>0</v>
      </c>
      <c r="M84" s="193">
        <v>0</v>
      </c>
      <c r="N84" s="193">
        <v>0.158912</v>
      </c>
      <c r="O84" s="193">
        <v>0</v>
      </c>
      <c r="P84" s="193">
        <v>0.49736900000000001</v>
      </c>
      <c r="Q84" s="193">
        <v>0</v>
      </c>
      <c r="R84" s="193">
        <v>5.9648289999999999</v>
      </c>
      <c r="S84" s="193">
        <v>0.16087599999999999</v>
      </c>
      <c r="T84" s="193">
        <v>2E-3</v>
      </c>
      <c r="U84" s="193">
        <v>0</v>
      </c>
      <c r="V84" s="193">
        <v>0</v>
      </c>
      <c r="W84" s="193">
        <v>0</v>
      </c>
      <c r="X84" s="193">
        <v>0</v>
      </c>
    </row>
    <row r="85" spans="1:24" ht="17.399999999999999" customHeight="1" x14ac:dyDescent="0.65">
      <c r="A85" s="186" t="s">
        <v>94</v>
      </c>
      <c r="B85" s="187" t="s">
        <v>382</v>
      </c>
      <c r="C85" s="189">
        <v>8.2541349999999998</v>
      </c>
      <c r="D85" s="189">
        <v>0</v>
      </c>
      <c r="E85" s="189">
        <v>1.1742000000000001E-2</v>
      </c>
      <c r="F85" s="189">
        <v>0</v>
      </c>
      <c r="G85" s="189">
        <v>0</v>
      </c>
      <c r="H85" s="189">
        <v>0</v>
      </c>
      <c r="I85" s="189">
        <v>0</v>
      </c>
      <c r="J85" s="189">
        <v>1.7698719999999999</v>
      </c>
      <c r="K85" s="189">
        <v>0</v>
      </c>
      <c r="L85" s="189">
        <v>0</v>
      </c>
      <c r="M85" s="189">
        <v>0</v>
      </c>
      <c r="N85" s="189">
        <v>2.9059170000000001</v>
      </c>
      <c r="O85" s="189">
        <v>0</v>
      </c>
      <c r="P85" s="189">
        <v>0</v>
      </c>
      <c r="Q85" s="189">
        <v>0</v>
      </c>
      <c r="R85" s="189">
        <v>0</v>
      </c>
      <c r="S85" s="189">
        <v>2.1287470000000002</v>
      </c>
      <c r="T85" s="189">
        <v>1.3425689999999999</v>
      </c>
      <c r="U85" s="189">
        <v>0</v>
      </c>
      <c r="V85" s="189">
        <v>0</v>
      </c>
      <c r="W85" s="189">
        <v>9.5287999999999998E-2</v>
      </c>
      <c r="X85" s="189">
        <v>0</v>
      </c>
    </row>
    <row r="86" spans="1:24" ht="17.399999999999999" customHeight="1" x14ac:dyDescent="0.65">
      <c r="A86" s="190" t="s">
        <v>63</v>
      </c>
      <c r="B86" s="191" t="s">
        <v>372</v>
      </c>
      <c r="C86" s="193">
        <v>7.2641630000000008</v>
      </c>
      <c r="D86" s="193">
        <v>5.0000000000000001E-4</v>
      </c>
      <c r="E86" s="193">
        <v>1.1738999999999999E-2</v>
      </c>
      <c r="F86" s="193">
        <v>0</v>
      </c>
      <c r="G86" s="193">
        <v>0.15695300000000001</v>
      </c>
      <c r="H86" s="193">
        <v>0</v>
      </c>
      <c r="I86" s="193">
        <v>0.58424699999999996</v>
      </c>
      <c r="J86" s="193">
        <v>5.7473590000000003</v>
      </c>
      <c r="K86" s="193">
        <v>0</v>
      </c>
      <c r="L86" s="193">
        <v>0</v>
      </c>
      <c r="M86" s="193">
        <v>0</v>
      </c>
      <c r="N86" s="193">
        <v>0</v>
      </c>
      <c r="O86" s="193">
        <v>0</v>
      </c>
      <c r="P86" s="193">
        <v>0.118545</v>
      </c>
      <c r="Q86" s="193">
        <v>0</v>
      </c>
      <c r="R86" s="193">
        <v>0.63767099999999999</v>
      </c>
      <c r="S86" s="193">
        <v>0</v>
      </c>
      <c r="T86" s="193">
        <v>0</v>
      </c>
      <c r="U86" s="193">
        <v>0</v>
      </c>
      <c r="V86" s="193">
        <v>0</v>
      </c>
      <c r="W86" s="193">
        <v>0</v>
      </c>
      <c r="X86" s="193">
        <v>7.149E-3</v>
      </c>
    </row>
    <row r="87" spans="1:24" ht="17.399999999999999" customHeight="1" x14ac:dyDescent="0.65">
      <c r="A87" s="186" t="s">
        <v>95</v>
      </c>
      <c r="B87" s="187" t="s">
        <v>395</v>
      </c>
      <c r="C87" s="189">
        <v>7.0484059999999991</v>
      </c>
      <c r="D87" s="189">
        <v>6.9134520000000004</v>
      </c>
      <c r="E87" s="189">
        <v>0</v>
      </c>
      <c r="F87" s="189">
        <v>0</v>
      </c>
      <c r="G87" s="189">
        <v>0</v>
      </c>
      <c r="H87" s="189">
        <v>0</v>
      </c>
      <c r="I87" s="189">
        <v>3.9500000000000004E-3</v>
      </c>
      <c r="J87" s="189">
        <v>0</v>
      </c>
      <c r="K87" s="189">
        <v>0</v>
      </c>
      <c r="L87" s="189">
        <v>0</v>
      </c>
      <c r="M87" s="189">
        <v>0</v>
      </c>
      <c r="N87" s="189">
        <v>0.12420399999999999</v>
      </c>
      <c r="O87" s="189">
        <v>0</v>
      </c>
      <c r="P87" s="189">
        <v>0</v>
      </c>
      <c r="Q87" s="189">
        <v>0</v>
      </c>
      <c r="R87" s="189">
        <v>3.2000000000000002E-3</v>
      </c>
      <c r="S87" s="189">
        <v>0</v>
      </c>
      <c r="T87" s="189">
        <v>0</v>
      </c>
      <c r="U87" s="189">
        <v>0</v>
      </c>
      <c r="V87" s="189">
        <v>0</v>
      </c>
      <c r="W87" s="189">
        <v>3.5999999999999999E-3</v>
      </c>
      <c r="X87" s="189">
        <v>0</v>
      </c>
    </row>
    <row r="88" spans="1:24" ht="17.399999999999999" customHeight="1" x14ac:dyDescent="0.65">
      <c r="A88" s="190" t="s">
        <v>249</v>
      </c>
      <c r="B88" s="191" t="s">
        <v>417</v>
      </c>
      <c r="C88" s="193">
        <v>6.6816920000000009</v>
      </c>
      <c r="D88" s="193">
        <v>3.6</v>
      </c>
      <c r="E88" s="193">
        <v>1.1742000000000001E-2</v>
      </c>
      <c r="F88" s="193">
        <v>0</v>
      </c>
      <c r="G88" s="193">
        <v>0</v>
      </c>
      <c r="H88" s="193">
        <v>0</v>
      </c>
      <c r="I88" s="193">
        <v>0</v>
      </c>
      <c r="J88" s="193">
        <v>3.0671200000000001</v>
      </c>
      <c r="K88" s="193">
        <v>0</v>
      </c>
      <c r="L88" s="193">
        <v>0</v>
      </c>
      <c r="M88" s="193">
        <v>0</v>
      </c>
      <c r="N88" s="193">
        <v>0</v>
      </c>
      <c r="O88" s="193">
        <v>0</v>
      </c>
      <c r="P88" s="193">
        <v>0</v>
      </c>
      <c r="Q88" s="193">
        <v>0</v>
      </c>
      <c r="R88" s="193">
        <v>0</v>
      </c>
      <c r="S88" s="193">
        <v>0</v>
      </c>
      <c r="T88" s="193">
        <v>0</v>
      </c>
      <c r="U88" s="193">
        <v>0</v>
      </c>
      <c r="V88" s="193">
        <v>0</v>
      </c>
      <c r="W88" s="193">
        <v>0</v>
      </c>
      <c r="X88" s="193">
        <v>2.8300000000000001E-3</v>
      </c>
    </row>
    <row r="89" spans="1:24" ht="17.399999999999999" customHeight="1" x14ac:dyDescent="0.65">
      <c r="A89" s="186" t="s">
        <v>174</v>
      </c>
      <c r="B89" s="187" t="s">
        <v>397</v>
      </c>
      <c r="C89" s="189">
        <v>6.2954219999999994</v>
      </c>
      <c r="D89" s="189">
        <v>0</v>
      </c>
      <c r="E89" s="189">
        <v>1.1741E-2</v>
      </c>
      <c r="F89" s="189">
        <v>0</v>
      </c>
      <c r="G89" s="189">
        <v>1E-3</v>
      </c>
      <c r="H89" s="189">
        <v>0</v>
      </c>
      <c r="I89" s="189">
        <v>0</v>
      </c>
      <c r="J89" s="189">
        <v>2.1570580000000001</v>
      </c>
      <c r="K89" s="189">
        <v>0</v>
      </c>
      <c r="L89" s="189">
        <v>0</v>
      </c>
      <c r="M89" s="189">
        <v>0</v>
      </c>
      <c r="N89" s="189">
        <v>2.5000000000000001E-3</v>
      </c>
      <c r="O89" s="189">
        <v>0</v>
      </c>
      <c r="P89" s="189">
        <v>0</v>
      </c>
      <c r="Q89" s="189">
        <v>0</v>
      </c>
      <c r="R89" s="189">
        <v>0</v>
      </c>
      <c r="S89" s="189">
        <v>4.0983200000000002</v>
      </c>
      <c r="T89" s="189">
        <v>0</v>
      </c>
      <c r="U89" s="189">
        <v>0</v>
      </c>
      <c r="V89" s="189">
        <v>0</v>
      </c>
      <c r="W89" s="189">
        <v>5.0000000000000001E-3</v>
      </c>
      <c r="X89" s="189">
        <v>1.9803000000000001E-2</v>
      </c>
    </row>
    <row r="90" spans="1:24" ht="17.399999999999999" customHeight="1" x14ac:dyDescent="0.65">
      <c r="A90" s="190" t="s">
        <v>96</v>
      </c>
      <c r="B90" s="191" t="s">
        <v>420</v>
      </c>
      <c r="C90" s="193">
        <v>5.6853129999999998</v>
      </c>
      <c r="D90" s="193">
        <v>0.30599999999999999</v>
      </c>
      <c r="E90" s="193">
        <v>0</v>
      </c>
      <c r="F90" s="193">
        <v>0</v>
      </c>
      <c r="G90" s="193">
        <v>0</v>
      </c>
      <c r="H90" s="193">
        <v>0</v>
      </c>
      <c r="I90" s="193">
        <v>0</v>
      </c>
      <c r="J90" s="193">
        <v>1.6671480000000001</v>
      </c>
      <c r="K90" s="193">
        <v>0</v>
      </c>
      <c r="L90" s="193">
        <v>0</v>
      </c>
      <c r="M90" s="193">
        <v>0</v>
      </c>
      <c r="N90" s="193">
        <v>3.1492390000000001</v>
      </c>
      <c r="O90" s="193">
        <v>0</v>
      </c>
      <c r="P90" s="193">
        <v>0</v>
      </c>
      <c r="Q90" s="193">
        <v>0</v>
      </c>
      <c r="R90" s="193">
        <v>0</v>
      </c>
      <c r="S90" s="193">
        <v>0</v>
      </c>
      <c r="T90" s="193">
        <v>0.53820000000000001</v>
      </c>
      <c r="U90" s="193">
        <v>0</v>
      </c>
      <c r="V90" s="193">
        <v>0</v>
      </c>
      <c r="W90" s="193">
        <v>0</v>
      </c>
      <c r="X90" s="193">
        <v>2.4726000000000001E-2</v>
      </c>
    </row>
    <row r="91" spans="1:24" ht="17.399999999999999" customHeight="1" x14ac:dyDescent="0.65">
      <c r="A91" s="186" t="s">
        <v>99</v>
      </c>
      <c r="B91" s="187" t="s">
        <v>399</v>
      </c>
      <c r="C91" s="189">
        <v>5.6147200000000002</v>
      </c>
      <c r="D91" s="189">
        <v>3.6</v>
      </c>
      <c r="E91" s="189">
        <v>1.7094999999999999E-2</v>
      </c>
      <c r="F91" s="189">
        <v>0</v>
      </c>
      <c r="G91" s="189">
        <v>0.35340300000000002</v>
      </c>
      <c r="H91" s="189">
        <v>0</v>
      </c>
      <c r="I91" s="189">
        <v>6.6195000000000004E-2</v>
      </c>
      <c r="J91" s="189">
        <v>1.0072620000000001</v>
      </c>
      <c r="K91" s="189">
        <v>0</v>
      </c>
      <c r="L91" s="189">
        <v>0</v>
      </c>
      <c r="M91" s="189">
        <v>0</v>
      </c>
      <c r="N91" s="189">
        <v>8.5000000000000006E-3</v>
      </c>
      <c r="O91" s="189">
        <v>0</v>
      </c>
      <c r="P91" s="189">
        <v>0</v>
      </c>
      <c r="Q91" s="189">
        <v>0</v>
      </c>
      <c r="R91" s="189">
        <v>0.166265</v>
      </c>
      <c r="S91" s="189">
        <v>0</v>
      </c>
      <c r="T91" s="189">
        <v>0.39250000000000002</v>
      </c>
      <c r="U91" s="189">
        <v>0</v>
      </c>
      <c r="V91" s="189">
        <v>0</v>
      </c>
      <c r="W91" s="189">
        <v>1E-3</v>
      </c>
      <c r="X91" s="189">
        <v>2.5000000000000001E-3</v>
      </c>
    </row>
    <row r="92" spans="1:24" ht="17.399999999999999" customHeight="1" x14ac:dyDescent="0.65">
      <c r="A92" s="190" t="s">
        <v>91</v>
      </c>
      <c r="B92" s="191" t="s">
        <v>401</v>
      </c>
      <c r="C92" s="193">
        <v>5.5853219999999988</v>
      </c>
      <c r="D92" s="193">
        <v>0</v>
      </c>
      <c r="E92" s="193">
        <v>1.5549E-2</v>
      </c>
      <c r="F92" s="193">
        <v>8.0000000000000004E-4</v>
      </c>
      <c r="G92" s="193">
        <v>1.6000000000000001E-3</v>
      </c>
      <c r="H92" s="193">
        <v>0</v>
      </c>
      <c r="I92" s="193">
        <v>6.7500000000000004E-4</v>
      </c>
      <c r="J92" s="193">
        <v>0.95875299999999997</v>
      </c>
      <c r="K92" s="193">
        <v>0</v>
      </c>
      <c r="L92" s="193">
        <v>0</v>
      </c>
      <c r="M92" s="193">
        <v>0</v>
      </c>
      <c r="N92" s="193">
        <v>3.5E-4</v>
      </c>
      <c r="O92" s="193">
        <v>0</v>
      </c>
      <c r="P92" s="193">
        <v>0</v>
      </c>
      <c r="Q92" s="193">
        <v>0</v>
      </c>
      <c r="R92" s="193">
        <v>1.092813</v>
      </c>
      <c r="S92" s="193">
        <v>2.1276510000000002</v>
      </c>
      <c r="T92" s="193">
        <v>0</v>
      </c>
      <c r="U92" s="193">
        <v>1.315447</v>
      </c>
      <c r="V92" s="193">
        <v>0</v>
      </c>
      <c r="W92" s="193">
        <v>6.3316999999999998E-2</v>
      </c>
      <c r="X92" s="193">
        <v>8.3669999999999994E-3</v>
      </c>
    </row>
    <row r="93" spans="1:24" ht="17.399999999999999" customHeight="1" x14ac:dyDescent="0.65">
      <c r="A93" s="186" t="s">
        <v>229</v>
      </c>
      <c r="B93" s="187" t="s">
        <v>359</v>
      </c>
      <c r="C93" s="189">
        <v>5.5725229999999994</v>
      </c>
      <c r="D93" s="189">
        <v>3.0409999999999999E-3</v>
      </c>
      <c r="E93" s="189">
        <v>1.1743999999999999E-2</v>
      </c>
      <c r="F93" s="189">
        <v>0</v>
      </c>
      <c r="G93" s="189">
        <v>0</v>
      </c>
      <c r="H93" s="189">
        <v>0</v>
      </c>
      <c r="I93" s="189">
        <v>0.23589499999999999</v>
      </c>
      <c r="J93" s="189">
        <v>3.2929050000000002</v>
      </c>
      <c r="K93" s="189">
        <v>0</v>
      </c>
      <c r="L93" s="189">
        <v>0</v>
      </c>
      <c r="M93" s="189">
        <v>0</v>
      </c>
      <c r="N93" s="189">
        <v>0.24612899999999999</v>
      </c>
      <c r="O93" s="189">
        <v>0</v>
      </c>
      <c r="P93" s="189">
        <v>0</v>
      </c>
      <c r="Q93" s="189">
        <v>0</v>
      </c>
      <c r="R93" s="189">
        <v>0</v>
      </c>
      <c r="S93" s="189">
        <v>8.9804999999999996E-2</v>
      </c>
      <c r="T93" s="189">
        <v>1.5585720000000001</v>
      </c>
      <c r="U93" s="189">
        <v>0.126688</v>
      </c>
      <c r="V93" s="189">
        <v>0</v>
      </c>
      <c r="W93" s="189">
        <v>0</v>
      </c>
      <c r="X93" s="189">
        <v>7.744E-3</v>
      </c>
    </row>
    <row r="94" spans="1:24" ht="17.399999999999999" customHeight="1" x14ac:dyDescent="0.65">
      <c r="A94" s="190" t="s">
        <v>694</v>
      </c>
      <c r="B94" s="191" t="s">
        <v>695</v>
      </c>
      <c r="C94" s="193">
        <v>5.2770019999999995</v>
      </c>
      <c r="D94" s="193">
        <v>0</v>
      </c>
      <c r="E94" s="193">
        <v>0</v>
      </c>
      <c r="F94" s="193">
        <v>0</v>
      </c>
      <c r="G94" s="193">
        <v>7.0613999999999996E-2</v>
      </c>
      <c r="H94" s="193">
        <v>0</v>
      </c>
      <c r="I94" s="193">
        <v>0</v>
      </c>
      <c r="J94" s="193">
        <v>0</v>
      </c>
      <c r="K94" s="193">
        <v>0</v>
      </c>
      <c r="L94" s="193">
        <v>0</v>
      </c>
      <c r="M94" s="193">
        <v>0</v>
      </c>
      <c r="N94" s="193">
        <v>0</v>
      </c>
      <c r="O94" s="193">
        <v>0</v>
      </c>
      <c r="P94" s="193">
        <v>0</v>
      </c>
      <c r="Q94" s="193">
        <v>0</v>
      </c>
      <c r="R94" s="193">
        <v>0</v>
      </c>
      <c r="S94" s="193">
        <v>0</v>
      </c>
      <c r="T94" s="193">
        <v>0</v>
      </c>
      <c r="U94" s="193">
        <v>0</v>
      </c>
      <c r="V94" s="193">
        <v>0</v>
      </c>
      <c r="W94" s="193">
        <v>5.2063879999999996</v>
      </c>
      <c r="X94" s="193">
        <v>0</v>
      </c>
    </row>
    <row r="95" spans="1:24" ht="17.399999999999999" customHeight="1" x14ac:dyDescent="0.65">
      <c r="A95" s="186" t="s">
        <v>236</v>
      </c>
      <c r="B95" s="187" t="s">
        <v>400</v>
      </c>
      <c r="C95" s="189">
        <v>5.0248460000000001</v>
      </c>
      <c r="D95" s="189">
        <v>0</v>
      </c>
      <c r="E95" s="189">
        <v>0</v>
      </c>
      <c r="F95" s="189">
        <v>0</v>
      </c>
      <c r="G95" s="189">
        <v>0</v>
      </c>
      <c r="H95" s="189">
        <v>0</v>
      </c>
      <c r="I95" s="189">
        <v>0</v>
      </c>
      <c r="J95" s="189">
        <v>1.0432840000000001</v>
      </c>
      <c r="K95" s="189">
        <v>0</v>
      </c>
      <c r="L95" s="189">
        <v>0</v>
      </c>
      <c r="M95" s="189">
        <v>0</v>
      </c>
      <c r="N95" s="189">
        <v>0</v>
      </c>
      <c r="O95" s="189">
        <v>0</v>
      </c>
      <c r="P95" s="189">
        <v>0.13628899999999999</v>
      </c>
      <c r="Q95" s="189">
        <v>0</v>
      </c>
      <c r="R95" s="189">
        <v>3.8452730000000002</v>
      </c>
      <c r="S95" s="189">
        <v>0</v>
      </c>
      <c r="T95" s="189">
        <v>0</v>
      </c>
      <c r="U95" s="189">
        <v>0</v>
      </c>
      <c r="V95" s="189">
        <v>0</v>
      </c>
      <c r="W95" s="189">
        <v>0</v>
      </c>
      <c r="X95" s="189">
        <v>0</v>
      </c>
    </row>
    <row r="96" spans="1:24" ht="17.399999999999999" customHeight="1" x14ac:dyDescent="0.65">
      <c r="A96" s="190" t="s">
        <v>671</v>
      </c>
      <c r="B96" s="191" t="s">
        <v>672</v>
      </c>
      <c r="C96" s="193">
        <v>4.5699439999999996</v>
      </c>
      <c r="D96" s="193">
        <v>0</v>
      </c>
      <c r="E96" s="193">
        <v>0</v>
      </c>
      <c r="F96" s="193">
        <v>4.4508749999999999</v>
      </c>
      <c r="G96" s="193">
        <v>0</v>
      </c>
      <c r="H96" s="193">
        <v>0</v>
      </c>
      <c r="I96" s="193">
        <v>0</v>
      </c>
      <c r="J96" s="193">
        <v>0</v>
      </c>
      <c r="K96" s="193">
        <v>0</v>
      </c>
      <c r="L96" s="193">
        <v>0</v>
      </c>
      <c r="M96" s="193">
        <v>0</v>
      </c>
      <c r="N96" s="193">
        <v>0</v>
      </c>
      <c r="O96" s="193">
        <v>0</v>
      </c>
      <c r="P96" s="193">
        <v>0</v>
      </c>
      <c r="Q96" s="193">
        <v>0</v>
      </c>
      <c r="R96" s="193">
        <v>0</v>
      </c>
      <c r="S96" s="193">
        <v>0.11906899999999999</v>
      </c>
      <c r="T96" s="193">
        <v>0</v>
      </c>
      <c r="U96" s="193">
        <v>0</v>
      </c>
      <c r="V96" s="193">
        <v>0</v>
      </c>
      <c r="W96" s="193">
        <v>0</v>
      </c>
      <c r="X96" s="193">
        <v>0</v>
      </c>
    </row>
    <row r="97" spans="1:24" ht="17.399999999999999" customHeight="1" x14ac:dyDescent="0.65">
      <c r="A97" s="186" t="s">
        <v>83</v>
      </c>
      <c r="B97" s="187" t="s">
        <v>383</v>
      </c>
      <c r="C97" s="189">
        <v>4.3228779999999993</v>
      </c>
      <c r="D97" s="189">
        <v>0.18293599999999999</v>
      </c>
      <c r="E97" s="189">
        <v>0</v>
      </c>
      <c r="F97" s="189">
        <v>0</v>
      </c>
      <c r="G97" s="189">
        <v>0.12920999999999999</v>
      </c>
      <c r="H97" s="189">
        <v>0</v>
      </c>
      <c r="I97" s="189">
        <v>0</v>
      </c>
      <c r="J97" s="189">
        <v>3.7788499999999998</v>
      </c>
      <c r="K97" s="189">
        <v>0</v>
      </c>
      <c r="L97" s="189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0.231882</v>
      </c>
      <c r="T97" s="189">
        <v>0</v>
      </c>
      <c r="U97" s="189">
        <v>0</v>
      </c>
      <c r="V97" s="189">
        <v>0</v>
      </c>
      <c r="W97" s="189">
        <v>0</v>
      </c>
      <c r="X97" s="189">
        <v>0</v>
      </c>
    </row>
    <row r="98" spans="1:24" ht="17.399999999999999" customHeight="1" x14ac:dyDescent="0.65">
      <c r="A98" s="190" t="s">
        <v>73</v>
      </c>
      <c r="B98" s="191" t="s">
        <v>392</v>
      </c>
      <c r="C98" s="193">
        <v>3.9471920000000003</v>
      </c>
      <c r="D98" s="193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3.7449870000000001</v>
      </c>
      <c r="K98" s="193">
        <v>0</v>
      </c>
      <c r="L98" s="193">
        <v>0</v>
      </c>
      <c r="M98" s="193">
        <v>0.202205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3">
        <v>0</v>
      </c>
      <c r="W98" s="193">
        <v>0</v>
      </c>
      <c r="X98" s="193">
        <v>0</v>
      </c>
    </row>
    <row r="99" spans="1:24" ht="17.399999999999999" customHeight="1" x14ac:dyDescent="0.65">
      <c r="A99" s="186" t="s">
        <v>221</v>
      </c>
      <c r="B99" s="187" t="s">
        <v>414</v>
      </c>
      <c r="C99" s="189">
        <v>3.848922</v>
      </c>
      <c r="D99" s="189">
        <v>0</v>
      </c>
      <c r="E99" s="189">
        <v>2.1317379999999999</v>
      </c>
      <c r="F99" s="189">
        <v>0</v>
      </c>
      <c r="G99" s="189">
        <v>1.008073</v>
      </c>
      <c r="H99" s="189">
        <v>7.5211E-2</v>
      </c>
      <c r="I99" s="189">
        <v>0</v>
      </c>
      <c r="J99" s="189">
        <v>0.169931</v>
      </c>
      <c r="K99" s="189">
        <v>0</v>
      </c>
      <c r="L99" s="189">
        <v>0</v>
      </c>
      <c r="M99" s="189">
        <v>0</v>
      </c>
      <c r="N99" s="189">
        <v>0</v>
      </c>
      <c r="O99" s="189">
        <v>0</v>
      </c>
      <c r="P99" s="189">
        <v>0</v>
      </c>
      <c r="Q99" s="189">
        <v>0</v>
      </c>
      <c r="R99" s="189">
        <v>0</v>
      </c>
      <c r="S99" s="189">
        <v>1.495E-3</v>
      </c>
      <c r="T99" s="189">
        <v>0.4365</v>
      </c>
      <c r="U99" s="189">
        <v>0</v>
      </c>
      <c r="V99" s="189">
        <v>0</v>
      </c>
      <c r="W99" s="189">
        <v>0</v>
      </c>
      <c r="X99" s="189">
        <v>2.5974000000000001E-2</v>
      </c>
    </row>
    <row r="100" spans="1:24" ht="17.399999999999999" customHeight="1" x14ac:dyDescent="0.65">
      <c r="A100" s="190" t="s">
        <v>190</v>
      </c>
      <c r="B100" s="191" t="s">
        <v>415</v>
      </c>
      <c r="C100" s="193">
        <v>3.6391669999999996</v>
      </c>
      <c r="D100" s="193">
        <v>0</v>
      </c>
      <c r="E100" s="193">
        <v>1.1738999999999999E-2</v>
      </c>
      <c r="F100" s="193">
        <v>0</v>
      </c>
      <c r="G100" s="193">
        <v>0</v>
      </c>
      <c r="H100" s="193">
        <v>0</v>
      </c>
      <c r="I100" s="193">
        <v>2.3879999999999999</v>
      </c>
      <c r="J100" s="193">
        <v>0</v>
      </c>
      <c r="K100" s="193">
        <v>0</v>
      </c>
      <c r="L100" s="193">
        <v>0</v>
      </c>
      <c r="M100" s="193">
        <v>0</v>
      </c>
      <c r="N100" s="193">
        <v>0</v>
      </c>
      <c r="O100" s="193">
        <v>0</v>
      </c>
      <c r="P100" s="193">
        <v>0</v>
      </c>
      <c r="Q100" s="193">
        <v>0</v>
      </c>
      <c r="R100" s="193">
        <v>0</v>
      </c>
      <c r="S100" s="193">
        <v>1.239428</v>
      </c>
      <c r="T100" s="193">
        <v>0</v>
      </c>
      <c r="U100" s="193">
        <v>0</v>
      </c>
      <c r="V100" s="193">
        <v>0</v>
      </c>
      <c r="W100" s="193">
        <v>0</v>
      </c>
      <c r="X100" s="193">
        <v>0</v>
      </c>
    </row>
    <row r="101" spans="1:24" ht="17.399999999999999" customHeight="1" x14ac:dyDescent="0.65">
      <c r="A101" s="186" t="s">
        <v>89</v>
      </c>
      <c r="B101" s="187" t="s">
        <v>407</v>
      </c>
      <c r="C101" s="189">
        <v>3.5652379999999999</v>
      </c>
      <c r="D101" s="189">
        <v>0</v>
      </c>
      <c r="E101" s="189">
        <v>0</v>
      </c>
      <c r="F101" s="189">
        <v>0</v>
      </c>
      <c r="G101" s="189">
        <v>0</v>
      </c>
      <c r="H101" s="189">
        <v>0</v>
      </c>
      <c r="I101" s="189">
        <v>0.117019</v>
      </c>
      <c r="J101" s="189">
        <v>2.4553449999999999</v>
      </c>
      <c r="K101" s="189">
        <v>0</v>
      </c>
      <c r="L101" s="189">
        <v>0</v>
      </c>
      <c r="M101" s="189">
        <v>0</v>
      </c>
      <c r="N101" s="189">
        <v>0.99287400000000003</v>
      </c>
      <c r="O101" s="189">
        <v>0</v>
      </c>
      <c r="P101" s="189">
        <v>0</v>
      </c>
      <c r="Q101" s="189">
        <v>0</v>
      </c>
      <c r="R101" s="189">
        <v>0</v>
      </c>
      <c r="S101" s="189">
        <v>0</v>
      </c>
      <c r="T101" s="189">
        <v>0</v>
      </c>
      <c r="U101" s="189">
        <v>0</v>
      </c>
      <c r="V101" s="189">
        <v>0</v>
      </c>
      <c r="W101" s="189">
        <v>0</v>
      </c>
      <c r="X101" s="189">
        <v>0</v>
      </c>
    </row>
    <row r="102" spans="1:24" ht="17.399999999999999" customHeight="1" x14ac:dyDescent="0.65">
      <c r="A102" s="190" t="s">
        <v>260</v>
      </c>
      <c r="B102" s="191" t="s">
        <v>430</v>
      </c>
      <c r="C102" s="193">
        <v>3.5392829999999997</v>
      </c>
      <c r="D102" s="193">
        <v>0</v>
      </c>
      <c r="E102" s="193">
        <v>0</v>
      </c>
      <c r="F102" s="193">
        <v>0</v>
      </c>
      <c r="G102" s="193">
        <v>3.115999</v>
      </c>
      <c r="H102" s="193">
        <v>0</v>
      </c>
      <c r="I102" s="193">
        <v>0</v>
      </c>
      <c r="J102" s="193">
        <v>0</v>
      </c>
      <c r="K102" s="193">
        <v>0</v>
      </c>
      <c r="L102" s="193">
        <v>0</v>
      </c>
      <c r="M102" s="193">
        <v>0</v>
      </c>
      <c r="N102" s="193">
        <v>0.40928700000000001</v>
      </c>
      <c r="O102" s="193">
        <v>0</v>
      </c>
      <c r="P102" s="193">
        <v>0</v>
      </c>
      <c r="Q102" s="193">
        <v>0</v>
      </c>
      <c r="R102" s="193">
        <v>0</v>
      </c>
      <c r="S102" s="193">
        <v>0</v>
      </c>
      <c r="T102" s="193">
        <v>0</v>
      </c>
      <c r="U102" s="193">
        <v>0</v>
      </c>
      <c r="V102" s="193">
        <v>0</v>
      </c>
      <c r="W102" s="193">
        <v>0</v>
      </c>
      <c r="X102" s="193">
        <v>1.3997000000000001E-2</v>
      </c>
    </row>
    <row r="103" spans="1:24" ht="17.399999999999999" customHeight="1" x14ac:dyDescent="0.65">
      <c r="A103" s="186" t="s">
        <v>82</v>
      </c>
      <c r="B103" s="187" t="s">
        <v>413</v>
      </c>
      <c r="C103" s="189">
        <v>3.50305</v>
      </c>
      <c r="D103" s="189">
        <v>0</v>
      </c>
      <c r="E103" s="189">
        <v>0</v>
      </c>
      <c r="F103" s="189">
        <v>0</v>
      </c>
      <c r="G103" s="189">
        <v>0</v>
      </c>
      <c r="H103" s="189">
        <v>0</v>
      </c>
      <c r="I103" s="189">
        <v>0</v>
      </c>
      <c r="J103" s="189">
        <v>3.50305</v>
      </c>
      <c r="K103" s="189">
        <v>0</v>
      </c>
      <c r="L103" s="189">
        <v>0</v>
      </c>
      <c r="M103" s="189">
        <v>0</v>
      </c>
      <c r="N103" s="189">
        <v>0</v>
      </c>
      <c r="O103" s="189">
        <v>0</v>
      </c>
      <c r="P103" s="189">
        <v>0</v>
      </c>
      <c r="Q103" s="189">
        <v>0</v>
      </c>
      <c r="R103" s="189">
        <v>0</v>
      </c>
      <c r="S103" s="189">
        <v>0</v>
      </c>
      <c r="T103" s="189">
        <v>0</v>
      </c>
      <c r="U103" s="189">
        <v>0</v>
      </c>
      <c r="V103" s="189">
        <v>0</v>
      </c>
      <c r="W103" s="189">
        <v>0</v>
      </c>
      <c r="X103" s="189">
        <v>0</v>
      </c>
    </row>
    <row r="104" spans="1:24" ht="17.399999999999999" customHeight="1" x14ac:dyDescent="0.65">
      <c r="A104" s="190" t="s">
        <v>168</v>
      </c>
      <c r="B104" s="191" t="s">
        <v>410</v>
      </c>
      <c r="C104" s="193">
        <v>3.2490549999999998</v>
      </c>
      <c r="D104" s="193">
        <v>2.1587000000000001</v>
      </c>
      <c r="E104" s="193">
        <v>0</v>
      </c>
      <c r="F104" s="193">
        <v>0</v>
      </c>
      <c r="G104" s="193">
        <v>0.11833100000000001</v>
      </c>
      <c r="H104" s="193">
        <v>0</v>
      </c>
      <c r="I104" s="193">
        <v>0.44646799999999998</v>
      </c>
      <c r="J104" s="193">
        <v>0.52555600000000002</v>
      </c>
      <c r="K104" s="193">
        <v>0</v>
      </c>
      <c r="L104" s="193">
        <v>0</v>
      </c>
      <c r="M104" s="193">
        <v>0</v>
      </c>
      <c r="N104" s="193">
        <v>0</v>
      </c>
      <c r="O104" s="193">
        <v>0</v>
      </c>
      <c r="P104" s="193">
        <v>0</v>
      </c>
      <c r="Q104" s="193">
        <v>0</v>
      </c>
      <c r="R104" s="193">
        <v>0</v>
      </c>
      <c r="S104" s="193">
        <v>0</v>
      </c>
      <c r="T104" s="193">
        <v>0</v>
      </c>
      <c r="U104" s="193">
        <v>0</v>
      </c>
      <c r="V104" s="193">
        <v>0</v>
      </c>
      <c r="W104" s="193">
        <v>0</v>
      </c>
      <c r="X104" s="193">
        <v>0</v>
      </c>
    </row>
    <row r="105" spans="1:24" ht="17.399999999999999" customHeight="1" x14ac:dyDescent="0.65">
      <c r="A105" s="186" t="s">
        <v>196</v>
      </c>
      <c r="B105" s="187" t="s">
        <v>520</v>
      </c>
      <c r="C105" s="189">
        <v>3.169035</v>
      </c>
      <c r="D105" s="189">
        <v>0</v>
      </c>
      <c r="E105" s="189">
        <v>0.32694499999999999</v>
      </c>
      <c r="F105" s="189">
        <v>0</v>
      </c>
      <c r="G105" s="189">
        <v>1.845518</v>
      </c>
      <c r="H105" s="189">
        <v>0</v>
      </c>
      <c r="I105" s="189">
        <v>0.99104300000000001</v>
      </c>
      <c r="J105" s="189">
        <v>0</v>
      </c>
      <c r="K105" s="189">
        <v>0</v>
      </c>
      <c r="L105" s="189">
        <v>0</v>
      </c>
      <c r="M105" s="189">
        <v>0</v>
      </c>
      <c r="N105" s="189">
        <v>0</v>
      </c>
      <c r="O105" s="189">
        <v>0</v>
      </c>
      <c r="P105" s="189">
        <v>0</v>
      </c>
      <c r="Q105" s="189">
        <v>0</v>
      </c>
      <c r="R105" s="189">
        <v>0</v>
      </c>
      <c r="S105" s="189">
        <v>0</v>
      </c>
      <c r="T105" s="189">
        <v>0</v>
      </c>
      <c r="U105" s="189">
        <v>0</v>
      </c>
      <c r="V105" s="189">
        <v>0</v>
      </c>
      <c r="W105" s="189">
        <v>0</v>
      </c>
      <c r="X105" s="189">
        <v>5.5290000000000001E-3</v>
      </c>
    </row>
    <row r="106" spans="1:24" ht="17.399999999999999" customHeight="1" x14ac:dyDescent="0.65">
      <c r="A106" s="190" t="s">
        <v>93</v>
      </c>
      <c r="B106" s="191" t="s">
        <v>411</v>
      </c>
      <c r="C106" s="193">
        <v>3.1499240000000004</v>
      </c>
      <c r="D106" s="193">
        <v>0</v>
      </c>
      <c r="E106" s="193">
        <v>0.44742999999999999</v>
      </c>
      <c r="F106" s="193">
        <v>0</v>
      </c>
      <c r="G106" s="193">
        <v>0</v>
      </c>
      <c r="H106" s="193">
        <v>0</v>
      </c>
      <c r="I106" s="193">
        <v>0</v>
      </c>
      <c r="J106" s="193">
        <v>2.7024940000000002</v>
      </c>
      <c r="K106" s="193">
        <v>0</v>
      </c>
      <c r="L106" s="193">
        <v>0</v>
      </c>
      <c r="M106" s="193">
        <v>0</v>
      </c>
      <c r="N106" s="193">
        <v>0</v>
      </c>
      <c r="O106" s="193">
        <v>0</v>
      </c>
      <c r="P106" s="193">
        <v>0</v>
      </c>
      <c r="Q106" s="193">
        <v>0</v>
      </c>
      <c r="R106" s="193">
        <v>0</v>
      </c>
      <c r="S106" s="193">
        <v>0</v>
      </c>
      <c r="T106" s="193">
        <v>0</v>
      </c>
      <c r="U106" s="193">
        <v>0</v>
      </c>
      <c r="V106" s="193">
        <v>0</v>
      </c>
      <c r="W106" s="193">
        <v>0</v>
      </c>
      <c r="X106" s="193">
        <v>0</v>
      </c>
    </row>
    <row r="107" spans="1:24" ht="17.399999999999999" customHeight="1" x14ac:dyDescent="0.65">
      <c r="A107" s="186" t="s">
        <v>187</v>
      </c>
      <c r="B107" s="187" t="s">
        <v>353</v>
      </c>
      <c r="C107" s="189">
        <v>2.8142900000000002</v>
      </c>
      <c r="D107" s="189">
        <v>0</v>
      </c>
      <c r="E107" s="189">
        <v>1.1742000000000001E-2</v>
      </c>
      <c r="F107" s="189">
        <v>0</v>
      </c>
      <c r="G107" s="189">
        <v>0.164821</v>
      </c>
      <c r="H107" s="189">
        <v>0</v>
      </c>
      <c r="I107" s="189">
        <v>0.49309199999999997</v>
      </c>
      <c r="J107" s="189">
        <v>1.0621119999999999</v>
      </c>
      <c r="K107" s="189">
        <v>0</v>
      </c>
      <c r="L107" s="189">
        <v>0</v>
      </c>
      <c r="M107" s="189">
        <v>1.0054689999999999</v>
      </c>
      <c r="N107" s="189">
        <v>3.3930000000000002E-2</v>
      </c>
      <c r="O107" s="189">
        <v>0</v>
      </c>
      <c r="P107" s="189">
        <v>4.3124000000000003E-2</v>
      </c>
      <c r="Q107" s="189">
        <v>0</v>
      </c>
      <c r="R107" s="189">
        <v>0</v>
      </c>
      <c r="S107" s="189">
        <v>0</v>
      </c>
      <c r="T107" s="189">
        <v>0</v>
      </c>
      <c r="U107" s="189">
        <v>0</v>
      </c>
      <c r="V107" s="189">
        <v>0</v>
      </c>
      <c r="W107" s="189">
        <v>0</v>
      </c>
      <c r="X107" s="189">
        <v>0</v>
      </c>
    </row>
    <row r="108" spans="1:24" ht="17.399999999999999" customHeight="1" x14ac:dyDescent="0.65">
      <c r="A108" s="190" t="s">
        <v>92</v>
      </c>
      <c r="B108" s="191" t="s">
        <v>409</v>
      </c>
      <c r="C108" s="193">
        <v>2.796411</v>
      </c>
      <c r="D108" s="193">
        <v>0</v>
      </c>
      <c r="E108" s="193">
        <v>0</v>
      </c>
      <c r="F108" s="193">
        <v>0</v>
      </c>
      <c r="G108" s="193">
        <v>3.4493000000000003E-2</v>
      </c>
      <c r="H108" s="193">
        <v>0</v>
      </c>
      <c r="I108" s="193">
        <v>0.18461</v>
      </c>
      <c r="J108" s="193">
        <v>1.7753399999999999</v>
      </c>
      <c r="K108" s="193">
        <v>0</v>
      </c>
      <c r="L108" s="193">
        <v>0</v>
      </c>
      <c r="M108" s="193">
        <v>0.21165500000000001</v>
      </c>
      <c r="N108" s="193">
        <v>0</v>
      </c>
      <c r="O108" s="193">
        <v>0</v>
      </c>
      <c r="P108" s="193">
        <v>5.1972999999999998E-2</v>
      </c>
      <c r="Q108" s="193">
        <v>0</v>
      </c>
      <c r="R108" s="193">
        <v>0.53834000000000004</v>
      </c>
      <c r="S108" s="193">
        <v>0</v>
      </c>
      <c r="T108" s="193">
        <v>0</v>
      </c>
      <c r="U108" s="193">
        <v>0</v>
      </c>
      <c r="V108" s="193">
        <v>0</v>
      </c>
      <c r="W108" s="193">
        <v>0</v>
      </c>
      <c r="X108" s="193">
        <v>0</v>
      </c>
    </row>
    <row r="109" spans="1:24" ht="17.399999999999999" customHeight="1" x14ac:dyDescent="0.65">
      <c r="A109" s="186" t="s">
        <v>181</v>
      </c>
      <c r="B109" s="187" t="s">
        <v>418</v>
      </c>
      <c r="C109" s="189">
        <v>2.7683279999999999</v>
      </c>
      <c r="D109" s="189">
        <v>0</v>
      </c>
      <c r="E109" s="189">
        <v>1.1738999999999999E-2</v>
      </c>
      <c r="F109" s="189">
        <v>0</v>
      </c>
      <c r="G109" s="189">
        <v>0</v>
      </c>
      <c r="H109" s="189">
        <v>0</v>
      </c>
      <c r="I109" s="189">
        <v>0</v>
      </c>
      <c r="J109" s="189">
        <v>2.6904300000000001</v>
      </c>
      <c r="K109" s="189">
        <v>0</v>
      </c>
      <c r="L109" s="189">
        <v>0</v>
      </c>
      <c r="M109" s="189">
        <v>0</v>
      </c>
      <c r="N109" s="189">
        <v>0</v>
      </c>
      <c r="O109" s="189">
        <v>0</v>
      </c>
      <c r="P109" s="189">
        <v>0</v>
      </c>
      <c r="Q109" s="189">
        <v>0</v>
      </c>
      <c r="R109" s="189">
        <v>0</v>
      </c>
      <c r="S109" s="189">
        <v>0</v>
      </c>
      <c r="T109" s="189">
        <v>0</v>
      </c>
      <c r="U109" s="189">
        <v>0</v>
      </c>
      <c r="V109" s="189">
        <v>0</v>
      </c>
      <c r="W109" s="189">
        <v>0</v>
      </c>
      <c r="X109" s="189">
        <v>6.6158999999999996E-2</v>
      </c>
    </row>
    <row r="110" spans="1:24" ht="17.399999999999999" customHeight="1" x14ac:dyDescent="0.65">
      <c r="A110" s="190" t="s">
        <v>228</v>
      </c>
      <c r="B110" s="191" t="s">
        <v>384</v>
      </c>
      <c r="C110" s="193">
        <v>2.571256</v>
      </c>
      <c r="D110" s="193">
        <v>0</v>
      </c>
      <c r="E110" s="193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0.70399100000000003</v>
      </c>
      <c r="K110" s="193">
        <v>0</v>
      </c>
      <c r="L110" s="193">
        <v>0</v>
      </c>
      <c r="M110" s="193">
        <v>0.68216699999999997</v>
      </c>
      <c r="N110" s="193">
        <v>0</v>
      </c>
      <c r="O110" s="193">
        <v>0</v>
      </c>
      <c r="P110" s="193">
        <v>0</v>
      </c>
      <c r="Q110" s="193">
        <v>0</v>
      </c>
      <c r="R110" s="193">
        <v>1.7290000000000001E-3</v>
      </c>
      <c r="S110" s="193">
        <v>1.1833689999999999</v>
      </c>
      <c r="T110" s="193">
        <v>0</v>
      </c>
      <c r="U110" s="193">
        <v>0</v>
      </c>
      <c r="V110" s="193">
        <v>0</v>
      </c>
      <c r="W110" s="193">
        <v>0</v>
      </c>
      <c r="X110" s="193">
        <v>0</v>
      </c>
    </row>
    <row r="111" spans="1:24" ht="17.399999999999999" customHeight="1" x14ac:dyDescent="0.65">
      <c r="A111" s="186" t="s">
        <v>233</v>
      </c>
      <c r="B111" s="187" t="s">
        <v>434</v>
      </c>
      <c r="C111" s="189">
        <v>2.3485279999999999</v>
      </c>
      <c r="D111" s="189">
        <v>0</v>
      </c>
      <c r="E111" s="189">
        <v>1.59</v>
      </c>
      <c r="F111" s="189">
        <v>0</v>
      </c>
      <c r="G111" s="189">
        <v>0.30309799999999998</v>
      </c>
      <c r="H111" s="189">
        <v>0</v>
      </c>
      <c r="I111" s="189">
        <v>0</v>
      </c>
      <c r="J111" s="189">
        <v>7.5429999999999997E-2</v>
      </c>
      <c r="K111" s="189">
        <v>0</v>
      </c>
      <c r="L111" s="189">
        <v>0</v>
      </c>
      <c r="M111" s="189">
        <v>0</v>
      </c>
      <c r="N111" s="189">
        <v>0</v>
      </c>
      <c r="O111" s="189">
        <v>0</v>
      </c>
      <c r="P111" s="189">
        <v>0</v>
      </c>
      <c r="Q111" s="189">
        <v>0</v>
      </c>
      <c r="R111" s="189">
        <v>0</v>
      </c>
      <c r="S111" s="189">
        <v>0.38</v>
      </c>
      <c r="T111" s="189">
        <v>0</v>
      </c>
      <c r="U111" s="189">
        <v>0</v>
      </c>
      <c r="V111" s="189">
        <v>0</v>
      </c>
      <c r="W111" s="189">
        <v>0</v>
      </c>
      <c r="X111" s="189">
        <v>0</v>
      </c>
    </row>
    <row r="112" spans="1:24" ht="17.399999999999999" customHeight="1" x14ac:dyDescent="0.65">
      <c r="A112" s="190" t="s">
        <v>186</v>
      </c>
      <c r="B112" s="191" t="s">
        <v>331</v>
      </c>
      <c r="C112" s="193">
        <v>2.3310900000000001</v>
      </c>
      <c r="D112" s="193">
        <v>0</v>
      </c>
      <c r="E112" s="193">
        <v>1.1717999999999999E-2</v>
      </c>
      <c r="F112" s="193">
        <v>0</v>
      </c>
      <c r="G112" s="193">
        <v>0</v>
      </c>
      <c r="H112" s="193">
        <v>0</v>
      </c>
      <c r="I112" s="193">
        <v>0</v>
      </c>
      <c r="J112" s="193">
        <v>2.319372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3">
        <v>0</v>
      </c>
      <c r="T112" s="193">
        <v>0</v>
      </c>
      <c r="U112" s="193">
        <v>0</v>
      </c>
      <c r="V112" s="193">
        <v>0</v>
      </c>
      <c r="W112" s="193">
        <v>0</v>
      </c>
      <c r="X112" s="193">
        <v>0</v>
      </c>
    </row>
    <row r="113" spans="1:24" ht="17.399999999999999" customHeight="1" x14ac:dyDescent="0.65">
      <c r="A113" s="186" t="s">
        <v>696</v>
      </c>
      <c r="B113" s="187" t="s">
        <v>697</v>
      </c>
      <c r="C113" s="189">
        <v>2.312967</v>
      </c>
      <c r="D113" s="189">
        <v>0</v>
      </c>
      <c r="E113" s="189">
        <v>0</v>
      </c>
      <c r="F113" s="189">
        <v>0</v>
      </c>
      <c r="G113" s="189">
        <v>0</v>
      </c>
      <c r="H113" s="189">
        <v>0</v>
      </c>
      <c r="I113" s="189">
        <v>0</v>
      </c>
      <c r="J113" s="189">
        <v>2.312967</v>
      </c>
      <c r="K113" s="189">
        <v>0</v>
      </c>
      <c r="L113" s="189">
        <v>0</v>
      </c>
      <c r="M113" s="189">
        <v>0</v>
      </c>
      <c r="N113" s="189">
        <v>0</v>
      </c>
      <c r="O113" s="189">
        <v>0</v>
      </c>
      <c r="P113" s="189">
        <v>0</v>
      </c>
      <c r="Q113" s="189">
        <v>0</v>
      </c>
      <c r="R113" s="189">
        <v>0</v>
      </c>
      <c r="S113" s="189">
        <v>0</v>
      </c>
      <c r="T113" s="189">
        <v>0</v>
      </c>
      <c r="U113" s="189">
        <v>0</v>
      </c>
      <c r="V113" s="189">
        <v>0</v>
      </c>
      <c r="W113" s="189">
        <v>0</v>
      </c>
      <c r="X113" s="189">
        <v>0</v>
      </c>
    </row>
    <row r="114" spans="1:24" ht="17.399999999999999" customHeight="1" x14ac:dyDescent="0.65">
      <c r="A114" s="190" t="s">
        <v>88</v>
      </c>
      <c r="B114" s="191" t="s">
        <v>419</v>
      </c>
      <c r="C114" s="193">
        <v>2.0238830000000001</v>
      </c>
      <c r="D114" s="193">
        <v>0</v>
      </c>
      <c r="E114" s="193">
        <v>1.1738999999999999E-2</v>
      </c>
      <c r="F114" s="193">
        <v>0</v>
      </c>
      <c r="G114" s="193">
        <v>0.122655</v>
      </c>
      <c r="H114" s="193">
        <v>0</v>
      </c>
      <c r="I114" s="193">
        <v>1.7581500000000001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0.13133900000000001</v>
      </c>
      <c r="S114" s="193">
        <v>0</v>
      </c>
      <c r="T114" s="193">
        <v>0</v>
      </c>
      <c r="U114" s="193">
        <v>0</v>
      </c>
      <c r="V114" s="193">
        <v>0</v>
      </c>
      <c r="W114" s="193">
        <v>0</v>
      </c>
      <c r="X114" s="193">
        <v>0</v>
      </c>
    </row>
    <row r="115" spans="1:24" ht="17.399999999999999" customHeight="1" x14ac:dyDescent="0.65">
      <c r="A115" s="186" t="s">
        <v>87</v>
      </c>
      <c r="B115" s="187" t="s">
        <v>416</v>
      </c>
      <c r="C115" s="189">
        <v>1.872941</v>
      </c>
      <c r="D115" s="189">
        <v>0</v>
      </c>
      <c r="E115" s="189">
        <v>0</v>
      </c>
      <c r="F115" s="189">
        <v>0</v>
      </c>
      <c r="G115" s="189">
        <v>0</v>
      </c>
      <c r="H115" s="189">
        <v>0</v>
      </c>
      <c r="I115" s="189">
        <v>0.12375</v>
      </c>
      <c r="J115" s="189">
        <v>0.32563900000000001</v>
      </c>
      <c r="K115" s="189">
        <v>0</v>
      </c>
      <c r="L115" s="189">
        <v>0</v>
      </c>
      <c r="M115" s="189">
        <v>0</v>
      </c>
      <c r="N115" s="189">
        <v>0</v>
      </c>
      <c r="O115" s="189">
        <v>0</v>
      </c>
      <c r="P115" s="189">
        <v>1.4235519999999999</v>
      </c>
      <c r="Q115" s="189">
        <v>0</v>
      </c>
      <c r="R115" s="189">
        <v>0</v>
      </c>
      <c r="S115" s="189">
        <v>0</v>
      </c>
      <c r="T115" s="189">
        <v>0</v>
      </c>
      <c r="U115" s="189">
        <v>0</v>
      </c>
      <c r="V115" s="189">
        <v>0</v>
      </c>
      <c r="W115" s="189">
        <v>0</v>
      </c>
      <c r="X115" s="189">
        <v>0</v>
      </c>
    </row>
    <row r="116" spans="1:24" ht="17.399999999999999" customHeight="1" x14ac:dyDescent="0.65">
      <c r="A116" s="190" t="s">
        <v>191</v>
      </c>
      <c r="B116" s="191" t="s">
        <v>405</v>
      </c>
      <c r="C116" s="193">
        <v>1.715271</v>
      </c>
      <c r="D116" s="193">
        <v>0</v>
      </c>
      <c r="E116" s="193">
        <v>0</v>
      </c>
      <c r="F116" s="193">
        <v>0</v>
      </c>
      <c r="G116" s="193">
        <v>0</v>
      </c>
      <c r="H116" s="193">
        <v>0</v>
      </c>
      <c r="I116" s="193">
        <v>0</v>
      </c>
      <c r="J116" s="193">
        <v>1.715133</v>
      </c>
      <c r="K116" s="193">
        <v>0</v>
      </c>
      <c r="L116" s="193">
        <v>0</v>
      </c>
      <c r="M116" s="193">
        <v>0</v>
      </c>
      <c r="N116" s="193">
        <v>0</v>
      </c>
      <c r="O116" s="193">
        <v>0</v>
      </c>
      <c r="P116" s="193">
        <v>0</v>
      </c>
      <c r="Q116" s="193">
        <v>0</v>
      </c>
      <c r="R116" s="193">
        <v>0</v>
      </c>
      <c r="S116" s="193">
        <v>0</v>
      </c>
      <c r="T116" s="193">
        <v>0</v>
      </c>
      <c r="U116" s="193">
        <v>0</v>
      </c>
      <c r="V116" s="193">
        <v>0</v>
      </c>
      <c r="W116" s="193">
        <v>0</v>
      </c>
      <c r="X116" s="193">
        <v>1.3799999999999999E-4</v>
      </c>
    </row>
    <row r="117" spans="1:24" ht="17.399999999999999" customHeight="1" x14ac:dyDescent="0.65">
      <c r="A117" s="186" t="s">
        <v>98</v>
      </c>
      <c r="B117" s="187" t="s">
        <v>396</v>
      </c>
      <c r="C117" s="189">
        <v>1.6120039999999998</v>
      </c>
      <c r="D117" s="189">
        <v>0</v>
      </c>
      <c r="E117" s="189">
        <v>1.1738999999999999E-2</v>
      </c>
      <c r="F117" s="189">
        <v>0</v>
      </c>
      <c r="G117" s="189">
        <v>0</v>
      </c>
      <c r="H117" s="189">
        <v>0</v>
      </c>
      <c r="I117" s="189">
        <v>6.581E-3</v>
      </c>
      <c r="J117" s="189">
        <v>1.0858699999999999</v>
      </c>
      <c r="K117" s="189">
        <v>0</v>
      </c>
      <c r="L117" s="189">
        <v>0</v>
      </c>
      <c r="M117" s="189">
        <v>0</v>
      </c>
      <c r="N117" s="189">
        <v>0</v>
      </c>
      <c r="O117" s="189">
        <v>0</v>
      </c>
      <c r="P117" s="189">
        <v>0</v>
      </c>
      <c r="Q117" s="189">
        <v>0</v>
      </c>
      <c r="R117" s="189">
        <v>8.3840999999999999E-2</v>
      </c>
      <c r="S117" s="189">
        <v>0.31486500000000001</v>
      </c>
      <c r="T117" s="189">
        <v>0</v>
      </c>
      <c r="U117" s="189">
        <v>9.5838000000000007E-2</v>
      </c>
      <c r="V117" s="189">
        <v>0</v>
      </c>
      <c r="W117" s="189">
        <v>1.3270000000000001E-2</v>
      </c>
      <c r="X117" s="189">
        <v>0</v>
      </c>
    </row>
    <row r="118" spans="1:24" ht="17.399999999999999" customHeight="1" x14ac:dyDescent="0.65">
      <c r="A118" s="190" t="s">
        <v>86</v>
      </c>
      <c r="B118" s="191" t="s">
        <v>403</v>
      </c>
      <c r="C118" s="193">
        <v>1.5564290000000001</v>
      </c>
      <c r="D118" s="193">
        <v>0</v>
      </c>
      <c r="E118" s="193">
        <v>0</v>
      </c>
      <c r="F118" s="193">
        <v>0</v>
      </c>
      <c r="G118" s="193">
        <v>0</v>
      </c>
      <c r="H118" s="193">
        <v>0</v>
      </c>
      <c r="I118" s="193">
        <v>0</v>
      </c>
      <c r="J118" s="193">
        <v>1.316479</v>
      </c>
      <c r="K118" s="193">
        <v>0</v>
      </c>
      <c r="L118" s="193">
        <v>0</v>
      </c>
      <c r="M118" s="193">
        <v>0</v>
      </c>
      <c r="N118" s="193">
        <v>0</v>
      </c>
      <c r="O118" s="193">
        <v>0</v>
      </c>
      <c r="P118" s="193">
        <v>0</v>
      </c>
      <c r="Q118" s="193">
        <v>0</v>
      </c>
      <c r="R118" s="193">
        <v>0</v>
      </c>
      <c r="S118" s="193">
        <v>0.23995</v>
      </c>
      <c r="T118" s="193">
        <v>0</v>
      </c>
      <c r="U118" s="193">
        <v>0</v>
      </c>
      <c r="V118" s="193">
        <v>0</v>
      </c>
      <c r="W118" s="193">
        <v>0</v>
      </c>
      <c r="X118" s="193">
        <v>0</v>
      </c>
    </row>
    <row r="119" spans="1:24" ht="17.399999999999999" customHeight="1" x14ac:dyDescent="0.65">
      <c r="A119" s="186" t="s">
        <v>673</v>
      </c>
      <c r="B119" s="187" t="s">
        <v>674</v>
      </c>
      <c r="C119" s="189">
        <v>1.486456</v>
      </c>
      <c r="D119" s="189">
        <v>0</v>
      </c>
      <c r="E119" s="189">
        <v>1.1738999999999999E-2</v>
      </c>
      <c r="F119" s="189">
        <v>0</v>
      </c>
      <c r="G119" s="189">
        <v>0</v>
      </c>
      <c r="H119" s="189">
        <v>0</v>
      </c>
      <c r="I119" s="189">
        <v>0</v>
      </c>
      <c r="J119" s="189">
        <v>0</v>
      </c>
      <c r="K119" s="189">
        <v>0</v>
      </c>
      <c r="L119" s="189">
        <v>0</v>
      </c>
      <c r="M119" s="189">
        <v>0</v>
      </c>
      <c r="N119" s="189">
        <v>0</v>
      </c>
      <c r="O119" s="189">
        <v>0</v>
      </c>
      <c r="P119" s="189">
        <v>0.496637</v>
      </c>
      <c r="Q119" s="189">
        <v>0</v>
      </c>
      <c r="R119" s="189">
        <v>0</v>
      </c>
      <c r="S119" s="189">
        <v>0</v>
      </c>
      <c r="T119" s="189">
        <v>0.96808000000000005</v>
      </c>
      <c r="U119" s="189">
        <v>0</v>
      </c>
      <c r="V119" s="189">
        <v>0</v>
      </c>
      <c r="W119" s="189">
        <v>0</v>
      </c>
      <c r="X119" s="189">
        <v>0.01</v>
      </c>
    </row>
    <row r="120" spans="1:24" ht="17.399999999999999" customHeight="1" x14ac:dyDescent="0.65">
      <c r="A120" s="190" t="s">
        <v>193</v>
      </c>
      <c r="B120" s="191" t="s">
        <v>427</v>
      </c>
      <c r="C120" s="193">
        <v>1.4150399999999999</v>
      </c>
      <c r="D120" s="193">
        <v>0</v>
      </c>
      <c r="E120" s="193">
        <v>7.6218999999999995E-2</v>
      </c>
      <c r="F120" s="193">
        <v>0</v>
      </c>
      <c r="G120" s="193">
        <v>0</v>
      </c>
      <c r="H120" s="193">
        <v>0</v>
      </c>
      <c r="I120" s="193">
        <v>0</v>
      </c>
      <c r="J120" s="193">
        <v>0.98680299999999999</v>
      </c>
      <c r="K120" s="193">
        <v>0</v>
      </c>
      <c r="L120" s="193">
        <v>0</v>
      </c>
      <c r="M120" s="193">
        <v>0</v>
      </c>
      <c r="N120" s="193">
        <v>0.131297</v>
      </c>
      <c r="O120" s="193">
        <v>0</v>
      </c>
      <c r="P120" s="193">
        <v>0.220721</v>
      </c>
      <c r="Q120" s="193">
        <v>0</v>
      </c>
      <c r="R120" s="193">
        <v>0</v>
      </c>
      <c r="S120" s="193">
        <v>0</v>
      </c>
      <c r="T120" s="193">
        <v>0</v>
      </c>
      <c r="U120" s="193">
        <v>0</v>
      </c>
      <c r="V120" s="193">
        <v>0</v>
      </c>
      <c r="W120" s="193">
        <v>0</v>
      </c>
      <c r="X120" s="193">
        <v>0</v>
      </c>
    </row>
    <row r="121" spans="1:24" ht="17.399999999999999" customHeight="1" x14ac:dyDescent="0.65">
      <c r="A121" s="186" t="s">
        <v>683</v>
      </c>
      <c r="B121" s="187" t="s">
        <v>684</v>
      </c>
      <c r="C121" s="189">
        <v>1.2186490000000001</v>
      </c>
      <c r="D121" s="189">
        <v>0</v>
      </c>
      <c r="E121" s="189">
        <v>0</v>
      </c>
      <c r="F121" s="189">
        <v>0</v>
      </c>
      <c r="G121" s="189">
        <v>0</v>
      </c>
      <c r="H121" s="189">
        <v>0</v>
      </c>
      <c r="I121" s="189">
        <v>0</v>
      </c>
      <c r="J121" s="189">
        <v>0</v>
      </c>
      <c r="K121" s="189">
        <v>0</v>
      </c>
      <c r="L121" s="189">
        <v>0</v>
      </c>
      <c r="M121" s="189">
        <v>0</v>
      </c>
      <c r="N121" s="189">
        <v>0</v>
      </c>
      <c r="O121" s="189">
        <v>0</v>
      </c>
      <c r="P121" s="189">
        <v>0</v>
      </c>
      <c r="Q121" s="189">
        <v>0</v>
      </c>
      <c r="R121" s="189">
        <v>6.9692000000000004E-2</v>
      </c>
      <c r="S121" s="189">
        <v>1.148957</v>
      </c>
      <c r="T121" s="189">
        <v>0</v>
      </c>
      <c r="U121" s="189">
        <v>0</v>
      </c>
      <c r="V121" s="189">
        <v>0</v>
      </c>
      <c r="W121" s="189">
        <v>0</v>
      </c>
      <c r="X121" s="189">
        <v>0</v>
      </c>
    </row>
    <row r="122" spans="1:24" ht="17.399999999999999" customHeight="1" x14ac:dyDescent="0.65">
      <c r="A122" s="190" t="s">
        <v>231</v>
      </c>
      <c r="B122" s="191" t="s">
        <v>512</v>
      </c>
      <c r="C122" s="193">
        <v>1.1842570000000001</v>
      </c>
      <c r="D122" s="193">
        <v>0</v>
      </c>
      <c r="E122" s="193">
        <v>1.1719E-2</v>
      </c>
      <c r="F122" s="193">
        <v>0</v>
      </c>
      <c r="G122" s="193">
        <v>0</v>
      </c>
      <c r="H122" s="193">
        <v>0</v>
      </c>
      <c r="I122" s="193">
        <v>0</v>
      </c>
      <c r="J122" s="193">
        <v>0.495977</v>
      </c>
      <c r="K122" s="193">
        <v>0</v>
      </c>
      <c r="L122" s="193">
        <v>0</v>
      </c>
      <c r="M122" s="193">
        <v>0</v>
      </c>
      <c r="N122" s="193">
        <v>0</v>
      </c>
      <c r="O122" s="193">
        <v>0</v>
      </c>
      <c r="P122" s="193">
        <v>0</v>
      </c>
      <c r="Q122" s="193">
        <v>0</v>
      </c>
      <c r="R122" s="193">
        <v>0</v>
      </c>
      <c r="S122" s="193">
        <v>0.67656099999999997</v>
      </c>
      <c r="T122" s="193">
        <v>0</v>
      </c>
      <c r="U122" s="193">
        <v>0</v>
      </c>
      <c r="V122" s="193">
        <v>0</v>
      </c>
      <c r="W122" s="193">
        <v>0</v>
      </c>
      <c r="X122" s="193">
        <v>0</v>
      </c>
    </row>
    <row r="123" spans="1:24" ht="17.399999999999999" customHeight="1" x14ac:dyDescent="0.65">
      <c r="A123" s="186" t="s">
        <v>189</v>
      </c>
      <c r="B123" s="187" t="s">
        <v>381</v>
      </c>
      <c r="C123" s="189">
        <v>1.160614</v>
      </c>
      <c r="D123" s="189">
        <v>0</v>
      </c>
      <c r="E123" s="189">
        <v>0</v>
      </c>
      <c r="F123" s="189">
        <v>0</v>
      </c>
      <c r="G123" s="189">
        <v>0</v>
      </c>
      <c r="H123" s="189">
        <v>0</v>
      </c>
      <c r="I123" s="189">
        <v>0</v>
      </c>
      <c r="J123" s="189">
        <v>1.160614</v>
      </c>
      <c r="K123" s="189">
        <v>0</v>
      </c>
      <c r="L123" s="189">
        <v>0</v>
      </c>
      <c r="M123" s="189">
        <v>0</v>
      </c>
      <c r="N123" s="189">
        <v>0</v>
      </c>
      <c r="O123" s="189">
        <v>0</v>
      </c>
      <c r="P123" s="189">
        <v>0</v>
      </c>
      <c r="Q123" s="189">
        <v>0</v>
      </c>
      <c r="R123" s="189">
        <v>0</v>
      </c>
      <c r="S123" s="189">
        <v>0</v>
      </c>
      <c r="T123" s="189">
        <v>0</v>
      </c>
      <c r="U123" s="189">
        <v>0</v>
      </c>
      <c r="V123" s="189">
        <v>0</v>
      </c>
      <c r="W123" s="189">
        <v>0</v>
      </c>
      <c r="X123" s="189">
        <v>0</v>
      </c>
    </row>
    <row r="124" spans="1:24" ht="17.399999999999999" customHeight="1" x14ac:dyDescent="0.65">
      <c r="A124" s="190" t="s">
        <v>256</v>
      </c>
      <c r="B124" s="191" t="s">
        <v>425</v>
      </c>
      <c r="C124" s="193">
        <v>1.1580489999999999</v>
      </c>
      <c r="D124" s="193">
        <v>0</v>
      </c>
      <c r="E124" s="193">
        <v>0</v>
      </c>
      <c r="F124" s="193">
        <v>0</v>
      </c>
      <c r="G124" s="193">
        <v>0</v>
      </c>
      <c r="H124" s="193">
        <v>0</v>
      </c>
      <c r="I124" s="193">
        <v>0.23250000000000001</v>
      </c>
      <c r="J124" s="193">
        <v>0</v>
      </c>
      <c r="K124" s="193">
        <v>0</v>
      </c>
      <c r="L124" s="193">
        <v>0</v>
      </c>
      <c r="M124" s="193">
        <v>0</v>
      </c>
      <c r="N124" s="193">
        <v>0</v>
      </c>
      <c r="O124" s="193">
        <v>0</v>
      </c>
      <c r="P124" s="193">
        <v>0.92554899999999996</v>
      </c>
      <c r="Q124" s="193">
        <v>0</v>
      </c>
      <c r="R124" s="193">
        <v>0</v>
      </c>
      <c r="S124" s="193">
        <v>0</v>
      </c>
      <c r="T124" s="193">
        <v>0</v>
      </c>
      <c r="U124" s="193">
        <v>0</v>
      </c>
      <c r="V124" s="193">
        <v>0</v>
      </c>
      <c r="W124" s="193">
        <v>0</v>
      </c>
      <c r="X124" s="193">
        <v>0</v>
      </c>
    </row>
    <row r="125" spans="1:24" ht="17.399999999999999" customHeight="1" x14ac:dyDescent="0.65">
      <c r="A125" s="186" t="s">
        <v>261</v>
      </c>
      <c r="B125" s="187" t="s">
        <v>523</v>
      </c>
      <c r="C125" s="189">
        <v>1.035277</v>
      </c>
      <c r="D125" s="189">
        <v>0</v>
      </c>
      <c r="E125" s="189">
        <v>0</v>
      </c>
      <c r="F125" s="189">
        <v>0</v>
      </c>
      <c r="G125" s="189">
        <v>0.15421199999999999</v>
      </c>
      <c r="H125" s="189">
        <v>0</v>
      </c>
      <c r="I125" s="189">
        <v>0</v>
      </c>
      <c r="J125" s="189">
        <v>0.851823</v>
      </c>
      <c r="K125" s="189">
        <v>0</v>
      </c>
      <c r="L125" s="189">
        <v>0</v>
      </c>
      <c r="M125" s="189">
        <v>0</v>
      </c>
      <c r="N125" s="189">
        <v>0</v>
      </c>
      <c r="O125" s="189">
        <v>0</v>
      </c>
      <c r="P125" s="189">
        <v>0</v>
      </c>
      <c r="Q125" s="189">
        <v>0</v>
      </c>
      <c r="R125" s="189">
        <v>2.9242000000000001E-2</v>
      </c>
      <c r="S125" s="189">
        <v>0</v>
      </c>
      <c r="T125" s="189">
        <v>0</v>
      </c>
      <c r="U125" s="189">
        <v>0</v>
      </c>
      <c r="V125" s="189">
        <v>0</v>
      </c>
      <c r="W125" s="189">
        <v>0</v>
      </c>
      <c r="X125" s="189">
        <v>0</v>
      </c>
    </row>
    <row r="126" spans="1:24" ht="17.399999999999999" customHeight="1" x14ac:dyDescent="0.65">
      <c r="A126" s="190" t="s">
        <v>669</v>
      </c>
      <c r="B126" s="191" t="s">
        <v>670</v>
      </c>
      <c r="C126" s="193">
        <v>0.95442300000000002</v>
      </c>
      <c r="D126" s="193">
        <v>0</v>
      </c>
      <c r="E126" s="193">
        <v>1.1742000000000001E-2</v>
      </c>
      <c r="F126" s="193">
        <v>0</v>
      </c>
      <c r="G126" s="193">
        <v>0</v>
      </c>
      <c r="H126" s="193">
        <v>0</v>
      </c>
      <c r="I126" s="193">
        <v>0</v>
      </c>
      <c r="J126" s="193">
        <v>0.17818999999999999</v>
      </c>
      <c r="K126" s="193">
        <v>0</v>
      </c>
      <c r="L126" s="193">
        <v>0</v>
      </c>
      <c r="M126" s="193">
        <v>0</v>
      </c>
      <c r="N126" s="193">
        <v>0</v>
      </c>
      <c r="O126" s="193">
        <v>0</v>
      </c>
      <c r="P126" s="193">
        <v>0</v>
      </c>
      <c r="Q126" s="193">
        <v>0</v>
      </c>
      <c r="R126" s="193">
        <v>0.76449100000000003</v>
      </c>
      <c r="S126" s="193">
        <v>0</v>
      </c>
      <c r="T126" s="193">
        <v>0</v>
      </c>
      <c r="U126" s="193">
        <v>0</v>
      </c>
      <c r="V126" s="193">
        <v>0</v>
      </c>
      <c r="W126" s="193">
        <v>0</v>
      </c>
      <c r="X126" s="193">
        <v>0</v>
      </c>
    </row>
    <row r="127" spans="1:24" ht="17.399999999999999" customHeight="1" x14ac:dyDescent="0.65">
      <c r="A127" s="186" t="s">
        <v>179</v>
      </c>
      <c r="B127" s="187" t="s">
        <v>406</v>
      </c>
      <c r="C127" s="189">
        <v>0.79936799999999997</v>
      </c>
      <c r="D127" s="189">
        <v>0</v>
      </c>
      <c r="E127" s="189">
        <v>0</v>
      </c>
      <c r="F127" s="189">
        <v>0</v>
      </c>
      <c r="G127" s="189">
        <v>0</v>
      </c>
      <c r="H127" s="189">
        <v>0</v>
      </c>
      <c r="I127" s="189">
        <v>0</v>
      </c>
      <c r="J127" s="189">
        <v>0.79936799999999997</v>
      </c>
      <c r="K127" s="189">
        <v>0</v>
      </c>
      <c r="L127" s="189">
        <v>0</v>
      </c>
      <c r="M127" s="189">
        <v>0</v>
      </c>
      <c r="N127" s="189">
        <v>0</v>
      </c>
      <c r="O127" s="189">
        <v>0</v>
      </c>
      <c r="P127" s="189">
        <v>0</v>
      </c>
      <c r="Q127" s="189">
        <v>0</v>
      </c>
      <c r="R127" s="189">
        <v>0</v>
      </c>
      <c r="S127" s="189">
        <v>0</v>
      </c>
      <c r="T127" s="189">
        <v>0</v>
      </c>
      <c r="U127" s="189">
        <v>0</v>
      </c>
      <c r="V127" s="189">
        <v>0</v>
      </c>
      <c r="W127" s="189">
        <v>0</v>
      </c>
      <c r="X127" s="189">
        <v>0</v>
      </c>
    </row>
    <row r="128" spans="1:24" ht="17.399999999999999" customHeight="1" x14ac:dyDescent="0.65">
      <c r="A128" s="190" t="s">
        <v>237</v>
      </c>
      <c r="B128" s="191" t="s">
        <v>404</v>
      </c>
      <c r="C128" s="193">
        <v>0.76576900000000003</v>
      </c>
      <c r="D128" s="193">
        <v>0</v>
      </c>
      <c r="E128" s="193">
        <v>2.3435000000000001E-2</v>
      </c>
      <c r="F128" s="193">
        <v>0</v>
      </c>
      <c r="G128" s="193">
        <v>4.8000000000000001E-2</v>
      </c>
      <c r="H128" s="193">
        <v>0.53012499999999996</v>
      </c>
      <c r="I128" s="193">
        <v>0</v>
      </c>
      <c r="J128" s="193">
        <v>1.3799999999999999E-3</v>
      </c>
      <c r="K128" s="193">
        <v>0</v>
      </c>
      <c r="L128" s="193">
        <v>0</v>
      </c>
      <c r="M128" s="193">
        <v>0</v>
      </c>
      <c r="N128" s="193">
        <v>2.12E-2</v>
      </c>
      <c r="O128" s="193">
        <v>0</v>
      </c>
      <c r="P128" s="193">
        <v>0</v>
      </c>
      <c r="Q128" s="193">
        <v>0</v>
      </c>
      <c r="R128" s="193">
        <v>3.5200000000000002E-2</v>
      </c>
      <c r="S128" s="193">
        <v>3.2059999999999998E-2</v>
      </c>
      <c r="T128" s="193">
        <v>7.0000000000000001E-3</v>
      </c>
      <c r="U128" s="193">
        <v>0</v>
      </c>
      <c r="V128" s="193">
        <v>0</v>
      </c>
      <c r="W128" s="193">
        <v>3.8609999999999998E-2</v>
      </c>
      <c r="X128" s="193">
        <v>2.8759E-2</v>
      </c>
    </row>
    <row r="129" spans="1:24" ht="17.399999999999999" customHeight="1" x14ac:dyDescent="0.65">
      <c r="A129" s="186" t="s">
        <v>85</v>
      </c>
      <c r="B129" s="187" t="s">
        <v>408</v>
      </c>
      <c r="C129" s="189">
        <v>0.76485899999999996</v>
      </c>
      <c r="D129" s="189">
        <v>0</v>
      </c>
      <c r="E129" s="189">
        <v>0</v>
      </c>
      <c r="F129" s="189">
        <v>0</v>
      </c>
      <c r="G129" s="189">
        <v>0</v>
      </c>
      <c r="H129" s="189">
        <v>0</v>
      </c>
      <c r="I129" s="189">
        <v>0</v>
      </c>
      <c r="J129" s="189">
        <v>0.76485899999999996</v>
      </c>
      <c r="K129" s="189">
        <v>0</v>
      </c>
      <c r="L129" s="189">
        <v>0</v>
      </c>
      <c r="M129" s="189">
        <v>0</v>
      </c>
      <c r="N129" s="189">
        <v>0</v>
      </c>
      <c r="O129" s="189">
        <v>0</v>
      </c>
      <c r="P129" s="189">
        <v>0</v>
      </c>
      <c r="Q129" s="189">
        <v>0</v>
      </c>
      <c r="R129" s="189">
        <v>0</v>
      </c>
      <c r="S129" s="189">
        <v>0</v>
      </c>
      <c r="T129" s="189">
        <v>0</v>
      </c>
      <c r="U129" s="189">
        <v>0</v>
      </c>
      <c r="V129" s="189">
        <v>0</v>
      </c>
      <c r="W129" s="189">
        <v>0</v>
      </c>
      <c r="X129" s="189">
        <v>0</v>
      </c>
    </row>
    <row r="130" spans="1:24" x14ac:dyDescent="0.65">
      <c r="A130" s="190" t="s">
        <v>195</v>
      </c>
      <c r="B130" s="191" t="s">
        <v>428</v>
      </c>
      <c r="C130" s="193">
        <v>0.75271100000000002</v>
      </c>
      <c r="D130" s="193">
        <v>0</v>
      </c>
      <c r="E130" s="193">
        <v>0</v>
      </c>
      <c r="F130" s="193">
        <v>0</v>
      </c>
      <c r="G130" s="193">
        <v>0</v>
      </c>
      <c r="H130" s="193">
        <v>0</v>
      </c>
      <c r="I130" s="193">
        <v>0</v>
      </c>
      <c r="J130" s="193">
        <v>0.75271100000000002</v>
      </c>
      <c r="K130" s="193">
        <v>0</v>
      </c>
      <c r="L130" s="193">
        <v>0</v>
      </c>
      <c r="M130" s="193">
        <v>0</v>
      </c>
      <c r="N130" s="193">
        <v>0</v>
      </c>
      <c r="O130" s="193">
        <v>0</v>
      </c>
      <c r="P130" s="193">
        <v>0</v>
      </c>
      <c r="Q130" s="193">
        <v>0</v>
      </c>
      <c r="R130" s="193">
        <v>0</v>
      </c>
      <c r="S130" s="193">
        <v>0</v>
      </c>
      <c r="T130" s="193">
        <v>0</v>
      </c>
      <c r="U130" s="193">
        <v>0</v>
      </c>
      <c r="V130" s="193">
        <v>0</v>
      </c>
      <c r="W130" s="193">
        <v>0</v>
      </c>
      <c r="X130" s="193">
        <v>0</v>
      </c>
    </row>
    <row r="131" spans="1:24" x14ac:dyDescent="0.65">
      <c r="A131" s="186" t="s">
        <v>171</v>
      </c>
      <c r="B131" s="187" t="s">
        <v>319</v>
      </c>
      <c r="C131" s="189">
        <v>0.74909700000000012</v>
      </c>
      <c r="D131" s="189">
        <v>0</v>
      </c>
      <c r="E131" s="189">
        <v>0</v>
      </c>
      <c r="F131" s="189">
        <v>0</v>
      </c>
      <c r="G131" s="189">
        <v>0</v>
      </c>
      <c r="H131" s="189">
        <v>0</v>
      </c>
      <c r="I131" s="189">
        <v>0</v>
      </c>
      <c r="J131" s="189">
        <v>0.24429899999999999</v>
      </c>
      <c r="K131" s="189">
        <v>0</v>
      </c>
      <c r="L131" s="189">
        <v>0</v>
      </c>
      <c r="M131" s="189">
        <v>0</v>
      </c>
      <c r="N131" s="189">
        <v>0</v>
      </c>
      <c r="O131" s="189">
        <v>0</v>
      </c>
      <c r="P131" s="189">
        <v>0.13230800000000001</v>
      </c>
      <c r="Q131" s="189">
        <v>0</v>
      </c>
      <c r="R131" s="189">
        <v>0</v>
      </c>
      <c r="S131" s="189">
        <v>0.11669</v>
      </c>
      <c r="T131" s="189">
        <v>0.25580000000000003</v>
      </c>
      <c r="U131" s="189">
        <v>0</v>
      </c>
      <c r="V131" s="189">
        <v>0</v>
      </c>
      <c r="W131" s="189">
        <v>0</v>
      </c>
      <c r="X131" s="189">
        <v>0</v>
      </c>
    </row>
    <row r="132" spans="1:24" x14ac:dyDescent="0.65">
      <c r="A132" s="190" t="s">
        <v>702</v>
      </c>
      <c r="B132" s="191" t="s">
        <v>703</v>
      </c>
      <c r="C132" s="193">
        <v>0.74577700000000002</v>
      </c>
      <c r="D132" s="193">
        <v>0.46815600000000002</v>
      </c>
      <c r="E132" s="193">
        <v>0</v>
      </c>
      <c r="F132" s="193">
        <v>0</v>
      </c>
      <c r="G132" s="193">
        <v>0.27762100000000001</v>
      </c>
      <c r="H132" s="193">
        <v>0</v>
      </c>
      <c r="I132" s="193">
        <v>0</v>
      </c>
      <c r="J132" s="193">
        <v>0</v>
      </c>
      <c r="K132" s="193">
        <v>0</v>
      </c>
      <c r="L132" s="193">
        <v>0</v>
      </c>
      <c r="M132" s="193">
        <v>0</v>
      </c>
      <c r="N132" s="193">
        <v>0</v>
      </c>
      <c r="O132" s="193">
        <v>0</v>
      </c>
      <c r="P132" s="193">
        <v>0</v>
      </c>
      <c r="Q132" s="193">
        <v>0</v>
      </c>
      <c r="R132" s="193">
        <v>0</v>
      </c>
      <c r="S132" s="193">
        <v>0</v>
      </c>
      <c r="T132" s="193">
        <v>0</v>
      </c>
      <c r="U132" s="193">
        <v>0</v>
      </c>
      <c r="V132" s="193">
        <v>0</v>
      </c>
      <c r="W132" s="193">
        <v>0</v>
      </c>
      <c r="X132" s="193">
        <v>0</v>
      </c>
    </row>
    <row r="133" spans="1:24" x14ac:dyDescent="0.65">
      <c r="A133" s="186" t="s">
        <v>184</v>
      </c>
      <c r="B133" s="187" t="s">
        <v>352</v>
      </c>
      <c r="C133" s="189">
        <v>0.73275400000000002</v>
      </c>
      <c r="D133" s="189">
        <v>0</v>
      </c>
      <c r="E133" s="189">
        <v>1.1749000000000001E-2</v>
      </c>
      <c r="F133" s="189">
        <v>0</v>
      </c>
      <c r="G133" s="189">
        <v>0</v>
      </c>
      <c r="H133" s="189">
        <v>0</v>
      </c>
      <c r="I133" s="189">
        <v>6.2820000000000003E-3</v>
      </c>
      <c r="J133" s="189">
        <v>3.4831000000000001E-2</v>
      </c>
      <c r="K133" s="189">
        <v>0</v>
      </c>
      <c r="L133" s="189">
        <v>0</v>
      </c>
      <c r="M133" s="189">
        <v>9.6900000000000003E-4</v>
      </c>
      <c r="N133" s="189">
        <v>0</v>
      </c>
      <c r="O133" s="189">
        <v>0</v>
      </c>
      <c r="P133" s="189">
        <v>5.4848000000000001E-2</v>
      </c>
      <c r="Q133" s="189">
        <v>0</v>
      </c>
      <c r="R133" s="189">
        <v>0.36805900000000003</v>
      </c>
      <c r="S133" s="189">
        <v>0.15448799999999999</v>
      </c>
      <c r="T133" s="189">
        <v>0</v>
      </c>
      <c r="U133" s="189">
        <v>7.7242000000000005E-2</v>
      </c>
      <c r="V133" s="189">
        <v>0</v>
      </c>
      <c r="W133" s="189">
        <v>0</v>
      </c>
      <c r="X133" s="189">
        <v>2.4285999999999999E-2</v>
      </c>
    </row>
    <row r="134" spans="1:24" x14ac:dyDescent="0.65">
      <c r="A134" s="190" t="s">
        <v>238</v>
      </c>
      <c r="B134" s="191" t="s">
        <v>412</v>
      </c>
      <c r="C134" s="193">
        <v>0.66670099999999999</v>
      </c>
      <c r="D134" s="193">
        <v>2.6999999999999999E-5</v>
      </c>
      <c r="E134" s="193">
        <v>1.2597000000000001E-2</v>
      </c>
      <c r="F134" s="193">
        <v>0</v>
      </c>
      <c r="G134" s="193">
        <v>0</v>
      </c>
      <c r="H134" s="193">
        <v>0</v>
      </c>
      <c r="I134" s="193">
        <v>0</v>
      </c>
      <c r="J134" s="193">
        <v>0.45371099999999998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3">
        <v>0.19878100000000001</v>
      </c>
      <c r="T134" s="193">
        <v>0</v>
      </c>
      <c r="U134" s="193">
        <v>0</v>
      </c>
      <c r="V134" s="193">
        <v>0</v>
      </c>
      <c r="W134" s="193">
        <v>0</v>
      </c>
      <c r="X134" s="193">
        <v>1.585E-3</v>
      </c>
    </row>
    <row r="135" spans="1:24" x14ac:dyDescent="0.65">
      <c r="A135" s="186" t="s">
        <v>239</v>
      </c>
      <c r="B135" s="187" t="s">
        <v>422</v>
      </c>
      <c r="C135" s="189">
        <v>0.66249800000000003</v>
      </c>
      <c r="D135" s="189">
        <v>0</v>
      </c>
      <c r="E135" s="189">
        <v>0.66249800000000003</v>
      </c>
      <c r="F135" s="189">
        <v>0</v>
      </c>
      <c r="G135" s="189">
        <v>0</v>
      </c>
      <c r="H135" s="189">
        <v>0</v>
      </c>
      <c r="I135" s="189">
        <v>0</v>
      </c>
      <c r="J135" s="189">
        <v>0</v>
      </c>
      <c r="K135" s="189">
        <v>0</v>
      </c>
      <c r="L135" s="189">
        <v>0</v>
      </c>
      <c r="M135" s="189">
        <v>0</v>
      </c>
      <c r="N135" s="189">
        <v>0</v>
      </c>
      <c r="O135" s="189">
        <v>0</v>
      </c>
      <c r="P135" s="189">
        <v>0</v>
      </c>
      <c r="Q135" s="189">
        <v>0</v>
      </c>
      <c r="R135" s="189">
        <v>0</v>
      </c>
      <c r="S135" s="189">
        <v>0</v>
      </c>
      <c r="T135" s="189">
        <v>0</v>
      </c>
      <c r="U135" s="189">
        <v>0</v>
      </c>
      <c r="V135" s="189">
        <v>0</v>
      </c>
      <c r="W135" s="189">
        <v>0</v>
      </c>
      <c r="X135" s="189">
        <v>0</v>
      </c>
    </row>
    <row r="136" spans="1:24" x14ac:dyDescent="0.65">
      <c r="A136" s="190" t="s">
        <v>194</v>
      </c>
      <c r="B136" s="191" t="s">
        <v>518</v>
      </c>
      <c r="C136" s="193">
        <v>0.66046199999999999</v>
      </c>
      <c r="D136" s="193">
        <v>0</v>
      </c>
      <c r="E136" s="193">
        <v>0</v>
      </c>
      <c r="F136" s="193">
        <v>0</v>
      </c>
      <c r="G136" s="193">
        <v>0</v>
      </c>
      <c r="H136" s="193">
        <v>0</v>
      </c>
      <c r="I136" s="193">
        <v>0.66046199999999999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3">
        <v>0</v>
      </c>
      <c r="T136" s="193">
        <v>0</v>
      </c>
      <c r="U136" s="193">
        <v>0</v>
      </c>
      <c r="V136" s="193">
        <v>0</v>
      </c>
      <c r="W136" s="193">
        <v>0</v>
      </c>
      <c r="X136" s="193">
        <v>0</v>
      </c>
    </row>
    <row r="137" spans="1:24" x14ac:dyDescent="0.65">
      <c r="A137" s="186" t="s">
        <v>97</v>
      </c>
      <c r="B137" s="187" t="s">
        <v>424</v>
      </c>
      <c r="C137" s="189">
        <v>0.64350699999999994</v>
      </c>
      <c r="D137" s="189">
        <v>0</v>
      </c>
      <c r="E137" s="189">
        <v>1.1738999999999999E-2</v>
      </c>
      <c r="F137" s="189">
        <v>0</v>
      </c>
      <c r="G137" s="189">
        <v>0</v>
      </c>
      <c r="H137" s="189">
        <v>0</v>
      </c>
      <c r="I137" s="189">
        <v>0</v>
      </c>
      <c r="J137" s="189">
        <v>0.29715000000000003</v>
      </c>
      <c r="K137" s="189">
        <v>0</v>
      </c>
      <c r="L137" s="189">
        <v>0</v>
      </c>
      <c r="M137" s="189">
        <v>0</v>
      </c>
      <c r="N137" s="189">
        <v>0.244755</v>
      </c>
      <c r="O137" s="189">
        <v>0</v>
      </c>
      <c r="P137" s="189">
        <v>1.9702999999999998E-2</v>
      </c>
      <c r="Q137" s="189">
        <v>0</v>
      </c>
      <c r="R137" s="189">
        <v>0</v>
      </c>
      <c r="S137" s="189">
        <v>4.3943000000000003E-2</v>
      </c>
      <c r="T137" s="189">
        <v>0</v>
      </c>
      <c r="U137" s="189">
        <v>2.1342E-2</v>
      </c>
      <c r="V137" s="189">
        <v>0</v>
      </c>
      <c r="W137" s="189">
        <v>0</v>
      </c>
      <c r="X137" s="189">
        <v>4.875E-3</v>
      </c>
    </row>
    <row r="138" spans="1:24" x14ac:dyDescent="0.65">
      <c r="A138" s="190" t="s">
        <v>700</v>
      </c>
      <c r="B138" s="191" t="s">
        <v>701</v>
      </c>
      <c r="C138" s="193">
        <v>0.64065499999999997</v>
      </c>
      <c r="D138" s="193">
        <v>0</v>
      </c>
      <c r="E138" s="193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3">
        <v>0.63749999999999996</v>
      </c>
      <c r="T138" s="193">
        <v>0</v>
      </c>
      <c r="U138" s="193">
        <v>0</v>
      </c>
      <c r="V138" s="193">
        <v>0</v>
      </c>
      <c r="W138" s="193">
        <v>0</v>
      </c>
      <c r="X138" s="193">
        <v>3.1549999999999998E-3</v>
      </c>
    </row>
    <row r="139" spans="1:24" x14ac:dyDescent="0.65">
      <c r="A139" s="186" t="s">
        <v>632</v>
      </c>
      <c r="B139" s="187" t="s">
        <v>633</v>
      </c>
      <c r="C139" s="189">
        <v>0.63192400000000004</v>
      </c>
      <c r="D139" s="189">
        <v>0</v>
      </c>
      <c r="E139" s="189">
        <v>0</v>
      </c>
      <c r="F139" s="189">
        <v>0</v>
      </c>
      <c r="G139" s="189">
        <v>0.63192400000000004</v>
      </c>
      <c r="H139" s="189">
        <v>0</v>
      </c>
      <c r="I139" s="189">
        <v>0</v>
      </c>
      <c r="J139" s="189">
        <v>0</v>
      </c>
      <c r="K139" s="189">
        <v>0</v>
      </c>
      <c r="L139" s="189">
        <v>0</v>
      </c>
      <c r="M139" s="189">
        <v>0</v>
      </c>
      <c r="N139" s="189">
        <v>0</v>
      </c>
      <c r="O139" s="189">
        <v>0</v>
      </c>
      <c r="P139" s="189">
        <v>0</v>
      </c>
      <c r="Q139" s="189">
        <v>0</v>
      </c>
      <c r="R139" s="189">
        <v>0</v>
      </c>
      <c r="S139" s="189">
        <v>0</v>
      </c>
      <c r="T139" s="189">
        <v>0</v>
      </c>
      <c r="U139" s="189">
        <v>0</v>
      </c>
      <c r="V139" s="189">
        <v>0</v>
      </c>
      <c r="W139" s="189">
        <v>0</v>
      </c>
      <c r="X139" s="189">
        <v>0</v>
      </c>
    </row>
    <row r="140" spans="1:24" x14ac:dyDescent="0.65">
      <c r="A140" s="190" t="s">
        <v>188</v>
      </c>
      <c r="B140" s="191" t="s">
        <v>431</v>
      </c>
      <c r="C140" s="193">
        <v>0.51135600000000003</v>
      </c>
      <c r="D140" s="193">
        <v>0</v>
      </c>
      <c r="E140" s="193">
        <v>1.1788E-2</v>
      </c>
      <c r="F140" s="193">
        <v>0</v>
      </c>
      <c r="G140" s="193">
        <v>0</v>
      </c>
      <c r="H140" s="193">
        <v>0</v>
      </c>
      <c r="I140" s="193">
        <v>0</v>
      </c>
      <c r="J140" s="193">
        <v>0.49956800000000001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>
        <v>0</v>
      </c>
      <c r="R140" s="193">
        <v>0</v>
      </c>
      <c r="S140" s="193">
        <v>0</v>
      </c>
      <c r="T140" s="193">
        <v>0</v>
      </c>
      <c r="U140" s="193">
        <v>0</v>
      </c>
      <c r="V140" s="193">
        <v>0</v>
      </c>
      <c r="W140" s="193">
        <v>0</v>
      </c>
      <c r="X140" s="193">
        <v>0</v>
      </c>
    </row>
    <row r="141" spans="1:24" x14ac:dyDescent="0.65">
      <c r="A141" s="186" t="s">
        <v>661</v>
      </c>
      <c r="B141" s="187" t="s">
        <v>662</v>
      </c>
      <c r="C141" s="189">
        <v>0.478381</v>
      </c>
      <c r="D141" s="189">
        <v>0</v>
      </c>
      <c r="E141" s="189">
        <v>0</v>
      </c>
      <c r="F141" s="189">
        <v>0</v>
      </c>
      <c r="G141" s="189">
        <v>0</v>
      </c>
      <c r="H141" s="189">
        <v>0</v>
      </c>
      <c r="I141" s="189">
        <v>0</v>
      </c>
      <c r="J141" s="189">
        <v>0.38778899999999999</v>
      </c>
      <c r="K141" s="189">
        <v>0</v>
      </c>
      <c r="L141" s="189">
        <v>0</v>
      </c>
      <c r="M141" s="189">
        <v>0</v>
      </c>
      <c r="N141" s="189">
        <v>0</v>
      </c>
      <c r="O141" s="189">
        <v>0</v>
      </c>
      <c r="P141" s="189">
        <v>9.0592000000000006E-2</v>
      </c>
      <c r="Q141" s="189">
        <v>0</v>
      </c>
      <c r="R141" s="189">
        <v>0</v>
      </c>
      <c r="S141" s="189">
        <v>0</v>
      </c>
      <c r="T141" s="189">
        <v>0</v>
      </c>
      <c r="U141" s="189">
        <v>0</v>
      </c>
      <c r="V141" s="189">
        <v>0</v>
      </c>
      <c r="W141" s="189">
        <v>0</v>
      </c>
      <c r="X141" s="189">
        <v>0</v>
      </c>
    </row>
    <row r="142" spans="1:24" x14ac:dyDescent="0.65">
      <c r="A142" s="190" t="s">
        <v>243</v>
      </c>
      <c r="B142" s="191" t="s">
        <v>472</v>
      </c>
      <c r="C142" s="193">
        <v>4.3080689999999997</v>
      </c>
      <c r="D142" s="193">
        <v>0</v>
      </c>
      <c r="E142" s="193">
        <v>0.10688700000000001</v>
      </c>
      <c r="F142" s="193">
        <v>0</v>
      </c>
      <c r="G142" s="193">
        <v>0.79693499999999995</v>
      </c>
      <c r="H142" s="193">
        <v>0</v>
      </c>
      <c r="I142" s="193">
        <v>0.24395599999999998</v>
      </c>
      <c r="J142" s="193">
        <v>0.70128000000000001</v>
      </c>
      <c r="K142" s="193">
        <v>0</v>
      </c>
      <c r="L142" s="193">
        <v>7.5450000000000003E-2</v>
      </c>
      <c r="M142" s="193">
        <v>1.6799999999999999E-4</v>
      </c>
      <c r="N142" s="193">
        <v>7.9182000000000002E-2</v>
      </c>
      <c r="O142" s="193">
        <v>8.6999999999999994E-3</v>
      </c>
      <c r="P142" s="193">
        <v>0.24222099999999999</v>
      </c>
      <c r="Q142" s="193">
        <v>0</v>
      </c>
      <c r="R142" s="193">
        <v>0.39382</v>
      </c>
      <c r="S142" s="193">
        <v>1.0369219999999999</v>
      </c>
      <c r="T142" s="193">
        <v>0.51744999999999997</v>
      </c>
      <c r="U142" s="193">
        <v>0</v>
      </c>
      <c r="V142" s="193">
        <v>0</v>
      </c>
      <c r="W142" s="193">
        <v>1.6000000000000001E-3</v>
      </c>
      <c r="X142" s="193">
        <v>0.10349799999999999</v>
      </c>
    </row>
    <row r="143" spans="1:24" x14ac:dyDescent="0.65">
      <c r="A143" s="137" t="s">
        <v>659</v>
      </c>
      <c r="B143" s="137"/>
      <c r="X143" s="51" t="s">
        <v>660</v>
      </c>
    </row>
    <row r="144" spans="1:24" x14ac:dyDescent="0.65">
      <c r="A144" s="244"/>
      <c r="B144" s="244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</row>
    <row r="148" spans="4:22" x14ac:dyDescent="0.65">
      <c r="V148" s="139"/>
    </row>
    <row r="151" spans="4:22" x14ac:dyDescent="0.65">
      <c r="D151" s="279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8"/>
  <sheetViews>
    <sheetView showGridLines="0" rightToLeft="1" zoomScaleNormal="100" workbookViewId="0"/>
  </sheetViews>
  <sheetFormatPr defaultColWidth="8.90625" defaultRowHeight="18.5" x14ac:dyDescent="0.65"/>
  <cols>
    <col min="1" max="1" width="7" style="138" customWidth="1"/>
    <col min="2" max="2" width="35.6328125" style="138" customWidth="1"/>
    <col min="3" max="5" width="10" style="138" customWidth="1"/>
    <col min="6" max="7" width="7" style="138" customWidth="1"/>
    <col min="8" max="8" width="35.6328125" style="138" customWidth="1"/>
    <col min="9" max="9" width="7" style="138" customWidth="1"/>
    <col min="10" max="11" width="8.90625" style="138"/>
    <col min="12" max="13" width="8.90625" style="220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00" t="s">
        <v>607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301" t="s">
        <v>620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17" t="s">
        <v>124</v>
      </c>
      <c r="B4" s="328" t="s">
        <v>125</v>
      </c>
      <c r="C4" s="88" t="s">
        <v>714</v>
      </c>
      <c r="D4" s="88" t="s">
        <v>691</v>
      </c>
      <c r="E4" s="88" t="s">
        <v>714</v>
      </c>
      <c r="F4" s="306" t="s">
        <v>640</v>
      </c>
      <c r="G4" s="307"/>
      <c r="H4" s="321" t="s">
        <v>474</v>
      </c>
      <c r="I4" s="320" t="s">
        <v>473</v>
      </c>
    </row>
    <row r="5" spans="1:13" s="89" customFormat="1" ht="36" customHeight="1" thickBot="1" x14ac:dyDescent="0.7">
      <c r="A5" s="317"/>
      <c r="B5" s="328"/>
      <c r="C5" s="90">
        <v>2024</v>
      </c>
      <c r="D5" s="90" t="s">
        <v>599</v>
      </c>
      <c r="E5" s="90" t="s">
        <v>599</v>
      </c>
      <c r="F5" s="52" t="s">
        <v>643</v>
      </c>
      <c r="G5" s="53" t="s">
        <v>642</v>
      </c>
      <c r="H5" s="321"/>
      <c r="I5" s="320"/>
    </row>
    <row r="6" spans="1:13" ht="18" customHeight="1" thickBot="1" x14ac:dyDescent="0.7">
      <c r="A6" s="173" t="s">
        <v>126</v>
      </c>
      <c r="B6" s="174" t="s">
        <v>127</v>
      </c>
      <c r="C6" s="175">
        <v>17999.696049999995</v>
      </c>
      <c r="D6" s="175">
        <v>16378.125691000001</v>
      </c>
      <c r="E6" s="175">
        <v>15089.544931</v>
      </c>
      <c r="F6" s="259">
        <v>-7.8676936806517102</v>
      </c>
      <c r="G6" s="260">
        <v>-16.1677792275831</v>
      </c>
      <c r="H6" s="176" t="s">
        <v>301</v>
      </c>
      <c r="I6" s="136" t="s">
        <v>475</v>
      </c>
      <c r="L6" s="138"/>
      <c r="M6" s="138"/>
    </row>
    <row r="7" spans="1:13" ht="18" customHeight="1" x14ac:dyDescent="0.65">
      <c r="A7" s="207"/>
      <c r="B7" s="117" t="s">
        <v>203</v>
      </c>
      <c r="C7" s="177">
        <v>3677.32024</v>
      </c>
      <c r="D7" s="177">
        <v>3379.8378640000001</v>
      </c>
      <c r="E7" s="177">
        <v>3211.6897260000001</v>
      </c>
      <c r="F7" s="261">
        <v>-4.9750356308807859</v>
      </c>
      <c r="G7" s="262">
        <v>-12.662223674052386</v>
      </c>
      <c r="H7" s="121" t="s">
        <v>476</v>
      </c>
      <c r="I7" s="208"/>
      <c r="J7" s="230"/>
      <c r="L7" s="138"/>
      <c r="M7" s="138"/>
    </row>
    <row r="8" spans="1:13" ht="18" customHeight="1" x14ac:dyDescent="0.65">
      <c r="A8" s="209"/>
      <c r="B8" s="124" t="s">
        <v>128</v>
      </c>
      <c r="C8" s="179">
        <v>3440.9256620000001</v>
      </c>
      <c r="D8" s="179">
        <v>3646.1414810000001</v>
      </c>
      <c r="E8" s="179">
        <v>3402.9636209999999</v>
      </c>
      <c r="F8" s="263">
        <v>-6.6694575969472698</v>
      </c>
      <c r="G8" s="264">
        <v>-1.1032508321593637</v>
      </c>
      <c r="H8" s="128" t="s">
        <v>477</v>
      </c>
      <c r="I8" s="210"/>
      <c r="J8" s="230"/>
      <c r="L8" s="138"/>
      <c r="M8" s="138"/>
    </row>
    <row r="9" spans="1:13" ht="18" customHeight="1" x14ac:dyDescent="0.65">
      <c r="A9" s="207"/>
      <c r="B9" s="117" t="s">
        <v>130</v>
      </c>
      <c r="C9" s="177">
        <v>2623.3577989999999</v>
      </c>
      <c r="D9" s="177">
        <v>2268.6633879999999</v>
      </c>
      <c r="E9" s="177">
        <v>1814.00422</v>
      </c>
      <c r="F9" s="261">
        <v>-20.040838601482292</v>
      </c>
      <c r="G9" s="262">
        <v>-30.851818204459882</v>
      </c>
      <c r="H9" s="121" t="s">
        <v>479</v>
      </c>
      <c r="I9" s="208"/>
      <c r="J9" s="230"/>
      <c r="L9" s="138"/>
      <c r="M9" s="138"/>
    </row>
    <row r="10" spans="1:13" ht="18" customHeight="1" x14ac:dyDescent="0.65">
      <c r="A10" s="209"/>
      <c r="B10" s="124" t="s">
        <v>135</v>
      </c>
      <c r="C10" s="179">
        <v>2255.502841</v>
      </c>
      <c r="D10" s="179">
        <v>1454.630015</v>
      </c>
      <c r="E10" s="179">
        <v>1218.7664420000001</v>
      </c>
      <c r="F10" s="263">
        <v>-16.214677998377468</v>
      </c>
      <c r="G10" s="264">
        <v>-45.96475695594124</v>
      </c>
      <c r="H10" s="128" t="s">
        <v>480</v>
      </c>
      <c r="I10" s="210"/>
      <c r="J10" s="230"/>
      <c r="L10" s="138"/>
      <c r="M10" s="138"/>
    </row>
    <row r="11" spans="1:13" ht="18" customHeight="1" x14ac:dyDescent="0.65">
      <c r="A11" s="207"/>
      <c r="B11" s="117" t="s">
        <v>129</v>
      </c>
      <c r="C11" s="177">
        <v>2253.9068520000001</v>
      </c>
      <c r="D11" s="177">
        <v>2155.6352099999999</v>
      </c>
      <c r="E11" s="177">
        <v>1993.4315039999999</v>
      </c>
      <c r="F11" s="261">
        <v>-7.5246361372989456</v>
      </c>
      <c r="G11" s="262">
        <v>-11.556615472767561</v>
      </c>
      <c r="H11" s="121" t="s">
        <v>478</v>
      </c>
      <c r="I11" s="208"/>
      <c r="J11" s="230"/>
      <c r="L11" s="138"/>
      <c r="M11" s="138"/>
    </row>
    <row r="12" spans="1:13" ht="18" customHeight="1" x14ac:dyDescent="0.65">
      <c r="A12" s="209"/>
      <c r="B12" s="124" t="s">
        <v>132</v>
      </c>
      <c r="C12" s="179">
        <v>1945.3426999999999</v>
      </c>
      <c r="D12" s="179">
        <v>1978.089107</v>
      </c>
      <c r="E12" s="179">
        <v>2144.195185</v>
      </c>
      <c r="F12" s="263">
        <v>8.3973000716797372</v>
      </c>
      <c r="G12" s="264">
        <v>10.221977084037693</v>
      </c>
      <c r="H12" s="128" t="s">
        <v>481</v>
      </c>
      <c r="I12" s="210"/>
      <c r="J12" s="230"/>
      <c r="L12" s="138"/>
      <c r="M12" s="138"/>
    </row>
    <row r="13" spans="1:13" ht="18" customHeight="1" x14ac:dyDescent="0.65">
      <c r="A13" s="207"/>
      <c r="B13" s="117" t="s">
        <v>133</v>
      </c>
      <c r="C13" s="177">
        <v>459.91688599999998</v>
      </c>
      <c r="D13" s="177">
        <v>389.72552999999999</v>
      </c>
      <c r="E13" s="177">
        <v>455.56157000000002</v>
      </c>
      <c r="F13" s="261">
        <v>16.892924617999761</v>
      </c>
      <c r="G13" s="262">
        <v>-0.94697892871016265</v>
      </c>
      <c r="H13" s="121" t="s">
        <v>483</v>
      </c>
      <c r="I13" s="208"/>
      <c r="J13" s="230"/>
      <c r="L13" s="138"/>
      <c r="M13" s="138"/>
    </row>
    <row r="14" spans="1:13" ht="18" customHeight="1" x14ac:dyDescent="0.65">
      <c r="A14" s="209"/>
      <c r="B14" s="124" t="s">
        <v>131</v>
      </c>
      <c r="C14" s="179">
        <v>447.20980400000002</v>
      </c>
      <c r="D14" s="179">
        <v>103.312549</v>
      </c>
      <c r="E14" s="179">
        <v>142.44312300000001</v>
      </c>
      <c r="F14" s="263">
        <v>37.875915732173063</v>
      </c>
      <c r="G14" s="264">
        <v>-68.148479365626784</v>
      </c>
      <c r="H14" s="128" t="s">
        <v>482</v>
      </c>
      <c r="I14" s="210"/>
      <c r="J14" s="230"/>
      <c r="L14" s="138"/>
      <c r="M14" s="138"/>
    </row>
    <row r="15" spans="1:13" ht="18" customHeight="1" x14ac:dyDescent="0.65">
      <c r="A15" s="207"/>
      <c r="B15" s="117" t="s">
        <v>134</v>
      </c>
      <c r="C15" s="177">
        <v>379.63911000000002</v>
      </c>
      <c r="D15" s="177">
        <v>345.10996899999998</v>
      </c>
      <c r="E15" s="177">
        <v>260.33317</v>
      </c>
      <c r="F15" s="261">
        <v>-24.565155056416231</v>
      </c>
      <c r="G15" s="262">
        <v>-31.42614574141216</v>
      </c>
      <c r="H15" s="121" t="s">
        <v>484</v>
      </c>
      <c r="I15" s="208"/>
      <c r="J15" s="230"/>
      <c r="L15" s="138"/>
      <c r="M15" s="138"/>
    </row>
    <row r="16" spans="1:13" ht="18" customHeight="1" x14ac:dyDescent="0.65">
      <c r="A16" s="209"/>
      <c r="B16" s="124" t="s">
        <v>136</v>
      </c>
      <c r="C16" s="179">
        <v>278.07050500000003</v>
      </c>
      <c r="D16" s="179">
        <v>260.783728</v>
      </c>
      <c r="E16" s="179">
        <v>185.832729</v>
      </c>
      <c r="F16" s="263">
        <v>-28.740673191081921</v>
      </c>
      <c r="G16" s="264">
        <v>-33.170643538767266</v>
      </c>
      <c r="H16" s="128" t="s">
        <v>485</v>
      </c>
      <c r="I16" s="210"/>
      <c r="J16" s="230"/>
      <c r="L16" s="138"/>
      <c r="M16" s="138"/>
    </row>
    <row r="17" spans="1:13" ht="18" customHeight="1" x14ac:dyDescent="0.65">
      <c r="A17" s="207"/>
      <c r="B17" s="117" t="s">
        <v>205</v>
      </c>
      <c r="C17" s="177">
        <v>185.170807</v>
      </c>
      <c r="D17" s="177">
        <v>237.076313</v>
      </c>
      <c r="E17" s="177">
        <v>217.501068</v>
      </c>
      <c r="F17" s="261">
        <v>-8.2569383471051356</v>
      </c>
      <c r="G17" s="262">
        <v>17.459696549251412</v>
      </c>
      <c r="H17" s="121" t="s">
        <v>486</v>
      </c>
      <c r="I17" s="208"/>
      <c r="J17" s="230"/>
      <c r="L17" s="138"/>
      <c r="M17" s="138"/>
    </row>
    <row r="18" spans="1:13" ht="18" customHeight="1" x14ac:dyDescent="0.65">
      <c r="A18" s="209"/>
      <c r="B18" s="124" t="s">
        <v>204</v>
      </c>
      <c r="C18" s="179">
        <v>5.9512499999999999</v>
      </c>
      <c r="D18" s="179">
        <v>159.12053700000001</v>
      </c>
      <c r="E18" s="179">
        <v>8.2989379999999997</v>
      </c>
      <c r="F18" s="263">
        <v>-94.78449598243877</v>
      </c>
      <c r="G18" s="264">
        <v>39.44865364419239</v>
      </c>
      <c r="H18" s="128" t="s">
        <v>487</v>
      </c>
      <c r="I18" s="210"/>
      <c r="J18" s="230"/>
      <c r="L18" s="138"/>
      <c r="M18" s="138"/>
    </row>
    <row r="19" spans="1:13" ht="18" customHeight="1" x14ac:dyDescent="0.65">
      <c r="A19" s="207"/>
      <c r="B19" s="117" t="s">
        <v>636</v>
      </c>
      <c r="C19" s="177">
        <v>37.700268999999999</v>
      </c>
      <c r="D19" s="177">
        <v>0</v>
      </c>
      <c r="E19" s="177">
        <v>18.75</v>
      </c>
      <c r="F19" s="261" t="s">
        <v>67</v>
      </c>
      <c r="G19" s="262">
        <v>-50.265606858136749</v>
      </c>
      <c r="H19" s="121" t="s">
        <v>637</v>
      </c>
      <c r="I19" s="208"/>
      <c r="J19" s="230"/>
      <c r="L19" s="138"/>
      <c r="M19" s="138"/>
    </row>
    <row r="20" spans="1:13" ht="18" customHeight="1" thickBot="1" x14ac:dyDescent="0.7">
      <c r="A20" s="209"/>
      <c r="B20" s="124" t="s">
        <v>241</v>
      </c>
      <c r="C20" s="179">
        <v>9.6813249999999993</v>
      </c>
      <c r="D20" s="179">
        <v>0</v>
      </c>
      <c r="E20" s="179">
        <v>15.773635000000001</v>
      </c>
      <c r="F20" s="263" t="s">
        <v>67</v>
      </c>
      <c r="G20" s="264">
        <v>62.928473117057848</v>
      </c>
      <c r="H20" s="128" t="s">
        <v>488</v>
      </c>
      <c r="I20" s="210"/>
      <c r="J20" s="230"/>
      <c r="L20" s="138"/>
      <c r="M20" s="138"/>
    </row>
    <row r="21" spans="1:13" ht="18" customHeight="1" thickBot="1" x14ac:dyDescent="0.7">
      <c r="A21" s="173" t="s">
        <v>137</v>
      </c>
      <c r="B21" s="174" t="s">
        <v>127</v>
      </c>
      <c r="C21" s="175">
        <v>5044.0223890000007</v>
      </c>
      <c r="D21" s="175">
        <v>5836.1097609999997</v>
      </c>
      <c r="E21" s="175">
        <v>5657.8020570000008</v>
      </c>
      <c r="F21" s="259">
        <v>-3.055249323642717</v>
      </c>
      <c r="G21" s="260">
        <v>12.16845645527922</v>
      </c>
      <c r="H21" s="176" t="s">
        <v>301</v>
      </c>
      <c r="I21" s="136" t="s">
        <v>489</v>
      </c>
      <c r="L21" s="138"/>
      <c r="M21" s="138"/>
    </row>
    <row r="22" spans="1:13" ht="18" customHeight="1" x14ac:dyDescent="0.65">
      <c r="A22" s="207"/>
      <c r="B22" s="117" t="s">
        <v>206</v>
      </c>
      <c r="C22" s="177">
        <v>1788.5782220000001</v>
      </c>
      <c r="D22" s="177">
        <v>2128.3724390000002</v>
      </c>
      <c r="E22" s="177">
        <v>2134.619776</v>
      </c>
      <c r="F22" s="261">
        <v>0.29352649402540898</v>
      </c>
      <c r="G22" s="262">
        <v>19.347297744297354</v>
      </c>
      <c r="H22" s="121" t="s">
        <v>490</v>
      </c>
      <c r="I22" s="208"/>
      <c r="L22" s="138"/>
      <c r="M22" s="138"/>
    </row>
    <row r="23" spans="1:13" ht="18" customHeight="1" x14ac:dyDescent="0.65">
      <c r="A23" s="209"/>
      <c r="B23" s="124" t="s">
        <v>207</v>
      </c>
      <c r="C23" s="179">
        <v>882.34375299999999</v>
      </c>
      <c r="D23" s="179">
        <v>915.41171199999997</v>
      </c>
      <c r="E23" s="179">
        <v>903.937364</v>
      </c>
      <c r="F23" s="263">
        <v>-1.2534630974876504</v>
      </c>
      <c r="G23" s="264">
        <v>2.447301397735413</v>
      </c>
      <c r="H23" s="128" t="s">
        <v>491</v>
      </c>
      <c r="I23" s="210"/>
      <c r="L23" s="138"/>
      <c r="M23" s="138"/>
    </row>
    <row r="24" spans="1:13" ht="18" customHeight="1" x14ac:dyDescent="0.65">
      <c r="A24" s="207"/>
      <c r="B24" s="117" t="s">
        <v>211</v>
      </c>
      <c r="C24" s="177">
        <v>395.74311499999999</v>
      </c>
      <c r="D24" s="177">
        <v>555.32387300000005</v>
      </c>
      <c r="E24" s="177">
        <v>512.02354100000002</v>
      </c>
      <c r="F24" s="261">
        <v>-7.7973114618827166</v>
      </c>
      <c r="G24" s="262">
        <v>29.382804549865639</v>
      </c>
      <c r="H24" s="121" t="s">
        <v>492</v>
      </c>
      <c r="I24" s="208"/>
      <c r="L24" s="138"/>
      <c r="M24" s="138"/>
    </row>
    <row r="25" spans="1:13" ht="18" customHeight="1" x14ac:dyDescent="0.65">
      <c r="A25" s="209"/>
      <c r="B25" s="124" t="s">
        <v>209</v>
      </c>
      <c r="C25" s="179">
        <v>363.16801800000002</v>
      </c>
      <c r="D25" s="179">
        <v>384.28620899999999</v>
      </c>
      <c r="E25" s="179">
        <v>359.86551400000002</v>
      </c>
      <c r="F25" s="263">
        <v>-6.3548195142230535</v>
      </c>
      <c r="G25" s="264">
        <v>-0.90935981042251646</v>
      </c>
      <c r="H25" s="128" t="s">
        <v>493</v>
      </c>
      <c r="I25" s="210"/>
      <c r="L25" s="138"/>
      <c r="M25" s="138"/>
    </row>
    <row r="26" spans="1:13" ht="18" customHeight="1" x14ac:dyDescent="0.65">
      <c r="A26" s="207"/>
      <c r="B26" s="117" t="s">
        <v>210</v>
      </c>
      <c r="C26" s="177">
        <v>204.313536</v>
      </c>
      <c r="D26" s="177">
        <v>375.62405100000001</v>
      </c>
      <c r="E26" s="177">
        <v>369.98405300000002</v>
      </c>
      <c r="F26" s="261">
        <v>-1.5015007651892898</v>
      </c>
      <c r="G26" s="262">
        <v>81.086412698569333</v>
      </c>
      <c r="H26" s="121" t="s">
        <v>498</v>
      </c>
      <c r="I26" s="208"/>
      <c r="L26" s="138"/>
      <c r="M26" s="138"/>
    </row>
    <row r="27" spans="1:13" ht="18" customHeight="1" x14ac:dyDescent="0.65">
      <c r="A27" s="209"/>
      <c r="B27" s="124" t="s">
        <v>138</v>
      </c>
      <c r="C27" s="179">
        <v>327.85812700000002</v>
      </c>
      <c r="D27" s="179">
        <v>367.60316399999999</v>
      </c>
      <c r="E27" s="179">
        <v>352.87535500000001</v>
      </c>
      <c r="F27" s="263">
        <v>-4.0064423928625299</v>
      </c>
      <c r="G27" s="264">
        <v>7.6305041540117191</v>
      </c>
      <c r="H27" s="128" t="s">
        <v>494</v>
      </c>
      <c r="I27" s="210"/>
      <c r="L27" s="138"/>
      <c r="M27" s="138"/>
    </row>
    <row r="28" spans="1:13" ht="18" customHeight="1" x14ac:dyDescent="0.65">
      <c r="A28" s="207"/>
      <c r="B28" s="117" t="s">
        <v>202</v>
      </c>
      <c r="C28" s="177">
        <v>297.193062</v>
      </c>
      <c r="D28" s="177">
        <v>362.093096</v>
      </c>
      <c r="E28" s="177">
        <v>346.042731</v>
      </c>
      <c r="F28" s="261">
        <v>-4.4326625327316354</v>
      </c>
      <c r="G28" s="262">
        <v>16.437015275948809</v>
      </c>
      <c r="H28" s="121" t="s">
        <v>496</v>
      </c>
      <c r="I28" s="208"/>
      <c r="L28" s="138"/>
      <c r="M28" s="138"/>
    </row>
    <row r="29" spans="1:13" ht="18" customHeight="1" x14ac:dyDescent="0.65">
      <c r="A29" s="209"/>
      <c r="B29" s="124" t="s">
        <v>214</v>
      </c>
      <c r="C29" s="179">
        <v>343.77223800000002</v>
      </c>
      <c r="D29" s="179">
        <v>255.07624300000001</v>
      </c>
      <c r="E29" s="179">
        <v>231.638745</v>
      </c>
      <c r="F29" s="263">
        <v>-9.188428418243566</v>
      </c>
      <c r="G29" s="264">
        <v>-32.618542338488666</v>
      </c>
      <c r="H29" s="128" t="s">
        <v>497</v>
      </c>
      <c r="I29" s="210"/>
      <c r="L29" s="138"/>
      <c r="M29" s="138"/>
    </row>
    <row r="30" spans="1:13" ht="18" customHeight="1" x14ac:dyDescent="0.65">
      <c r="A30" s="207"/>
      <c r="B30" s="117" t="s">
        <v>208</v>
      </c>
      <c r="C30" s="177">
        <v>305.97539999999998</v>
      </c>
      <c r="D30" s="177">
        <v>340.71576900000002</v>
      </c>
      <c r="E30" s="177">
        <v>307.335421</v>
      </c>
      <c r="F30" s="261">
        <v>-9.7971244765017058</v>
      </c>
      <c r="G30" s="262">
        <v>0.44448704046142762</v>
      </c>
      <c r="H30" s="121" t="s">
        <v>495</v>
      </c>
      <c r="I30" s="208"/>
      <c r="L30" s="138"/>
      <c r="M30" s="138"/>
    </row>
    <row r="31" spans="1:13" ht="18" customHeight="1" x14ac:dyDescent="0.65">
      <c r="A31" s="209"/>
      <c r="B31" s="124" t="s">
        <v>212</v>
      </c>
      <c r="C31" s="179">
        <v>84.442143000000002</v>
      </c>
      <c r="D31" s="179">
        <v>68.934225999999995</v>
      </c>
      <c r="E31" s="179">
        <v>74.718490000000003</v>
      </c>
      <c r="F31" s="263">
        <v>8.3909899851490444</v>
      </c>
      <c r="G31" s="264">
        <v>-11.515166070572125</v>
      </c>
      <c r="H31" s="128" t="s">
        <v>499</v>
      </c>
      <c r="I31" s="210"/>
      <c r="L31" s="138"/>
      <c r="M31" s="138"/>
    </row>
    <row r="32" spans="1:13" ht="18" customHeight="1" x14ac:dyDescent="0.65">
      <c r="A32" s="207"/>
      <c r="B32" s="117" t="s">
        <v>213</v>
      </c>
      <c r="C32" s="177">
        <v>33.379291000000002</v>
      </c>
      <c r="D32" s="177">
        <v>81.857211000000007</v>
      </c>
      <c r="E32" s="177">
        <v>64.476838999999998</v>
      </c>
      <c r="F32" s="261">
        <v>-21.232548467843603</v>
      </c>
      <c r="G32" s="262">
        <v>93.164195728423337</v>
      </c>
      <c r="H32" s="121" t="s">
        <v>500</v>
      </c>
      <c r="I32" s="208"/>
      <c r="L32" s="138"/>
      <c r="M32" s="138"/>
    </row>
    <row r="33" spans="1:13" ht="18" customHeight="1" thickBot="1" x14ac:dyDescent="0.7">
      <c r="A33" s="209"/>
      <c r="B33" s="124" t="s">
        <v>139</v>
      </c>
      <c r="C33" s="179">
        <v>17.255483999999999</v>
      </c>
      <c r="D33" s="179">
        <v>0.81176800000000005</v>
      </c>
      <c r="E33" s="179">
        <v>0.28422799999999998</v>
      </c>
      <c r="F33" s="263">
        <v>-64.986547880675275</v>
      </c>
      <c r="G33" s="264">
        <v>-98.352825107658532</v>
      </c>
      <c r="H33" s="128" t="s">
        <v>501</v>
      </c>
      <c r="I33" s="210"/>
      <c r="L33" s="138"/>
      <c r="M33" s="138"/>
    </row>
    <row r="34" spans="1:13" ht="18" customHeight="1" thickBot="1" x14ac:dyDescent="0.7">
      <c r="A34" s="173" t="s">
        <v>140</v>
      </c>
      <c r="B34" s="174" t="s">
        <v>127</v>
      </c>
      <c r="C34" s="175">
        <v>4698.8095369999992</v>
      </c>
      <c r="D34" s="175">
        <v>11844.966449000001</v>
      </c>
      <c r="E34" s="175">
        <v>8534.0970420000012</v>
      </c>
      <c r="F34" s="259">
        <v>-27.951699325239687</v>
      </c>
      <c r="G34" s="260">
        <v>81.622535980649232</v>
      </c>
      <c r="H34" s="176" t="s">
        <v>301</v>
      </c>
      <c r="I34" s="136" t="s">
        <v>502</v>
      </c>
      <c r="J34" s="231"/>
      <c r="K34" s="232"/>
      <c r="L34" s="138"/>
      <c r="M34" s="138"/>
    </row>
    <row r="35" spans="1:13" ht="18" customHeight="1" x14ac:dyDescent="0.65">
      <c r="A35" s="207"/>
      <c r="B35" s="117" t="s">
        <v>141</v>
      </c>
      <c r="C35" s="177">
        <v>1775.537407</v>
      </c>
      <c r="D35" s="177">
        <v>6642.8510459999998</v>
      </c>
      <c r="E35" s="177">
        <v>5191.664248</v>
      </c>
      <c r="F35" s="261">
        <v>-21.845842815846872</v>
      </c>
      <c r="G35" s="262">
        <v>192.39959842761004</v>
      </c>
      <c r="H35" s="121" t="s">
        <v>504</v>
      </c>
      <c r="I35" s="208"/>
      <c r="J35" s="231"/>
      <c r="K35" s="232"/>
      <c r="L35" s="138"/>
      <c r="M35" s="138"/>
    </row>
    <row r="36" spans="1:13" ht="18" customHeight="1" x14ac:dyDescent="0.65">
      <c r="A36" s="209"/>
      <c r="B36" s="124" t="s">
        <v>142</v>
      </c>
      <c r="C36" s="179">
        <v>2367.7303529999999</v>
      </c>
      <c r="D36" s="179">
        <v>4785.3976339999999</v>
      </c>
      <c r="E36" s="179">
        <v>2965.1195830000001</v>
      </c>
      <c r="F36" s="263">
        <v>-38.038177602358878</v>
      </c>
      <c r="G36" s="264">
        <v>25.230458748948603</v>
      </c>
      <c r="H36" s="128" t="s">
        <v>503</v>
      </c>
      <c r="I36" s="210"/>
      <c r="J36" s="231"/>
      <c r="K36" s="232"/>
      <c r="L36" s="138"/>
      <c r="M36" s="138"/>
    </row>
    <row r="37" spans="1:13" ht="18" customHeight="1" x14ac:dyDescent="0.65">
      <c r="A37" s="207"/>
      <c r="B37" s="117" t="s">
        <v>215</v>
      </c>
      <c r="C37" s="177">
        <v>555.16501400000004</v>
      </c>
      <c r="D37" s="177">
        <v>416.51500900000002</v>
      </c>
      <c r="E37" s="177">
        <v>377.03233699999998</v>
      </c>
      <c r="F37" s="261">
        <v>-9.4792915373669082</v>
      </c>
      <c r="G37" s="262">
        <v>-32.086437817207269</v>
      </c>
      <c r="H37" s="121" t="s">
        <v>505</v>
      </c>
      <c r="I37" s="208"/>
      <c r="J37" s="231"/>
      <c r="K37" s="232"/>
      <c r="L37" s="138"/>
      <c r="M37" s="138"/>
    </row>
    <row r="38" spans="1:13" ht="18" customHeight="1" x14ac:dyDescent="0.65">
      <c r="A38" s="209"/>
      <c r="B38" s="124" t="s">
        <v>216</v>
      </c>
      <c r="C38" s="179">
        <v>0.35631400000000002</v>
      </c>
      <c r="D38" s="179">
        <v>0.195467</v>
      </c>
      <c r="E38" s="179">
        <v>0.26666299999999998</v>
      </c>
      <c r="F38" s="263">
        <v>36.423539523295489</v>
      </c>
      <c r="G38" s="264">
        <v>-25.160672889642289</v>
      </c>
      <c r="H38" s="128" t="s">
        <v>506</v>
      </c>
      <c r="I38" s="210"/>
      <c r="J38" s="231"/>
      <c r="K38" s="232"/>
      <c r="L38" s="138"/>
      <c r="M38" s="138"/>
    </row>
    <row r="39" spans="1:13" ht="18" customHeight="1" x14ac:dyDescent="0.65">
      <c r="A39" s="207"/>
      <c r="B39" s="117" t="s">
        <v>143</v>
      </c>
      <c r="C39" s="177">
        <v>1.4E-2</v>
      </c>
      <c r="D39" s="177">
        <v>6.0000000000000001E-3</v>
      </c>
      <c r="E39" s="177">
        <v>1.1900000000000001E-2</v>
      </c>
      <c r="F39" s="261">
        <v>98.333333333333343</v>
      </c>
      <c r="G39" s="262">
        <v>-14.999999999999991</v>
      </c>
      <c r="H39" s="121" t="s">
        <v>507</v>
      </c>
      <c r="I39" s="208"/>
      <c r="J39" s="231"/>
      <c r="K39" s="232"/>
      <c r="L39" s="138"/>
      <c r="M39" s="138"/>
    </row>
    <row r="40" spans="1:13" ht="18" customHeight="1" x14ac:dyDescent="0.65">
      <c r="A40" s="209"/>
      <c r="B40" s="124" t="s">
        <v>217</v>
      </c>
      <c r="C40" s="179">
        <v>5.3030000000000004E-3</v>
      </c>
      <c r="D40" s="179">
        <v>2.0000000000000001E-4</v>
      </c>
      <c r="E40" s="179">
        <v>9.9099999999999991E-4</v>
      </c>
      <c r="F40" s="263">
        <v>395.49999999999994</v>
      </c>
      <c r="G40" s="264">
        <v>-81.312464642655101</v>
      </c>
      <c r="H40" s="128" t="s">
        <v>510</v>
      </c>
      <c r="I40" s="210"/>
      <c r="J40" s="231"/>
      <c r="K40" s="232"/>
      <c r="L40" s="138"/>
      <c r="M40" s="138"/>
    </row>
    <row r="41" spans="1:13" ht="18" customHeight="1" x14ac:dyDescent="0.65">
      <c r="A41" s="207"/>
      <c r="B41" s="117" t="s">
        <v>218</v>
      </c>
      <c r="C41" s="177">
        <v>1.1460000000000001E-3</v>
      </c>
      <c r="D41" s="177">
        <v>1.093E-3</v>
      </c>
      <c r="E41" s="177">
        <v>6.4999999999999997E-4</v>
      </c>
      <c r="F41" s="261">
        <v>-40.530649588289116</v>
      </c>
      <c r="G41" s="262">
        <v>-43.280977312390931</v>
      </c>
      <c r="H41" s="121" t="s">
        <v>509</v>
      </c>
      <c r="I41" s="208"/>
      <c r="J41" s="231"/>
      <c r="K41" s="232"/>
      <c r="L41" s="138"/>
      <c r="M41" s="138"/>
    </row>
    <row r="42" spans="1:13" ht="18" customHeight="1" thickBot="1" x14ac:dyDescent="0.7">
      <c r="A42" s="209"/>
      <c r="B42" s="124" t="s">
        <v>149</v>
      </c>
      <c r="C42" s="179">
        <v>0</v>
      </c>
      <c r="D42" s="179">
        <v>0</v>
      </c>
      <c r="E42" s="179">
        <v>6.7000000000000002E-4</v>
      </c>
      <c r="F42" s="263" t="s">
        <v>67</v>
      </c>
      <c r="G42" s="264" t="s">
        <v>67</v>
      </c>
      <c r="H42" s="128" t="s">
        <v>508</v>
      </c>
      <c r="I42" s="210"/>
      <c r="J42" s="231"/>
      <c r="K42" s="232"/>
      <c r="L42" s="138"/>
      <c r="M42" s="138"/>
    </row>
    <row r="43" spans="1:13" ht="21" customHeight="1" thickBot="1" x14ac:dyDescent="0.7">
      <c r="A43" s="241"/>
      <c r="B43" s="242" t="s">
        <v>32</v>
      </c>
      <c r="C43" s="243">
        <v>27742.527975999998</v>
      </c>
      <c r="D43" s="243">
        <v>34059.201901</v>
      </c>
      <c r="E43" s="243">
        <v>29281.444030000002</v>
      </c>
      <c r="F43" s="243">
        <v>-14.027803366877245</v>
      </c>
      <c r="G43" s="243">
        <v>5.5471370717597113</v>
      </c>
      <c r="H43" s="176" t="s">
        <v>301</v>
      </c>
      <c r="I43" s="136"/>
      <c r="L43" s="138"/>
      <c r="M43" s="138"/>
    </row>
    <row r="44" spans="1:13" ht="18" customHeight="1" x14ac:dyDescent="0.65">
      <c r="A44" s="137" t="s">
        <v>656</v>
      </c>
      <c r="B44" s="47"/>
      <c r="C44" s="50"/>
      <c r="D44" s="50"/>
      <c r="E44" s="50"/>
      <c r="F44" s="50"/>
      <c r="G44" s="50"/>
      <c r="H44" s="51"/>
      <c r="I44" s="51" t="s">
        <v>657</v>
      </c>
      <c r="L44" s="138"/>
      <c r="M44" s="138"/>
    </row>
    <row r="45" spans="1:13" x14ac:dyDescent="0.65">
      <c r="A45" s="244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6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x14ac:dyDescent="0.6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x14ac:dyDescent="0.6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x14ac:dyDescent="0.6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x14ac:dyDescent="0.6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x14ac:dyDescent="0.6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x14ac:dyDescent="0.6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x14ac:dyDescent="0.6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x14ac:dyDescent="0.6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x14ac:dyDescent="0.6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x14ac:dyDescent="0.65">
      <c r="A118" s="47"/>
      <c r="B118" s="47"/>
      <c r="C118" s="47"/>
      <c r="D118" s="47"/>
      <c r="E118" s="47"/>
      <c r="F118" s="47"/>
      <c r="G118" s="47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110"/>
  <sheetViews>
    <sheetView showGridLines="0" rightToLeft="1" zoomScaleNormal="100" workbookViewId="0"/>
  </sheetViews>
  <sheetFormatPr defaultColWidth="8.90625" defaultRowHeight="18" customHeight="1" x14ac:dyDescent="0.65"/>
  <cols>
    <col min="1" max="1" width="12.6328125" style="138" customWidth="1"/>
    <col min="2" max="3" width="15.6328125" style="138" customWidth="1"/>
    <col min="4" max="4" width="14" style="138" customWidth="1"/>
    <col min="5" max="6" width="7" style="138" customWidth="1"/>
    <col min="7" max="7" width="17" style="138" customWidth="1"/>
    <col min="8" max="8" width="17.90625" style="138" customWidth="1"/>
    <col min="9" max="260" width="8.90625" style="138"/>
    <col min="261" max="263" width="25.90625" style="138" customWidth="1"/>
    <col min="264" max="516" width="8.90625" style="138"/>
    <col min="517" max="519" width="25.90625" style="138" customWidth="1"/>
    <col min="520" max="772" width="8.90625" style="138"/>
    <col min="773" max="775" width="25.90625" style="138" customWidth="1"/>
    <col min="776" max="1028" width="8.90625" style="138"/>
    <col min="1029" max="1031" width="25.90625" style="138" customWidth="1"/>
    <col min="1032" max="1284" width="8.90625" style="138"/>
    <col min="1285" max="1287" width="25.90625" style="138" customWidth="1"/>
    <col min="1288" max="1540" width="8.90625" style="138"/>
    <col min="1541" max="1543" width="25.90625" style="138" customWidth="1"/>
    <col min="1544" max="1796" width="8.90625" style="138"/>
    <col min="1797" max="1799" width="25.90625" style="138" customWidth="1"/>
    <col min="1800" max="2052" width="8.90625" style="138"/>
    <col min="2053" max="2055" width="25.90625" style="138" customWidth="1"/>
    <col min="2056" max="2308" width="8.90625" style="138"/>
    <col min="2309" max="2311" width="25.90625" style="138" customWidth="1"/>
    <col min="2312" max="2564" width="8.90625" style="138"/>
    <col min="2565" max="2567" width="25.90625" style="138" customWidth="1"/>
    <col min="2568" max="2820" width="8.90625" style="138"/>
    <col min="2821" max="2823" width="25.90625" style="138" customWidth="1"/>
    <col min="2824" max="3076" width="8.90625" style="138"/>
    <col min="3077" max="3079" width="25.90625" style="138" customWidth="1"/>
    <col min="3080" max="3332" width="8.90625" style="138"/>
    <col min="3333" max="3335" width="25.90625" style="138" customWidth="1"/>
    <col min="3336" max="3588" width="8.90625" style="138"/>
    <col min="3589" max="3591" width="25.90625" style="138" customWidth="1"/>
    <col min="3592" max="3844" width="8.90625" style="138"/>
    <col min="3845" max="3847" width="25.90625" style="138" customWidth="1"/>
    <col min="3848" max="4100" width="8.90625" style="138"/>
    <col min="4101" max="4103" width="25.90625" style="138" customWidth="1"/>
    <col min="4104" max="4356" width="8.90625" style="138"/>
    <col min="4357" max="4359" width="25.90625" style="138" customWidth="1"/>
    <col min="4360" max="4612" width="8.90625" style="138"/>
    <col min="4613" max="4615" width="25.90625" style="138" customWidth="1"/>
    <col min="4616" max="4868" width="8.90625" style="138"/>
    <col min="4869" max="4871" width="25.90625" style="138" customWidth="1"/>
    <col min="4872" max="5124" width="8.90625" style="138"/>
    <col min="5125" max="5127" width="25.90625" style="138" customWidth="1"/>
    <col min="5128" max="5380" width="8.90625" style="138"/>
    <col min="5381" max="5383" width="25.90625" style="138" customWidth="1"/>
    <col min="5384" max="5636" width="8.90625" style="138"/>
    <col min="5637" max="5639" width="25.90625" style="138" customWidth="1"/>
    <col min="5640" max="5892" width="8.90625" style="138"/>
    <col min="5893" max="5895" width="25.90625" style="138" customWidth="1"/>
    <col min="5896" max="6148" width="8.90625" style="138"/>
    <col min="6149" max="6151" width="25.90625" style="138" customWidth="1"/>
    <col min="6152" max="6404" width="8.90625" style="138"/>
    <col min="6405" max="6407" width="25.90625" style="138" customWidth="1"/>
    <col min="6408" max="6660" width="8.90625" style="138"/>
    <col min="6661" max="6663" width="25.90625" style="138" customWidth="1"/>
    <col min="6664" max="6916" width="8.90625" style="138"/>
    <col min="6917" max="6919" width="25.90625" style="138" customWidth="1"/>
    <col min="6920" max="7172" width="8.90625" style="138"/>
    <col min="7173" max="7175" width="25.90625" style="138" customWidth="1"/>
    <col min="7176" max="7428" width="8.90625" style="138"/>
    <col min="7429" max="7431" width="25.90625" style="138" customWidth="1"/>
    <col min="7432" max="7684" width="8.90625" style="138"/>
    <col min="7685" max="7687" width="25.90625" style="138" customWidth="1"/>
    <col min="7688" max="7940" width="8.90625" style="138"/>
    <col min="7941" max="7943" width="25.90625" style="138" customWidth="1"/>
    <col min="7944" max="8196" width="8.90625" style="138"/>
    <col min="8197" max="8199" width="25.90625" style="138" customWidth="1"/>
    <col min="8200" max="8452" width="8.90625" style="138"/>
    <col min="8453" max="8455" width="25.90625" style="138" customWidth="1"/>
    <col min="8456" max="8708" width="8.90625" style="138"/>
    <col min="8709" max="8711" width="25.90625" style="138" customWidth="1"/>
    <col min="8712" max="8964" width="8.90625" style="138"/>
    <col min="8965" max="8967" width="25.90625" style="138" customWidth="1"/>
    <col min="8968" max="9220" width="8.90625" style="138"/>
    <col min="9221" max="9223" width="25.90625" style="138" customWidth="1"/>
    <col min="9224" max="9476" width="8.90625" style="138"/>
    <col min="9477" max="9479" width="25.90625" style="138" customWidth="1"/>
    <col min="9480" max="9732" width="8.90625" style="138"/>
    <col min="9733" max="9735" width="25.90625" style="138" customWidth="1"/>
    <col min="9736" max="9988" width="8.90625" style="138"/>
    <col min="9989" max="9991" width="25.90625" style="138" customWidth="1"/>
    <col min="9992" max="10244" width="8.90625" style="138"/>
    <col min="10245" max="10247" width="25.90625" style="138" customWidth="1"/>
    <col min="10248" max="10500" width="8.90625" style="138"/>
    <col min="10501" max="10503" width="25.90625" style="138" customWidth="1"/>
    <col min="10504" max="10756" width="8.90625" style="138"/>
    <col min="10757" max="10759" width="25.90625" style="138" customWidth="1"/>
    <col min="10760" max="11012" width="8.90625" style="138"/>
    <col min="11013" max="11015" width="25.90625" style="138" customWidth="1"/>
    <col min="11016" max="11268" width="8.90625" style="138"/>
    <col min="11269" max="11271" width="25.90625" style="138" customWidth="1"/>
    <col min="11272" max="11524" width="8.90625" style="138"/>
    <col min="11525" max="11527" width="25.90625" style="138" customWidth="1"/>
    <col min="11528" max="11780" width="8.90625" style="138"/>
    <col min="11781" max="11783" width="25.90625" style="138" customWidth="1"/>
    <col min="11784" max="12036" width="8.90625" style="138"/>
    <col min="12037" max="12039" width="25.90625" style="138" customWidth="1"/>
    <col min="12040" max="12292" width="8.90625" style="138"/>
    <col min="12293" max="12295" width="25.90625" style="138" customWidth="1"/>
    <col min="12296" max="12548" width="8.90625" style="138"/>
    <col min="12549" max="12551" width="25.90625" style="138" customWidth="1"/>
    <col min="12552" max="12804" width="8.90625" style="138"/>
    <col min="12805" max="12807" width="25.90625" style="138" customWidth="1"/>
    <col min="12808" max="13060" width="8.90625" style="138"/>
    <col min="13061" max="13063" width="25.90625" style="138" customWidth="1"/>
    <col min="13064" max="13316" width="8.90625" style="138"/>
    <col min="13317" max="13319" width="25.90625" style="138" customWidth="1"/>
    <col min="13320" max="13572" width="8.90625" style="138"/>
    <col min="13573" max="13575" width="25.90625" style="138" customWidth="1"/>
    <col min="13576" max="13828" width="8.90625" style="138"/>
    <col min="13829" max="13831" width="25.90625" style="138" customWidth="1"/>
    <col min="13832" max="14084" width="8.90625" style="138"/>
    <col min="14085" max="14087" width="25.90625" style="138" customWidth="1"/>
    <col min="14088" max="14340" width="8.90625" style="138"/>
    <col min="14341" max="14343" width="25.90625" style="138" customWidth="1"/>
    <col min="14344" max="14596" width="8.90625" style="138"/>
    <col min="14597" max="14599" width="25.90625" style="138" customWidth="1"/>
    <col min="14600" max="14852" width="8.90625" style="138"/>
    <col min="14853" max="14855" width="25.90625" style="138" customWidth="1"/>
    <col min="14856" max="15108" width="8.90625" style="138"/>
    <col min="15109" max="15111" width="25.90625" style="138" customWidth="1"/>
    <col min="15112" max="15364" width="8.90625" style="138"/>
    <col min="15365" max="15367" width="25.90625" style="138" customWidth="1"/>
    <col min="15368" max="15620" width="8.90625" style="138"/>
    <col min="15621" max="15623" width="25.90625" style="138" customWidth="1"/>
    <col min="15624" max="15876" width="8.90625" style="138"/>
    <col min="15877" max="15879" width="25.90625" style="138" customWidth="1"/>
    <col min="15880" max="16132" width="8.90625" style="138"/>
    <col min="16133" max="16135" width="25.90625" style="138" customWidth="1"/>
    <col min="16136" max="16384" width="8.90625" style="138"/>
  </cols>
  <sheetData>
    <row r="1" spans="1:12" s="73" customFormat="1" ht="57.65" customHeight="1" x14ac:dyDescent="0.55000000000000004"/>
    <row r="2" spans="1:12" s="79" customFormat="1" ht="18" customHeight="1" x14ac:dyDescent="0.55000000000000004">
      <c r="A2" s="300" t="s">
        <v>608</v>
      </c>
      <c r="B2" s="34"/>
      <c r="C2" s="34"/>
      <c r="D2" s="34"/>
      <c r="E2" s="34"/>
      <c r="F2" s="34"/>
      <c r="G2" s="86"/>
      <c r="H2" s="86"/>
      <c r="I2" s="86"/>
      <c r="J2" s="86"/>
      <c r="K2" s="86"/>
      <c r="L2" s="86"/>
    </row>
    <row r="3" spans="1:12" s="79" customFormat="1" ht="18" customHeight="1" x14ac:dyDescent="0.55000000000000004">
      <c r="A3" s="301" t="s">
        <v>649</v>
      </c>
      <c r="B3" s="16"/>
      <c r="C3" s="16"/>
      <c r="D3" s="16"/>
      <c r="E3" s="16"/>
      <c r="F3" s="16"/>
      <c r="G3" s="76"/>
      <c r="H3" s="76"/>
      <c r="I3" s="76"/>
      <c r="J3" s="76"/>
      <c r="K3" s="76"/>
      <c r="L3" s="76"/>
    </row>
    <row r="4" spans="1:12" s="89" customFormat="1" ht="36" customHeight="1" x14ac:dyDescent="0.65">
      <c r="A4" s="329" t="s">
        <v>291</v>
      </c>
      <c r="B4" s="329" t="s">
        <v>11</v>
      </c>
      <c r="C4" s="329" t="s">
        <v>275</v>
      </c>
      <c r="D4" s="329" t="s">
        <v>295</v>
      </c>
      <c r="E4" s="306" t="s">
        <v>640</v>
      </c>
      <c r="F4" s="307"/>
      <c r="G4" s="114"/>
      <c r="H4" s="114"/>
      <c r="I4" s="114"/>
      <c r="J4" s="114"/>
      <c r="K4" s="114"/>
      <c r="L4" s="114"/>
    </row>
    <row r="5" spans="1:12" s="89" customFormat="1" ht="36" customHeight="1" x14ac:dyDescent="0.65">
      <c r="A5" s="329"/>
      <c r="B5" s="329"/>
      <c r="C5" s="329"/>
      <c r="D5" s="329"/>
      <c r="E5" s="52" t="s">
        <v>643</v>
      </c>
      <c r="F5" s="53" t="s">
        <v>642</v>
      </c>
    </row>
    <row r="6" spans="1:12" ht="18" customHeight="1" x14ac:dyDescent="0.65">
      <c r="A6" s="122">
        <v>2017</v>
      </c>
      <c r="B6" s="35" t="s">
        <v>12</v>
      </c>
      <c r="C6" s="36" t="s">
        <v>276</v>
      </c>
      <c r="D6" s="205">
        <v>45353.095735000003</v>
      </c>
      <c r="E6" s="269">
        <v>12.21384686574809</v>
      </c>
      <c r="F6" s="270">
        <v>-8.2147671035222025</v>
      </c>
    </row>
    <row r="7" spans="1:12" ht="18" customHeight="1" x14ac:dyDescent="0.65">
      <c r="A7" s="129" t="s">
        <v>13</v>
      </c>
      <c r="B7" s="41" t="s">
        <v>14</v>
      </c>
      <c r="C7" s="42" t="s">
        <v>277</v>
      </c>
      <c r="D7" s="206">
        <v>38864.130824</v>
      </c>
      <c r="E7" s="271">
        <v>-14.307655973288547</v>
      </c>
      <c r="F7" s="272">
        <v>-14.248407049315571</v>
      </c>
    </row>
    <row r="8" spans="1:12" ht="18" customHeight="1" x14ac:dyDescent="0.65">
      <c r="A8" s="122" t="s">
        <v>13</v>
      </c>
      <c r="B8" s="35" t="s">
        <v>15</v>
      </c>
      <c r="C8" s="36" t="s">
        <v>278</v>
      </c>
      <c r="D8" s="205">
        <v>41503.248833999998</v>
      </c>
      <c r="E8" s="269">
        <v>6.7906266113386238</v>
      </c>
      <c r="F8" s="270">
        <v>-14.189413281822549</v>
      </c>
    </row>
    <row r="9" spans="1:12" ht="18" customHeight="1" x14ac:dyDescent="0.65">
      <c r="A9" s="129" t="s">
        <v>13</v>
      </c>
      <c r="B9" s="41" t="s">
        <v>16</v>
      </c>
      <c r="C9" s="42" t="s">
        <v>279</v>
      </c>
      <c r="D9" s="206">
        <v>44124.793023999999</v>
      </c>
      <c r="E9" s="271">
        <v>6.3164794652229572</v>
      </c>
      <c r="F9" s="272">
        <v>-0.24858620149069699</v>
      </c>
    </row>
    <row r="10" spans="1:12" ht="18" customHeight="1" x14ac:dyDescent="0.65">
      <c r="A10" s="122" t="s">
        <v>13</v>
      </c>
      <c r="B10" s="35" t="s">
        <v>17</v>
      </c>
      <c r="C10" s="36" t="s">
        <v>280</v>
      </c>
      <c r="D10" s="205">
        <v>47263.030852000004</v>
      </c>
      <c r="E10" s="269">
        <v>7.1121870787996144</v>
      </c>
      <c r="F10" s="270">
        <v>-3.9615325333893892</v>
      </c>
    </row>
    <row r="11" spans="1:12" ht="18" customHeight="1" x14ac:dyDescent="0.65">
      <c r="A11" s="129" t="s">
        <v>13</v>
      </c>
      <c r="B11" s="41" t="s">
        <v>18</v>
      </c>
      <c r="C11" s="42" t="s">
        <v>281</v>
      </c>
      <c r="D11" s="206">
        <v>35322.480409000003</v>
      </c>
      <c r="E11" s="271">
        <v>-25.264038779888608</v>
      </c>
      <c r="F11" s="272">
        <v>-23.509656912729948</v>
      </c>
    </row>
    <row r="12" spans="1:12" ht="18" customHeight="1" x14ac:dyDescent="0.65">
      <c r="A12" s="122" t="s">
        <v>13</v>
      </c>
      <c r="B12" s="35" t="s">
        <v>19</v>
      </c>
      <c r="C12" s="36" t="s">
        <v>282</v>
      </c>
      <c r="D12" s="205">
        <v>44894.211418999999</v>
      </c>
      <c r="E12" s="269">
        <v>27.098128158522993</v>
      </c>
      <c r="F12" s="270">
        <v>20.532608811974363</v>
      </c>
    </row>
    <row r="13" spans="1:12" ht="18" customHeight="1" x14ac:dyDescent="0.65">
      <c r="A13" s="129" t="s">
        <v>13</v>
      </c>
      <c r="B13" s="41" t="s">
        <v>20</v>
      </c>
      <c r="C13" s="42" t="s">
        <v>283</v>
      </c>
      <c r="D13" s="206">
        <v>43538.375118000004</v>
      </c>
      <c r="E13" s="271">
        <v>-3.0200693099293074</v>
      </c>
      <c r="F13" s="272">
        <v>-3.4581189080702734</v>
      </c>
    </row>
    <row r="14" spans="1:12" ht="18" customHeight="1" x14ac:dyDescent="0.65">
      <c r="A14" s="122" t="s">
        <v>13</v>
      </c>
      <c r="B14" s="35" t="s">
        <v>21</v>
      </c>
      <c r="C14" s="36" t="s">
        <v>284</v>
      </c>
      <c r="D14" s="205">
        <v>35420.926003</v>
      </c>
      <c r="E14" s="269">
        <v>-18.644354762895176</v>
      </c>
      <c r="F14" s="270">
        <v>1.349877175909997</v>
      </c>
    </row>
    <row r="15" spans="1:12" ht="18" customHeight="1" x14ac:dyDescent="0.65">
      <c r="A15" s="129" t="s">
        <v>13</v>
      </c>
      <c r="B15" s="41" t="s">
        <v>22</v>
      </c>
      <c r="C15" s="42" t="s">
        <v>285</v>
      </c>
      <c r="D15" s="206">
        <v>44668.277562000003</v>
      </c>
      <c r="E15" s="271">
        <v>26.107029382057355</v>
      </c>
      <c r="F15" s="272">
        <v>4.1759355114161734</v>
      </c>
    </row>
    <row r="16" spans="1:12" ht="18" customHeight="1" x14ac:dyDescent="0.65">
      <c r="A16" s="122" t="s">
        <v>13</v>
      </c>
      <c r="B16" s="35" t="s">
        <v>23</v>
      </c>
      <c r="C16" s="36" t="s">
        <v>286</v>
      </c>
      <c r="D16" s="205">
        <v>40691.838113999998</v>
      </c>
      <c r="E16" s="269">
        <v>-8.902155321482164</v>
      </c>
      <c r="F16" s="270">
        <v>-3.8507486779633449</v>
      </c>
    </row>
    <row r="17" spans="1:6" ht="18" customHeight="1" x14ac:dyDescent="0.65">
      <c r="A17" s="129" t="s">
        <v>13</v>
      </c>
      <c r="B17" s="41" t="s">
        <v>24</v>
      </c>
      <c r="C17" s="42" t="s">
        <v>287</v>
      </c>
      <c r="D17" s="206">
        <v>42802.208843</v>
      </c>
      <c r="E17" s="271">
        <v>5.1862261003980725</v>
      </c>
      <c r="F17" s="272">
        <v>5.9023740449450246</v>
      </c>
    </row>
    <row r="18" spans="1:6" ht="18" customHeight="1" x14ac:dyDescent="0.65">
      <c r="A18" s="122">
        <v>2018</v>
      </c>
      <c r="B18" s="35" t="s">
        <v>12</v>
      </c>
      <c r="C18" s="36" t="s">
        <v>276</v>
      </c>
      <c r="D18" s="205">
        <v>42205.095980999999</v>
      </c>
      <c r="E18" s="269">
        <v>-1.3950515128558716</v>
      </c>
      <c r="F18" s="270">
        <v>-6.9410912375064697</v>
      </c>
    </row>
    <row r="19" spans="1:6" ht="18" customHeight="1" x14ac:dyDescent="0.65">
      <c r="A19" s="129" t="s">
        <v>13</v>
      </c>
      <c r="B19" s="41" t="s">
        <v>14</v>
      </c>
      <c r="C19" s="42" t="s">
        <v>277</v>
      </c>
      <c r="D19" s="206">
        <v>42044.502259000001</v>
      </c>
      <c r="E19" s="271">
        <v>-0.38050789428910603</v>
      </c>
      <c r="F19" s="272">
        <v>8.1833077636616292</v>
      </c>
    </row>
    <row r="20" spans="1:6" ht="18" customHeight="1" x14ac:dyDescent="0.65">
      <c r="A20" s="122" t="s">
        <v>13</v>
      </c>
      <c r="B20" s="35" t="s">
        <v>15</v>
      </c>
      <c r="C20" s="36" t="s">
        <v>278</v>
      </c>
      <c r="D20" s="205">
        <v>41806.037349999999</v>
      </c>
      <c r="E20" s="269">
        <v>-0.56717262944635527</v>
      </c>
      <c r="F20" s="270">
        <v>0.72955376869665578</v>
      </c>
    </row>
    <row r="21" spans="1:6" ht="18" customHeight="1" x14ac:dyDescent="0.65">
      <c r="A21" s="129" t="s">
        <v>13</v>
      </c>
      <c r="B21" s="41" t="s">
        <v>16</v>
      </c>
      <c r="C21" s="42" t="s">
        <v>279</v>
      </c>
      <c r="D21" s="206">
        <v>47224.032464999997</v>
      </c>
      <c r="E21" s="271">
        <v>12.959838957327063</v>
      </c>
      <c r="F21" s="272">
        <v>7.0238050506305605</v>
      </c>
    </row>
    <row r="22" spans="1:6" ht="18" customHeight="1" x14ac:dyDescent="0.65">
      <c r="A22" s="122" t="s">
        <v>13</v>
      </c>
      <c r="B22" s="35" t="s">
        <v>17</v>
      </c>
      <c r="C22" s="36" t="s">
        <v>280</v>
      </c>
      <c r="D22" s="205">
        <v>48527.659895999997</v>
      </c>
      <c r="E22" s="269">
        <v>2.7605169718748268</v>
      </c>
      <c r="F22" s="270">
        <v>2.6757256595753898</v>
      </c>
    </row>
    <row r="23" spans="1:6" ht="18" customHeight="1" x14ac:dyDescent="0.65">
      <c r="A23" s="129" t="s">
        <v>13</v>
      </c>
      <c r="B23" s="41" t="s">
        <v>18</v>
      </c>
      <c r="C23" s="42" t="s">
        <v>281</v>
      </c>
      <c r="D23" s="206">
        <v>37268.086433999997</v>
      </c>
      <c r="E23" s="271">
        <v>-23.202382901072248</v>
      </c>
      <c r="F23" s="272">
        <v>5.5081240118807218</v>
      </c>
    </row>
    <row r="24" spans="1:6" ht="18" customHeight="1" x14ac:dyDescent="0.65">
      <c r="A24" s="122" t="s">
        <v>13</v>
      </c>
      <c r="B24" s="35" t="s">
        <v>19</v>
      </c>
      <c r="C24" s="36" t="s">
        <v>282</v>
      </c>
      <c r="D24" s="205">
        <v>48363.985882000001</v>
      </c>
      <c r="E24" s="269">
        <v>29.773193393361662</v>
      </c>
      <c r="F24" s="270">
        <v>7.728779175151157</v>
      </c>
    </row>
    <row r="25" spans="1:6" ht="18" customHeight="1" x14ac:dyDescent="0.65">
      <c r="A25" s="129" t="s">
        <v>13</v>
      </c>
      <c r="B25" s="41" t="s">
        <v>20</v>
      </c>
      <c r="C25" s="42" t="s">
        <v>283</v>
      </c>
      <c r="D25" s="206">
        <v>37265.704925999999</v>
      </c>
      <c r="E25" s="271">
        <v>-22.947407567022992</v>
      </c>
      <c r="F25" s="272">
        <v>-14.40722161770962</v>
      </c>
    </row>
    <row r="26" spans="1:6" ht="18" customHeight="1" x14ac:dyDescent="0.65">
      <c r="A26" s="122" t="s">
        <v>13</v>
      </c>
      <c r="B26" s="35" t="s">
        <v>21</v>
      </c>
      <c r="C26" s="36" t="s">
        <v>284</v>
      </c>
      <c r="D26" s="205">
        <v>42391.673384000002</v>
      </c>
      <c r="E26" s="269">
        <v>13.755189840575511</v>
      </c>
      <c r="F26" s="270">
        <v>19.679743495157666</v>
      </c>
    </row>
    <row r="27" spans="1:6" ht="18" customHeight="1" x14ac:dyDescent="0.65">
      <c r="A27" s="129" t="s">
        <v>13</v>
      </c>
      <c r="B27" s="41" t="s">
        <v>22</v>
      </c>
      <c r="C27" s="42" t="s">
        <v>285</v>
      </c>
      <c r="D27" s="206">
        <v>46086.489556</v>
      </c>
      <c r="E27" s="271">
        <v>8.7159007348705853</v>
      </c>
      <c r="F27" s="272">
        <v>3.1749869737679237</v>
      </c>
    </row>
    <row r="28" spans="1:6" ht="18" customHeight="1" x14ac:dyDescent="0.65">
      <c r="A28" s="122" t="s">
        <v>13</v>
      </c>
      <c r="B28" s="35" t="s">
        <v>23</v>
      </c>
      <c r="C28" s="36" t="s">
        <v>286</v>
      </c>
      <c r="D28" s="205">
        <v>38908.824329000003</v>
      </c>
      <c r="E28" s="269">
        <v>-15.574337069605548</v>
      </c>
      <c r="F28" s="270">
        <v>-4.3817479564447375</v>
      </c>
    </row>
    <row r="29" spans="1:6" ht="18" customHeight="1" x14ac:dyDescent="0.65">
      <c r="A29" s="129" t="s">
        <v>13</v>
      </c>
      <c r="B29" s="41" t="s">
        <v>24</v>
      </c>
      <c r="C29" s="42" t="s">
        <v>287</v>
      </c>
      <c r="D29" s="206">
        <v>41900.597736999996</v>
      </c>
      <c r="E29" s="271">
        <v>7.6891899449404111</v>
      </c>
      <c r="F29" s="272">
        <v>-2.1064592935078341</v>
      </c>
    </row>
    <row r="30" spans="1:6" ht="18" customHeight="1" x14ac:dyDescent="0.65">
      <c r="A30" s="122" t="s">
        <v>25</v>
      </c>
      <c r="B30" s="35" t="s">
        <v>12</v>
      </c>
      <c r="C30" s="36" t="s">
        <v>276</v>
      </c>
      <c r="D30" s="205">
        <v>46104.347585000003</v>
      </c>
      <c r="E30" s="269">
        <v>10.032672742250458</v>
      </c>
      <c r="F30" s="270">
        <v>9.2388170512759373</v>
      </c>
    </row>
    <row r="31" spans="1:6" ht="18" customHeight="1" x14ac:dyDescent="0.65">
      <c r="A31" s="129" t="s">
        <v>13</v>
      </c>
      <c r="B31" s="41" t="s">
        <v>14</v>
      </c>
      <c r="C31" s="42" t="s">
        <v>277</v>
      </c>
      <c r="D31" s="206">
        <v>41087.700803</v>
      </c>
      <c r="E31" s="271">
        <v>-10.881070972213836</v>
      </c>
      <c r="F31" s="272">
        <v>-2.2756874373395353</v>
      </c>
    </row>
    <row r="32" spans="1:6" ht="18" customHeight="1" x14ac:dyDescent="0.65">
      <c r="A32" s="122" t="s">
        <v>13</v>
      </c>
      <c r="B32" s="35" t="s">
        <v>15</v>
      </c>
      <c r="C32" s="36" t="s">
        <v>278</v>
      </c>
      <c r="D32" s="205">
        <v>44999.793593000002</v>
      </c>
      <c r="E32" s="269">
        <v>9.521323202670807</v>
      </c>
      <c r="F32" s="270">
        <v>7.6394617750108473</v>
      </c>
    </row>
    <row r="33" spans="1:6" ht="18" customHeight="1" x14ac:dyDescent="0.65">
      <c r="A33" s="129" t="s">
        <v>13</v>
      </c>
      <c r="B33" s="41" t="s">
        <v>16</v>
      </c>
      <c r="C33" s="42" t="s">
        <v>279</v>
      </c>
      <c r="D33" s="206">
        <v>54200.396258000001</v>
      </c>
      <c r="E33" s="271">
        <v>20.44587748160518</v>
      </c>
      <c r="F33" s="272">
        <v>14.772909954630675</v>
      </c>
    </row>
    <row r="34" spans="1:6" ht="18" customHeight="1" x14ac:dyDescent="0.65">
      <c r="A34" s="122" t="s">
        <v>13</v>
      </c>
      <c r="B34" s="35" t="s">
        <v>17</v>
      </c>
      <c r="C34" s="36" t="s">
        <v>280</v>
      </c>
      <c r="D34" s="205">
        <v>54376.124280000004</v>
      </c>
      <c r="E34" s="269">
        <v>0.32421907242803361</v>
      </c>
      <c r="F34" s="270">
        <v>12.051816214781219</v>
      </c>
    </row>
    <row r="35" spans="1:6" ht="18" customHeight="1" x14ac:dyDescent="0.65">
      <c r="A35" s="129" t="s">
        <v>13</v>
      </c>
      <c r="B35" s="41" t="s">
        <v>18</v>
      </c>
      <c r="C35" s="42" t="s">
        <v>281</v>
      </c>
      <c r="D35" s="206">
        <v>43242.091756000002</v>
      </c>
      <c r="E35" s="271">
        <v>-20.475958283947048</v>
      </c>
      <c r="F35" s="272">
        <v>16.029815033781468</v>
      </c>
    </row>
    <row r="36" spans="1:6" ht="18" customHeight="1" x14ac:dyDescent="0.65">
      <c r="A36" s="122" t="s">
        <v>13</v>
      </c>
      <c r="B36" s="35" t="s">
        <v>19</v>
      </c>
      <c r="C36" s="36" t="s">
        <v>282</v>
      </c>
      <c r="D36" s="205">
        <v>54181.396387000001</v>
      </c>
      <c r="E36" s="269">
        <v>25.297815593026041</v>
      </c>
      <c r="F36" s="270">
        <v>12.028393439683626</v>
      </c>
    </row>
    <row r="37" spans="1:6" ht="18" customHeight="1" x14ac:dyDescent="0.65">
      <c r="A37" s="129" t="s">
        <v>13</v>
      </c>
      <c r="B37" s="41" t="s">
        <v>20</v>
      </c>
      <c r="C37" s="42" t="s">
        <v>283</v>
      </c>
      <c r="D37" s="206">
        <v>47158.917594999999</v>
      </c>
      <c r="E37" s="271">
        <v>-12.96105168984707</v>
      </c>
      <c r="F37" s="272">
        <v>26.547767414155587</v>
      </c>
    </row>
    <row r="38" spans="1:6" ht="18" customHeight="1" x14ac:dyDescent="0.65">
      <c r="A38" s="122" t="s">
        <v>13</v>
      </c>
      <c r="B38" s="35" t="s">
        <v>21</v>
      </c>
      <c r="C38" s="36" t="s">
        <v>284</v>
      </c>
      <c r="D38" s="205">
        <v>44111.171941000001</v>
      </c>
      <c r="E38" s="269">
        <v>-6.4627133306450872</v>
      </c>
      <c r="F38" s="270">
        <v>4.0562176949801465</v>
      </c>
    </row>
    <row r="39" spans="1:6" ht="18" customHeight="1" x14ac:dyDescent="0.65">
      <c r="A39" s="129" t="s">
        <v>13</v>
      </c>
      <c r="B39" s="41" t="s">
        <v>22</v>
      </c>
      <c r="C39" s="42" t="s">
        <v>285</v>
      </c>
      <c r="D39" s="206">
        <v>49799.586224999999</v>
      </c>
      <c r="E39" s="271">
        <v>12.895631727056411</v>
      </c>
      <c r="F39" s="272">
        <v>8.0568008211781681</v>
      </c>
    </row>
    <row r="40" spans="1:6" ht="18" customHeight="1" x14ac:dyDescent="0.65">
      <c r="A40" s="122" t="s">
        <v>13</v>
      </c>
      <c r="B40" s="35" t="s">
        <v>23</v>
      </c>
      <c r="C40" s="36" t="s">
        <v>286</v>
      </c>
      <c r="D40" s="205">
        <v>44078.892528999997</v>
      </c>
      <c r="E40" s="269">
        <v>-11.487432184984991</v>
      </c>
      <c r="F40" s="270">
        <v>13.287649496380638</v>
      </c>
    </row>
    <row r="41" spans="1:6" ht="18" customHeight="1" x14ac:dyDescent="0.65">
      <c r="A41" s="129" t="s">
        <v>13</v>
      </c>
      <c r="B41" s="41" t="s">
        <v>24</v>
      </c>
      <c r="C41" s="42" t="s">
        <v>287</v>
      </c>
      <c r="D41" s="206">
        <v>51021.035651999999</v>
      </c>
      <c r="E41" s="271">
        <v>15.749359216392932</v>
      </c>
      <c r="F41" s="272">
        <v>21.766844406962417</v>
      </c>
    </row>
    <row r="42" spans="1:6" ht="18" customHeight="1" x14ac:dyDescent="0.65">
      <c r="A42" s="122">
        <v>2020</v>
      </c>
      <c r="B42" s="35" t="s">
        <v>12</v>
      </c>
      <c r="C42" s="36" t="s">
        <v>276</v>
      </c>
      <c r="D42" s="205">
        <v>46017.6751</v>
      </c>
      <c r="E42" s="269">
        <v>-9.8064660743590224</v>
      </c>
      <c r="F42" s="270">
        <v>-0.18799199975709779</v>
      </c>
    </row>
    <row r="43" spans="1:6" ht="18" customHeight="1" x14ac:dyDescent="0.65">
      <c r="A43" s="129" t="s">
        <v>13</v>
      </c>
      <c r="B43" s="41" t="s">
        <v>14</v>
      </c>
      <c r="C43" s="42" t="s">
        <v>277</v>
      </c>
      <c r="D43" s="206">
        <v>43044.386638999997</v>
      </c>
      <c r="E43" s="271">
        <v>-6.4611879121203248</v>
      </c>
      <c r="F43" s="272">
        <v>4.7622178845722285</v>
      </c>
    </row>
    <row r="44" spans="1:6" ht="18" customHeight="1" x14ac:dyDescent="0.65">
      <c r="A44" s="122" t="s">
        <v>13</v>
      </c>
      <c r="B44" s="35" t="s">
        <v>15</v>
      </c>
      <c r="C44" s="36" t="s">
        <v>278</v>
      </c>
      <c r="D44" s="205">
        <v>43318.699232999999</v>
      </c>
      <c r="E44" s="269">
        <v>0.63727843609568957</v>
      </c>
      <c r="F44" s="270">
        <v>-3.7357823798140899</v>
      </c>
    </row>
    <row r="45" spans="1:6" ht="18" customHeight="1" x14ac:dyDescent="0.65">
      <c r="A45" s="129" t="s">
        <v>13</v>
      </c>
      <c r="B45" s="41" t="s">
        <v>16</v>
      </c>
      <c r="C45" s="42" t="s">
        <v>279</v>
      </c>
      <c r="D45" s="206">
        <v>41789.809110000002</v>
      </c>
      <c r="E45" s="271">
        <v>-3.5293998898177747</v>
      </c>
      <c r="F45" s="272">
        <v>-22.897594860606198</v>
      </c>
    </row>
    <row r="46" spans="1:6" ht="18" customHeight="1" x14ac:dyDescent="0.65">
      <c r="A46" s="122" t="s">
        <v>13</v>
      </c>
      <c r="B46" s="35" t="s">
        <v>17</v>
      </c>
      <c r="C46" s="36" t="s">
        <v>280</v>
      </c>
      <c r="D46" s="205">
        <v>36915.968561000002</v>
      </c>
      <c r="E46" s="269">
        <v>-11.662749011776953</v>
      </c>
      <c r="F46" s="270">
        <v>-32.109967288385789</v>
      </c>
    </row>
    <row r="47" spans="1:6" ht="18" customHeight="1" x14ac:dyDescent="0.65">
      <c r="A47" s="129" t="s">
        <v>13</v>
      </c>
      <c r="B47" s="41" t="s">
        <v>18</v>
      </c>
      <c r="C47" s="42" t="s">
        <v>281</v>
      </c>
      <c r="D47" s="206">
        <v>46143.005582999998</v>
      </c>
      <c r="E47" s="271">
        <v>24.994703868471511</v>
      </c>
      <c r="F47" s="272">
        <v>6.7085418609461378</v>
      </c>
    </row>
    <row r="48" spans="1:6" ht="18" customHeight="1" x14ac:dyDescent="0.65">
      <c r="A48" s="122" t="s">
        <v>13</v>
      </c>
      <c r="B48" s="35" t="s">
        <v>19</v>
      </c>
      <c r="C48" s="36" t="s">
        <v>282</v>
      </c>
      <c r="D48" s="205">
        <v>40298.209007999998</v>
      </c>
      <c r="E48" s="269">
        <v>-12.666701055020436</v>
      </c>
      <c r="F48" s="270">
        <v>-25.62353188507165</v>
      </c>
    </row>
    <row r="49" spans="1:6" ht="18" customHeight="1" x14ac:dyDescent="0.65">
      <c r="A49" s="129" t="s">
        <v>13</v>
      </c>
      <c r="B49" s="41" t="s">
        <v>20</v>
      </c>
      <c r="C49" s="42" t="s">
        <v>283</v>
      </c>
      <c r="D49" s="206">
        <v>40739.298187</v>
      </c>
      <c r="E49" s="271">
        <v>1.0945627358090126</v>
      </c>
      <c r="F49" s="272">
        <v>-13.612736965533401</v>
      </c>
    </row>
    <row r="50" spans="1:6" ht="18" customHeight="1" x14ac:dyDescent="0.65">
      <c r="A50" s="122" t="s">
        <v>13</v>
      </c>
      <c r="B50" s="35" t="s">
        <v>21</v>
      </c>
      <c r="C50" s="36" t="s">
        <v>284</v>
      </c>
      <c r="D50" s="205">
        <v>41995.055714000002</v>
      </c>
      <c r="E50" s="269">
        <v>3.082423072768381</v>
      </c>
      <c r="F50" s="270">
        <v>-4.7972342014181102</v>
      </c>
    </row>
    <row r="51" spans="1:6" ht="18" customHeight="1" x14ac:dyDescent="0.65">
      <c r="A51" s="129" t="s">
        <v>13</v>
      </c>
      <c r="B51" s="41" t="s">
        <v>22</v>
      </c>
      <c r="C51" s="42" t="s">
        <v>285</v>
      </c>
      <c r="D51" s="206">
        <v>43035.318184999996</v>
      </c>
      <c r="E51" s="271">
        <v>2.4771070148936536</v>
      </c>
      <c r="F51" s="272">
        <v>-13.58298040758471</v>
      </c>
    </row>
    <row r="52" spans="1:6" ht="18" customHeight="1" x14ac:dyDescent="0.65">
      <c r="A52" s="122" t="s">
        <v>13</v>
      </c>
      <c r="B52" s="35" t="s">
        <v>23</v>
      </c>
      <c r="C52" s="36" t="s">
        <v>286</v>
      </c>
      <c r="D52" s="205">
        <v>48714.608340999999</v>
      </c>
      <c r="E52" s="269">
        <v>13.196812282381408</v>
      </c>
      <c r="F52" s="270">
        <v>10.516860896516667</v>
      </c>
    </row>
    <row r="53" spans="1:6" ht="18" customHeight="1" x14ac:dyDescent="0.65">
      <c r="A53" s="129" t="s">
        <v>13</v>
      </c>
      <c r="B53" s="41" t="s">
        <v>24</v>
      </c>
      <c r="C53" s="42" t="s">
        <v>287</v>
      </c>
      <c r="D53" s="206">
        <v>45478.560609</v>
      </c>
      <c r="E53" s="271">
        <v>-6.6428692382125227</v>
      </c>
      <c r="F53" s="272">
        <v>-10.863117481196671</v>
      </c>
    </row>
    <row r="54" spans="1:6" ht="18" customHeight="1" x14ac:dyDescent="0.65">
      <c r="A54" s="122">
        <v>2021</v>
      </c>
      <c r="B54" s="35" t="s">
        <v>12</v>
      </c>
      <c r="C54" s="36" t="s">
        <v>276</v>
      </c>
      <c r="D54" s="205">
        <v>48050.631590999998</v>
      </c>
      <c r="E54" s="269">
        <v>5.6555681348696707</v>
      </c>
      <c r="F54" s="270">
        <v>4.4177731416944033</v>
      </c>
    </row>
    <row r="55" spans="1:6" ht="18" customHeight="1" x14ac:dyDescent="0.65">
      <c r="A55" s="129" t="s">
        <v>13</v>
      </c>
      <c r="B55" s="41" t="s">
        <v>14</v>
      </c>
      <c r="C55" s="42" t="s">
        <v>277</v>
      </c>
      <c r="D55" s="206">
        <v>41041.415606000002</v>
      </c>
      <c r="E55" s="271">
        <v>-14.587146418097941</v>
      </c>
      <c r="F55" s="272">
        <v>-4.6532688450140913</v>
      </c>
    </row>
    <row r="56" spans="1:6" ht="18" customHeight="1" x14ac:dyDescent="0.65">
      <c r="A56" s="122" t="s">
        <v>13</v>
      </c>
      <c r="B56" s="35" t="s">
        <v>15</v>
      </c>
      <c r="C56" s="36" t="s">
        <v>278</v>
      </c>
      <c r="D56" s="205">
        <v>50300.031558000002</v>
      </c>
      <c r="E56" s="269">
        <v>22.559202248000542</v>
      </c>
      <c r="F56" s="270">
        <v>16.116209509083433</v>
      </c>
    </row>
    <row r="57" spans="1:6" ht="18" customHeight="1" x14ac:dyDescent="0.65">
      <c r="A57" s="129" t="s">
        <v>13</v>
      </c>
      <c r="B57" s="41" t="s">
        <v>16</v>
      </c>
      <c r="C57" s="42" t="s">
        <v>279</v>
      </c>
      <c r="D57" s="206">
        <v>49702.660086999997</v>
      </c>
      <c r="E57" s="271">
        <v>-1.1876164934632061</v>
      </c>
      <c r="F57" s="272">
        <v>18.934881842057759</v>
      </c>
    </row>
    <row r="58" spans="1:6" ht="18" customHeight="1" x14ac:dyDescent="0.65">
      <c r="A58" s="122" t="s">
        <v>13</v>
      </c>
      <c r="B58" s="35" t="s">
        <v>17</v>
      </c>
      <c r="C58" s="36" t="s">
        <v>280</v>
      </c>
      <c r="D58" s="205">
        <v>44214.151553999996</v>
      </c>
      <c r="E58" s="269">
        <v>-11.042685690047305</v>
      </c>
      <c r="F58" s="270">
        <v>19.769718302095928</v>
      </c>
    </row>
    <row r="59" spans="1:6" ht="18" customHeight="1" x14ac:dyDescent="0.65">
      <c r="A59" s="129"/>
      <c r="B59" s="41" t="s">
        <v>18</v>
      </c>
      <c r="C59" s="42" t="s">
        <v>281</v>
      </c>
      <c r="D59" s="206">
        <v>46506.782373000002</v>
      </c>
      <c r="E59" s="271">
        <v>5.1852873761468743</v>
      </c>
      <c r="F59" s="272">
        <v>0.78836821616583563</v>
      </c>
    </row>
    <row r="60" spans="1:6" ht="18" customHeight="1" x14ac:dyDescent="0.65">
      <c r="A60" s="122"/>
      <c r="B60" s="35" t="s">
        <v>19</v>
      </c>
      <c r="C60" s="36" t="s">
        <v>282</v>
      </c>
      <c r="D60" s="205">
        <v>46599.587974000002</v>
      </c>
      <c r="E60" s="269">
        <v>0.1995528313605277</v>
      </c>
      <c r="F60" s="270">
        <v>15.636871020121657</v>
      </c>
    </row>
    <row r="61" spans="1:6" ht="18" customHeight="1" x14ac:dyDescent="0.65">
      <c r="A61" s="129"/>
      <c r="B61" s="41" t="s">
        <v>20</v>
      </c>
      <c r="C61" s="42" t="s">
        <v>283</v>
      </c>
      <c r="D61" s="206">
        <v>50829.809834</v>
      </c>
      <c r="E61" s="271">
        <v>9.0778095771152145</v>
      </c>
      <c r="F61" s="272">
        <v>24.768496503506054</v>
      </c>
    </row>
    <row r="62" spans="1:6" ht="18" customHeight="1" x14ac:dyDescent="0.65">
      <c r="A62" s="122"/>
      <c r="B62" s="35" t="s">
        <v>21</v>
      </c>
      <c r="C62" s="36" t="s">
        <v>284</v>
      </c>
      <c r="D62" s="205">
        <v>47326.975918999997</v>
      </c>
      <c r="E62" s="269">
        <v>-6.891298484962971</v>
      </c>
      <c r="F62" s="270">
        <v>12.696542758062069</v>
      </c>
    </row>
    <row r="63" spans="1:6" ht="18" customHeight="1" x14ac:dyDescent="0.65">
      <c r="A63" s="129" t="s">
        <v>13</v>
      </c>
      <c r="B63" s="41" t="s">
        <v>22</v>
      </c>
      <c r="C63" s="42" t="s">
        <v>285</v>
      </c>
      <c r="D63" s="206">
        <v>45851.977155</v>
      </c>
      <c r="E63" s="271">
        <v>-3.1166131690401166</v>
      </c>
      <c r="F63" s="272">
        <v>6.5449939463483542</v>
      </c>
    </row>
    <row r="64" spans="1:6" ht="18" customHeight="1" x14ac:dyDescent="0.65">
      <c r="A64" s="122"/>
      <c r="B64" s="35" t="s">
        <v>23</v>
      </c>
      <c r="C64" s="36" t="s">
        <v>286</v>
      </c>
      <c r="D64" s="205">
        <v>49558.592423000002</v>
      </c>
      <c r="E64" s="269">
        <v>8.0838722733155066</v>
      </c>
      <c r="F64" s="270">
        <v>1.7325071692912974</v>
      </c>
    </row>
    <row r="65" spans="1:8" ht="18" customHeight="1" x14ac:dyDescent="0.65">
      <c r="A65" s="129" t="s">
        <v>13</v>
      </c>
      <c r="B65" s="41" t="s">
        <v>24</v>
      </c>
      <c r="C65" s="42" t="s">
        <v>287</v>
      </c>
      <c r="D65" s="206">
        <v>53202.531267999999</v>
      </c>
      <c r="E65" s="271">
        <v>7.3527892275424112</v>
      </c>
      <c r="F65" s="272">
        <v>16.983762360921027</v>
      </c>
    </row>
    <row r="66" spans="1:8" ht="18" customHeight="1" x14ac:dyDescent="0.65">
      <c r="A66" s="122">
        <v>2022</v>
      </c>
      <c r="B66" s="35" t="s">
        <v>12</v>
      </c>
      <c r="C66" s="36" t="s">
        <v>276</v>
      </c>
      <c r="D66" s="205">
        <v>52350.524237999998</v>
      </c>
      <c r="E66" s="269">
        <v>-1.6014407767708239</v>
      </c>
      <c r="F66" s="270">
        <v>8.9486704016714427</v>
      </c>
    </row>
    <row r="67" spans="1:8" ht="18" customHeight="1" x14ac:dyDescent="0.65">
      <c r="A67" s="129" t="s">
        <v>13</v>
      </c>
      <c r="B67" s="41" t="s">
        <v>14</v>
      </c>
      <c r="C67" s="42" t="s">
        <v>277</v>
      </c>
      <c r="D67" s="206">
        <v>49266.231052000003</v>
      </c>
      <c r="E67" s="271">
        <v>-5.891618528933817</v>
      </c>
      <c r="F67" s="272">
        <v>20.040282053033231</v>
      </c>
    </row>
    <row r="68" spans="1:8" ht="18" customHeight="1" x14ac:dyDescent="0.65">
      <c r="A68" s="122"/>
      <c r="B68" s="35" t="s">
        <v>15</v>
      </c>
      <c r="C68" s="36" t="s">
        <v>278</v>
      </c>
      <c r="D68" s="205">
        <v>56287.946711999997</v>
      </c>
      <c r="E68" s="269">
        <v>14.252593531233693</v>
      </c>
      <c r="F68" s="270">
        <v>11.9043964159256</v>
      </c>
    </row>
    <row r="69" spans="1:8" ht="18" customHeight="1" x14ac:dyDescent="0.65">
      <c r="A69" s="129" t="s">
        <v>13</v>
      </c>
      <c r="B69" s="41" t="s">
        <v>16</v>
      </c>
      <c r="C69" s="42" t="s">
        <v>279</v>
      </c>
      <c r="D69" s="206">
        <v>57324.396277</v>
      </c>
      <c r="E69" s="271">
        <v>1.8413348248481176</v>
      </c>
      <c r="F69" s="272">
        <v>15.334664536382657</v>
      </c>
    </row>
    <row r="70" spans="1:8" ht="18" customHeight="1" x14ac:dyDescent="0.65">
      <c r="A70" s="122" t="s">
        <v>13</v>
      </c>
      <c r="B70" s="35" t="s">
        <v>17</v>
      </c>
      <c r="C70" s="36" t="s">
        <v>280</v>
      </c>
      <c r="D70" s="205">
        <v>55958.986956000001</v>
      </c>
      <c r="E70" s="269">
        <v>-2.3818991732632244</v>
      </c>
      <c r="F70" s="270">
        <v>26.563520929844621</v>
      </c>
    </row>
    <row r="71" spans="1:8" ht="18" customHeight="1" x14ac:dyDescent="0.65">
      <c r="A71" s="129" t="s">
        <v>13</v>
      </c>
      <c r="B71" s="41" t="s">
        <v>18</v>
      </c>
      <c r="C71" s="42" t="s">
        <v>281</v>
      </c>
      <c r="D71" s="206">
        <v>62070.882832000003</v>
      </c>
      <c r="E71" s="271">
        <v>10.922098859305173</v>
      </c>
      <c r="F71" s="272">
        <v>33.466302472122656</v>
      </c>
    </row>
    <row r="72" spans="1:8" ht="18" customHeight="1" x14ac:dyDescent="0.65">
      <c r="A72" s="122" t="s">
        <v>13</v>
      </c>
      <c r="B72" s="35" t="s">
        <v>19</v>
      </c>
      <c r="C72" s="36" t="s">
        <v>282</v>
      </c>
      <c r="D72" s="205">
        <v>57555.576458000003</v>
      </c>
      <c r="E72" s="269">
        <v>-7.274435561390435</v>
      </c>
      <c r="F72" s="270">
        <v>23.510912779127647</v>
      </c>
    </row>
    <row r="73" spans="1:8" ht="18" customHeight="1" x14ac:dyDescent="0.65">
      <c r="A73" s="129" t="s">
        <v>13</v>
      </c>
      <c r="B73" s="41" t="s">
        <v>20</v>
      </c>
      <c r="C73" s="42" t="s">
        <v>283</v>
      </c>
      <c r="D73" s="206">
        <v>63796.635368000003</v>
      </c>
      <c r="E73" s="271">
        <v>10.843534708672898</v>
      </c>
      <c r="F73" s="272">
        <v>25.510277485489439</v>
      </c>
    </row>
    <row r="74" spans="1:8" ht="18" customHeight="1" x14ac:dyDescent="0.65">
      <c r="A74" s="122" t="s">
        <v>13</v>
      </c>
      <c r="B74" s="35" t="s">
        <v>21</v>
      </c>
      <c r="C74" s="36" t="s">
        <v>284</v>
      </c>
      <c r="D74" s="205">
        <v>61458.585811999998</v>
      </c>
      <c r="E74" s="269">
        <v>-3.6648477502196908</v>
      </c>
      <c r="F74" s="270">
        <v>29.85952433805663</v>
      </c>
    </row>
    <row r="75" spans="1:8" ht="18" customHeight="1" x14ac:dyDescent="0.65">
      <c r="A75" s="129" t="s">
        <v>13</v>
      </c>
      <c r="B75" s="41" t="s">
        <v>22</v>
      </c>
      <c r="C75" s="42" t="s">
        <v>285</v>
      </c>
      <c r="D75" s="206">
        <v>66275.153928999993</v>
      </c>
      <c r="E75" s="271">
        <v>7.8370955878056314</v>
      </c>
      <c r="F75" s="272">
        <v>44.541540062625003</v>
      </c>
    </row>
    <row r="76" spans="1:8" ht="18" customHeight="1" x14ac:dyDescent="0.65">
      <c r="A76" s="122"/>
      <c r="B76" s="35" t="s">
        <v>23</v>
      </c>
      <c r="C76" s="36" t="s">
        <v>286</v>
      </c>
      <c r="D76" s="205">
        <v>64754.098078000003</v>
      </c>
      <c r="E76" s="269">
        <v>-2.2950619664037109</v>
      </c>
      <c r="F76" s="270">
        <v>30.661697421308954</v>
      </c>
    </row>
    <row r="77" spans="1:8" ht="18" customHeight="1" x14ac:dyDescent="0.65">
      <c r="A77" s="129" t="s">
        <v>13</v>
      </c>
      <c r="B77" s="41" t="s">
        <v>24</v>
      </c>
      <c r="C77" s="42" t="s">
        <v>287</v>
      </c>
      <c r="D77" s="206">
        <v>64938.981055999997</v>
      </c>
      <c r="E77" s="271">
        <v>0.28551548625894707</v>
      </c>
      <c r="F77" s="272">
        <v>22.059946224887959</v>
      </c>
      <c r="H77" s="227"/>
    </row>
    <row r="78" spans="1:8" ht="18" customHeight="1" x14ac:dyDescent="0.65">
      <c r="A78" s="122">
        <v>2023</v>
      </c>
      <c r="B78" s="35" t="s">
        <v>12</v>
      </c>
      <c r="C78" s="36" t="s">
        <v>276</v>
      </c>
      <c r="D78" s="205">
        <v>66071.600479000001</v>
      </c>
      <c r="E78" s="269">
        <v>1.744128726047145</v>
      </c>
      <c r="F78" s="270">
        <v>26.210007331770324</v>
      </c>
      <c r="H78" s="227"/>
    </row>
    <row r="79" spans="1:8" ht="18" customHeight="1" x14ac:dyDescent="0.65">
      <c r="A79" s="129" t="s">
        <v>13</v>
      </c>
      <c r="B79" s="41" t="s">
        <v>14</v>
      </c>
      <c r="C79" s="42" t="s">
        <v>277</v>
      </c>
      <c r="D79" s="206">
        <v>56195.934169</v>
      </c>
      <c r="E79" s="271">
        <v>-14.946915525587812</v>
      </c>
      <c r="F79" s="272">
        <v>14.065827584183911</v>
      </c>
      <c r="H79" s="240"/>
    </row>
    <row r="80" spans="1:8" ht="18" customHeight="1" x14ac:dyDescent="0.65">
      <c r="A80" s="122"/>
      <c r="B80" s="35" t="s">
        <v>15</v>
      </c>
      <c r="C80" s="36" t="s">
        <v>278</v>
      </c>
      <c r="D80" s="205">
        <v>66686.295026000007</v>
      </c>
      <c r="E80" s="269">
        <v>18.667473033639716</v>
      </c>
      <c r="F80" s="270">
        <v>18.47349019001112</v>
      </c>
    </row>
    <row r="81" spans="1:6" ht="18" customHeight="1" x14ac:dyDescent="0.65">
      <c r="A81" s="129" t="s">
        <v>13</v>
      </c>
      <c r="B81" s="41" t="s">
        <v>16</v>
      </c>
      <c r="C81" s="42" t="s">
        <v>279</v>
      </c>
      <c r="D81" s="206">
        <v>61116.955199000004</v>
      </c>
      <c r="E81" s="271">
        <v>-8.3515508318892202</v>
      </c>
      <c r="F81" s="272">
        <v>6.6159596407675991</v>
      </c>
    </row>
    <row r="82" spans="1:6" ht="18" customHeight="1" x14ac:dyDescent="0.65">
      <c r="A82" s="122"/>
      <c r="B82" s="35" t="s">
        <v>17</v>
      </c>
      <c r="C82" s="36" t="s">
        <v>280</v>
      </c>
      <c r="D82" s="205">
        <v>68437.407315000004</v>
      </c>
      <c r="E82" s="269">
        <v>11.977776203287993</v>
      </c>
      <c r="F82" s="270">
        <v>22.299224910578985</v>
      </c>
    </row>
    <row r="83" spans="1:6" ht="18" customHeight="1" x14ac:dyDescent="0.65">
      <c r="A83" s="129" t="s">
        <v>13</v>
      </c>
      <c r="B83" s="41" t="s">
        <v>18</v>
      </c>
      <c r="C83" s="42" t="s">
        <v>281</v>
      </c>
      <c r="D83" s="206">
        <v>60800.478174999997</v>
      </c>
      <c r="E83" s="271">
        <v>-11.158998330911574</v>
      </c>
      <c r="F83" s="272">
        <v>-2.0466998357965394</v>
      </c>
    </row>
    <row r="84" spans="1:6" ht="18" customHeight="1" x14ac:dyDescent="0.65">
      <c r="A84" s="122"/>
      <c r="B84" s="35" t="s">
        <v>19</v>
      </c>
      <c r="C84" s="36" t="s">
        <v>282</v>
      </c>
      <c r="D84" s="205">
        <v>66794.125732</v>
      </c>
      <c r="E84" s="269">
        <v>9.8578954260009066</v>
      </c>
      <c r="F84" s="270">
        <v>16.051527658213338</v>
      </c>
    </row>
    <row r="85" spans="1:6" ht="18" customHeight="1" x14ac:dyDescent="0.65">
      <c r="A85" s="129"/>
      <c r="B85" s="41" t="s">
        <v>20</v>
      </c>
      <c r="C85" s="42" t="s">
        <v>283</v>
      </c>
      <c r="D85" s="206">
        <v>67436.825349000006</v>
      </c>
      <c r="E85" s="271">
        <v>0.96220979009251639</v>
      </c>
      <c r="F85" s="272">
        <v>5.7059278440033445</v>
      </c>
    </row>
    <row r="86" spans="1:6" ht="18" customHeight="1" x14ac:dyDescent="0.65">
      <c r="A86" s="122"/>
      <c r="B86" s="35" t="s">
        <v>21</v>
      </c>
      <c r="C86" s="36" t="s">
        <v>284</v>
      </c>
      <c r="D86" s="205">
        <v>60754.793618999996</v>
      </c>
      <c r="E86" s="269">
        <v>-9.9085799122646474</v>
      </c>
      <c r="F86" s="270">
        <v>-1.145148694362863</v>
      </c>
    </row>
    <row r="87" spans="1:6" ht="18" customHeight="1" x14ac:dyDescent="0.65">
      <c r="A87" s="129"/>
      <c r="B87" s="41" t="s">
        <v>22</v>
      </c>
      <c r="C87" s="42" t="s">
        <v>285</v>
      </c>
      <c r="D87" s="206">
        <v>74866.783806000007</v>
      </c>
      <c r="E87" s="271">
        <v>23.227780634887594</v>
      </c>
      <c r="F87" s="272">
        <v>12.963575891810297</v>
      </c>
    </row>
    <row r="88" spans="1:6" ht="18" customHeight="1" x14ac:dyDescent="0.65">
      <c r="A88" s="122"/>
      <c r="B88" s="35" t="s">
        <v>23</v>
      </c>
      <c r="C88" s="36" t="s">
        <v>286</v>
      </c>
      <c r="D88" s="205">
        <v>64663.487847999997</v>
      </c>
      <c r="E88" s="269">
        <v>-13.62860195041835</v>
      </c>
      <c r="F88" s="270">
        <v>-0.13992972288928707</v>
      </c>
    </row>
    <row r="89" spans="1:6" ht="18" customHeight="1" x14ac:dyDescent="0.65">
      <c r="A89" s="129"/>
      <c r="B89" s="41" t="s">
        <v>24</v>
      </c>
      <c r="C89" s="42" t="s">
        <v>287</v>
      </c>
      <c r="D89" s="206">
        <v>62199.571830000001</v>
      </c>
      <c r="E89" s="271">
        <v>-3.8103667154356979</v>
      </c>
      <c r="F89" s="272">
        <v>-4.2184358015067591</v>
      </c>
    </row>
    <row r="90" spans="1:6" ht="18" customHeight="1" x14ac:dyDescent="0.65">
      <c r="A90" s="122">
        <v>2024</v>
      </c>
      <c r="B90" s="35" t="s">
        <v>12</v>
      </c>
      <c r="C90" s="36" t="s">
        <v>276</v>
      </c>
      <c r="D90" s="205">
        <v>66831.901641999997</v>
      </c>
      <c r="E90" s="269">
        <v>7.447526848996322</v>
      </c>
      <c r="F90" s="270">
        <v>1.1507230905382082</v>
      </c>
    </row>
    <row r="91" spans="1:6" ht="18" customHeight="1" x14ac:dyDescent="0.65">
      <c r="A91" s="129"/>
      <c r="B91" s="41" t="s">
        <v>14</v>
      </c>
      <c r="C91" s="42" t="s">
        <v>277</v>
      </c>
      <c r="D91" s="206">
        <v>66899.471162999995</v>
      </c>
      <c r="E91" s="271">
        <v>0.10110369350546655</v>
      </c>
      <c r="F91" s="272">
        <v>19.04681744734571</v>
      </c>
    </row>
    <row r="92" spans="1:6" ht="18" customHeight="1" x14ac:dyDescent="0.65">
      <c r="A92" s="122"/>
      <c r="B92" s="35" t="s">
        <v>15</v>
      </c>
      <c r="C92" s="36" t="s">
        <v>278</v>
      </c>
      <c r="D92" s="205">
        <v>73883.478417999999</v>
      </c>
      <c r="E92" s="269">
        <v>10.439555251466093</v>
      </c>
      <c r="F92" s="270">
        <v>10.792597473279809</v>
      </c>
    </row>
    <row r="93" spans="1:6" ht="18" customHeight="1" x14ac:dyDescent="0.65">
      <c r="A93" s="129"/>
      <c r="B93" s="41" t="s">
        <v>16</v>
      </c>
      <c r="C93" s="42" t="s">
        <v>279</v>
      </c>
      <c r="D93" s="206">
        <v>64363.522628999999</v>
      </c>
      <c r="E93" s="271">
        <v>-12.885094195403612</v>
      </c>
      <c r="F93" s="272">
        <v>5.312056890643535</v>
      </c>
    </row>
    <row r="94" spans="1:6" ht="18" customHeight="1" x14ac:dyDescent="0.65">
      <c r="A94" s="122"/>
      <c r="B94" s="35" t="s">
        <v>17</v>
      </c>
      <c r="C94" s="36" t="s">
        <v>280</v>
      </c>
      <c r="D94" s="205">
        <v>75099.337362000006</v>
      </c>
      <c r="E94" s="269">
        <v>16.67996761905448</v>
      </c>
      <c r="F94" s="270">
        <v>9.7343401925453321</v>
      </c>
    </row>
    <row r="95" spans="1:6" ht="18" customHeight="1" x14ac:dyDescent="0.65">
      <c r="A95" s="129"/>
      <c r="B95" s="41" t="s">
        <v>18</v>
      </c>
      <c r="C95" s="42" t="s">
        <v>281</v>
      </c>
      <c r="D95" s="206">
        <v>68834.009336000003</v>
      </c>
      <c r="E95" s="271">
        <v>-8.3427207830068522</v>
      </c>
      <c r="F95" s="272">
        <v>13.212940756612724</v>
      </c>
    </row>
    <row r="96" spans="1:6" ht="18" customHeight="1" x14ac:dyDescent="0.65">
      <c r="A96" s="122"/>
      <c r="B96" s="35" t="s">
        <v>19</v>
      </c>
      <c r="C96" s="36" t="s">
        <v>282</v>
      </c>
      <c r="D96" s="205">
        <v>77487.681439000007</v>
      </c>
      <c r="E96" s="269">
        <v>12.57179726486477</v>
      </c>
      <c r="F96" s="270">
        <v>16.009724792126278</v>
      </c>
    </row>
    <row r="97" spans="1:6" ht="18" customHeight="1" x14ac:dyDescent="0.65">
      <c r="A97" s="129"/>
      <c r="B97" s="41" t="s">
        <v>20</v>
      </c>
      <c r="C97" s="42" t="s">
        <v>283</v>
      </c>
      <c r="D97" s="206">
        <v>69725.233445000005</v>
      </c>
      <c r="E97" s="271">
        <v>-10.017654225608453</v>
      </c>
      <c r="F97" s="272">
        <v>3.393410179315226</v>
      </c>
    </row>
    <row r="98" spans="1:6" ht="18" customHeight="1" x14ac:dyDescent="0.65">
      <c r="A98" s="122"/>
      <c r="B98" s="35" t="s">
        <v>21</v>
      </c>
      <c r="C98" s="36" t="s">
        <v>284</v>
      </c>
      <c r="D98" s="205">
        <v>73325.746727999998</v>
      </c>
      <c r="E98" s="269">
        <v>5.1638597751560322</v>
      </c>
      <c r="F98" s="270">
        <v>20.691294234054737</v>
      </c>
    </row>
    <row r="99" spans="1:6" ht="18" customHeight="1" x14ac:dyDescent="0.65">
      <c r="A99" s="129"/>
      <c r="B99" s="41" t="s">
        <v>22</v>
      </c>
      <c r="C99" s="42" t="s">
        <v>285</v>
      </c>
      <c r="D99" s="206">
        <v>76801.991435000004</v>
      </c>
      <c r="E99" s="271">
        <v>4.7408241472058243</v>
      </c>
      <c r="F99" s="272">
        <v>2.5848681225770775</v>
      </c>
    </row>
    <row r="100" spans="1:6" ht="18" customHeight="1" x14ac:dyDescent="0.65">
      <c r="A100" s="122"/>
      <c r="B100" s="35" t="s">
        <v>23</v>
      </c>
      <c r="C100" s="36" t="s">
        <v>286</v>
      </c>
      <c r="D100" s="205">
        <v>77574.821186999994</v>
      </c>
      <c r="E100" s="269">
        <v>1.0062626470487501</v>
      </c>
      <c r="F100" s="270">
        <v>19.966960905897601</v>
      </c>
    </row>
    <row r="101" spans="1:6" ht="18" customHeight="1" x14ac:dyDescent="0.65">
      <c r="A101" s="129"/>
      <c r="B101" s="41" t="s">
        <v>24</v>
      </c>
      <c r="C101" s="42" t="s">
        <v>287</v>
      </c>
      <c r="D101" s="206">
        <v>82196.335944999999</v>
      </c>
      <c r="E101" s="271">
        <v>5.9574932784691725</v>
      </c>
      <c r="F101" s="272">
        <v>32.149359757095944</v>
      </c>
    </row>
    <row r="102" spans="1:6" ht="18" customHeight="1" x14ac:dyDescent="0.65">
      <c r="A102" s="122" t="s">
        <v>599</v>
      </c>
      <c r="B102" s="35" t="s">
        <v>12</v>
      </c>
      <c r="C102" s="36" t="s">
        <v>276</v>
      </c>
      <c r="D102" s="205">
        <v>76414.828611000004</v>
      </c>
      <c r="E102" s="269">
        <v>-7.0337774397493451</v>
      </c>
      <c r="F102" s="270">
        <v>14.338851257492413</v>
      </c>
    </row>
    <row r="103" spans="1:6" ht="18" customHeight="1" x14ac:dyDescent="0.65">
      <c r="A103" s="129"/>
      <c r="B103" s="41" t="s">
        <v>14</v>
      </c>
      <c r="C103" s="42" t="s">
        <v>277</v>
      </c>
      <c r="D103" s="206">
        <v>72553.549618999998</v>
      </c>
      <c r="E103" s="271">
        <v>-5.0530493389658311</v>
      </c>
      <c r="F103" s="272">
        <v>8.4516041124209842</v>
      </c>
    </row>
    <row r="104" spans="1:6" ht="18" customHeight="1" x14ac:dyDescent="0.65">
      <c r="A104" s="122"/>
      <c r="B104" s="35" t="s">
        <v>15</v>
      </c>
      <c r="C104" s="36" t="s">
        <v>278</v>
      </c>
      <c r="D104" s="205">
        <v>77418.026509999996</v>
      </c>
      <c r="E104" s="269">
        <v>6.7046711243554435</v>
      </c>
      <c r="F104" s="270">
        <v>4.7839492234015957</v>
      </c>
    </row>
    <row r="105" spans="1:6" ht="18" customHeight="1" x14ac:dyDescent="0.65">
      <c r="A105" s="129"/>
      <c r="B105" s="41" t="s">
        <v>16</v>
      </c>
      <c r="C105" s="42" t="s">
        <v>279</v>
      </c>
      <c r="D105" s="206">
        <v>81611.506192999994</v>
      </c>
      <c r="E105" s="271">
        <v>5.4166708608341052</v>
      </c>
      <c r="F105" s="272">
        <v>26.797761930184727</v>
      </c>
    </row>
    <row r="106" spans="1:6" ht="18" customHeight="1" x14ac:dyDescent="0.65">
      <c r="A106" s="122"/>
      <c r="B106" s="35" t="s">
        <v>17</v>
      </c>
      <c r="C106" s="36" t="s">
        <v>280</v>
      </c>
      <c r="D106" s="205">
        <v>84181.704643000005</v>
      </c>
      <c r="E106" s="269">
        <v>3.1493089270057562</v>
      </c>
      <c r="F106" s="270">
        <v>12.093804819103028</v>
      </c>
    </row>
    <row r="107" spans="1:6" ht="18" customHeight="1" x14ac:dyDescent="0.65">
      <c r="A107" s="129"/>
      <c r="B107" s="41" t="s">
        <v>18</v>
      </c>
      <c r="C107" s="42" t="s">
        <v>281</v>
      </c>
      <c r="D107" s="206">
        <v>73092.455665999994</v>
      </c>
      <c r="E107" s="271">
        <v>-13.172991713612348</v>
      </c>
      <c r="F107" s="272">
        <v>6.1865440805767946</v>
      </c>
    </row>
    <row r="108" spans="1:6" ht="18" customHeight="1" x14ac:dyDescent="0.65">
      <c r="A108" s="122"/>
      <c r="B108" s="35" t="s">
        <v>19</v>
      </c>
      <c r="C108" s="36" t="s">
        <v>282</v>
      </c>
      <c r="D108" s="205">
        <v>82340.836225000006</v>
      </c>
      <c r="E108" s="269">
        <v>12.652989251395507</v>
      </c>
      <c r="F108" s="270">
        <v>6.2631307271988845</v>
      </c>
    </row>
    <row r="109" spans="1:6" ht="18" customHeight="1" x14ac:dyDescent="0.65">
      <c r="A109" s="129"/>
      <c r="B109" s="41" t="s">
        <v>20</v>
      </c>
      <c r="C109" s="42" t="s">
        <v>283</v>
      </c>
      <c r="D109" s="206">
        <v>74858.271269000004</v>
      </c>
      <c r="E109" s="271">
        <v>-9.0873074637638602</v>
      </c>
      <c r="F109" s="272">
        <v>7.3618080146680143</v>
      </c>
    </row>
    <row r="110" spans="1:6" ht="18" customHeight="1" x14ac:dyDescent="0.65">
      <c r="A110" s="137" t="s">
        <v>659</v>
      </c>
      <c r="E110" s="51"/>
      <c r="F110" s="51" t="s">
        <v>660</v>
      </c>
    </row>
  </sheetData>
  <mergeCells count="5">
    <mergeCell ref="D4:D5"/>
    <mergeCell ref="C4:C5"/>
    <mergeCell ref="B4:B5"/>
    <mergeCell ref="A4:A5"/>
    <mergeCell ref="E4:F4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046b6945-77e9-4c19-9e96-36ae7937d43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67af0f95-1aa7-485d-a2c5-c0accc5769f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2025-10-19T11:32:18Z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