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2.xml" ContentType="application/vnd.openxmlformats-officedocument.spreadsheetml.tab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\"/>
    </mc:Choice>
  </mc:AlternateContent>
  <xr:revisionPtr revIDLastSave="0" documentId="13_ncr:1_{E0A4791E-FDA7-4AE2-8B24-579753B8BB6E}" xr6:coauthVersionLast="47" xr6:coauthVersionMax="47" xr10:uidLastSave="{00000000-0000-0000-0000-000000000000}"/>
  <bookViews>
    <workbookView xWindow="-110" yWindow="-110" windowWidth="21820" windowHeight="14020" tabRatio="842" activeTab="18" xr2:uid="{00000000-000D-0000-FFFF-FFFF00000000}"/>
  </bookViews>
  <sheets>
    <sheet name="Home الرئيسية" sheetId="15" r:id="rId1"/>
    <sheet name="0" sheetId="42" r:id="rId2"/>
    <sheet name="1" sheetId="43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  <sheet name="5" sheetId="44" r:id="rId19"/>
  </sheets>
  <externalReferences>
    <externalReference r:id="rId20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5" i="44" l="1"/>
  <c r="I104" i="44"/>
  <c r="I103" i="44"/>
  <c r="I102" i="44"/>
  <c r="I101" i="44"/>
  <c r="I100" i="44"/>
  <c r="I99" i="44"/>
  <c r="I98" i="44"/>
  <c r="I97" i="44"/>
  <c r="I96" i="44"/>
  <c r="I95" i="44"/>
  <c r="I94" i="44"/>
  <c r="I93" i="44"/>
  <c r="I92" i="44"/>
  <c r="I91" i="44"/>
  <c r="I90" i="44"/>
  <c r="I89" i="44"/>
  <c r="I88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46" i="44"/>
  <c r="I45" i="44"/>
  <c r="I44" i="44"/>
  <c r="I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F105" i="44"/>
  <c r="F104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H105" i="44"/>
  <c r="H104" i="44"/>
  <c r="H103" i="44"/>
  <c r="H102" i="44"/>
  <c r="H101" i="44"/>
  <c r="H100" i="44"/>
  <c r="H99" i="44"/>
  <c r="H98" i="44"/>
  <c r="H97" i="44"/>
  <c r="H96" i="44"/>
  <c r="H95" i="44"/>
  <c r="H94" i="44"/>
  <c r="H93" i="44"/>
  <c r="H92" i="44"/>
  <c r="H91" i="44"/>
  <c r="H90" i="44"/>
  <c r="H89" i="44"/>
  <c r="H88" i="44"/>
  <c r="H87" i="44"/>
  <c r="H86" i="44"/>
  <c r="H85" i="44"/>
  <c r="H84" i="44"/>
  <c r="H83" i="44"/>
  <c r="H82" i="44"/>
  <c r="H81" i="44"/>
  <c r="H80" i="44"/>
  <c r="H79" i="44"/>
  <c r="H78" i="44"/>
  <c r="H77" i="44"/>
  <c r="H76" i="44"/>
  <c r="H75" i="44"/>
  <c r="H74" i="44"/>
  <c r="H73" i="44"/>
  <c r="H72" i="44"/>
  <c r="H71" i="44"/>
  <c r="H70" i="44"/>
  <c r="H69" i="44"/>
  <c r="H68" i="44"/>
  <c r="H67" i="44"/>
  <c r="H66" i="44"/>
  <c r="H65" i="44"/>
  <c r="H64" i="44"/>
  <c r="H63" i="44"/>
  <c r="H62" i="44"/>
  <c r="H61" i="44"/>
  <c r="H60" i="44"/>
  <c r="H59" i="44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E105" i="44"/>
  <c r="E104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R103" i="43" l="1"/>
  <c r="R102" i="43"/>
  <c r="R101" i="43"/>
  <c r="R100" i="43"/>
  <c r="R99" i="43"/>
  <c r="R98" i="43"/>
  <c r="R97" i="43"/>
  <c r="R96" i="43"/>
  <c r="R95" i="43"/>
  <c r="R94" i="43"/>
  <c r="R93" i="43"/>
  <c r="R92" i="43"/>
  <c r="R91" i="43"/>
  <c r="R90" i="43"/>
  <c r="R89" i="43"/>
  <c r="R88" i="43"/>
  <c r="R87" i="43"/>
  <c r="R86" i="43"/>
  <c r="R85" i="43"/>
  <c r="R84" i="43"/>
  <c r="R83" i="43"/>
  <c r="R82" i="43"/>
  <c r="R81" i="43"/>
  <c r="R80" i="43"/>
  <c r="R79" i="43"/>
  <c r="R78" i="43"/>
  <c r="R77" i="43"/>
  <c r="R76" i="43"/>
  <c r="R75" i="43"/>
  <c r="R74" i="43"/>
  <c r="R73" i="43"/>
  <c r="R72" i="43"/>
  <c r="R71" i="43"/>
  <c r="R70" i="43"/>
  <c r="R69" i="43"/>
  <c r="R68" i="43"/>
  <c r="R67" i="43"/>
  <c r="R66" i="43"/>
  <c r="R65" i="43"/>
  <c r="R64" i="43"/>
  <c r="R63" i="43"/>
  <c r="R62" i="43"/>
  <c r="R61" i="43"/>
  <c r="R60" i="43"/>
  <c r="R59" i="43"/>
  <c r="R58" i="43"/>
  <c r="R57" i="43"/>
  <c r="R56" i="43"/>
  <c r="R55" i="43"/>
  <c r="R54" i="43"/>
  <c r="R53" i="43"/>
  <c r="R52" i="43"/>
  <c r="R51" i="43"/>
  <c r="R50" i="43"/>
  <c r="R49" i="43"/>
  <c r="R48" i="43"/>
  <c r="R47" i="43"/>
  <c r="R46" i="43"/>
  <c r="R45" i="43"/>
  <c r="R44" i="43"/>
  <c r="R43" i="43"/>
  <c r="R42" i="43"/>
  <c r="R41" i="43"/>
  <c r="R40" i="43"/>
  <c r="R39" i="43"/>
  <c r="R38" i="43"/>
  <c r="R37" i="43"/>
  <c r="R36" i="43"/>
  <c r="R35" i="43"/>
  <c r="R34" i="43"/>
  <c r="R33" i="43"/>
  <c r="R32" i="43"/>
  <c r="R31" i="43"/>
  <c r="R30" i="43"/>
  <c r="R29" i="43"/>
  <c r="R28" i="43"/>
  <c r="R27" i="43"/>
  <c r="R26" i="43"/>
  <c r="R25" i="43"/>
  <c r="R24" i="43"/>
  <c r="R23" i="43"/>
  <c r="R22" i="43"/>
  <c r="R21" i="43"/>
  <c r="R20" i="43"/>
  <c r="R19" i="43"/>
  <c r="O103" i="43"/>
  <c r="O102" i="43"/>
  <c r="O101" i="43"/>
  <c r="O100" i="43"/>
  <c r="O99" i="43"/>
  <c r="O98" i="43"/>
  <c r="O97" i="43"/>
  <c r="O96" i="43"/>
  <c r="O95" i="43"/>
  <c r="O94" i="43"/>
  <c r="O93" i="43"/>
  <c r="O92" i="43"/>
  <c r="O91" i="43"/>
  <c r="O90" i="43"/>
  <c r="O89" i="43"/>
  <c r="O88" i="43"/>
  <c r="O87" i="43"/>
  <c r="O86" i="43"/>
  <c r="O85" i="43"/>
  <c r="O84" i="43"/>
  <c r="O83" i="43"/>
  <c r="O82" i="43"/>
  <c r="O81" i="43"/>
  <c r="O80" i="43"/>
  <c r="O79" i="43"/>
  <c r="O78" i="43"/>
  <c r="O77" i="43"/>
  <c r="O76" i="43"/>
  <c r="O75" i="43"/>
  <c r="O74" i="43"/>
  <c r="O73" i="43"/>
  <c r="O72" i="43"/>
  <c r="O71" i="43"/>
  <c r="O70" i="43"/>
  <c r="O69" i="43"/>
  <c r="O68" i="43"/>
  <c r="O67" i="43"/>
  <c r="O66" i="43"/>
  <c r="O65" i="43"/>
  <c r="O64" i="43"/>
  <c r="O63" i="43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5" i="43"/>
  <c r="O24" i="43"/>
  <c r="O23" i="43"/>
  <c r="O22" i="43"/>
  <c r="O21" i="43"/>
  <c r="O20" i="43"/>
  <c r="O19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57" i="43"/>
  <c r="K56" i="43"/>
  <c r="K55" i="43"/>
  <c r="K54" i="43"/>
  <c r="K53" i="43"/>
  <c r="K52" i="43"/>
  <c r="K51" i="43"/>
  <c r="K50" i="43"/>
  <c r="K49" i="43"/>
  <c r="K48" i="43"/>
  <c r="K47" i="43"/>
  <c r="K46" i="43"/>
  <c r="K45" i="43"/>
  <c r="K44" i="43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Q103" i="43"/>
  <c r="Q102" i="43"/>
  <c r="Q101" i="43"/>
  <c r="Q100" i="43"/>
  <c r="Q99" i="43"/>
  <c r="Q98" i="43"/>
  <c r="Q97" i="43"/>
  <c r="Q96" i="43"/>
  <c r="Q95" i="43"/>
  <c r="Q94" i="43"/>
  <c r="Q93" i="43"/>
  <c r="Q92" i="43"/>
  <c r="Q91" i="43"/>
  <c r="Q90" i="43"/>
  <c r="Q89" i="43"/>
  <c r="Q88" i="43"/>
  <c r="Q87" i="43"/>
  <c r="Q86" i="43"/>
  <c r="Q85" i="43"/>
  <c r="Q84" i="43"/>
  <c r="Q83" i="43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9" i="43"/>
  <c r="N68" i="43"/>
  <c r="N67" i="43"/>
  <c r="N66" i="43"/>
  <c r="N65" i="43"/>
  <c r="N64" i="43"/>
  <c r="N63" i="43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<sst xmlns="http://schemas.openxmlformats.org/spreadsheetml/2006/main" count="3251" uniqueCount="717">
  <si>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</si>
  <si>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</si>
  <si>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</si>
  <si>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</si>
  <si>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</si>
  <si>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</si>
  <si>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</si>
  <si>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</si>
  <si>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</si>
  <si>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</si>
  <si>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</si>
  <si>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</si>
  <si>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</si>
  <si>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</si>
  <si>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</si>
  <si>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</si>
  <si>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</si>
  <si>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</si>
  <si>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</si>
  <si>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</si>
  <si>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</si>
  <si>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</si>
  <si>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</si>
  <si>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</si>
  <si>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</si>
  <si>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</si>
  <si>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</si>
  <si>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</si>
  <si>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</si>
  <si>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</si>
  <si>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</si>
  <si>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</si>
  <si>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</si>
  <si>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</si>
  <si>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</si>
  <si>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</si>
  <si>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</si>
  <si>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</si>
  <si>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</si>
  <si>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</si>
  <si>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</si>
  <si>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</si>
  <si>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</si>
  <si>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</si>
  <si>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</si>
  <si>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</si>
  <si>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</si>
  <si>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</si>
  <si>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</si>
  <si>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</si>
  <si>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</si>
  <si>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</si>
  <si>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</si>
  <si>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</si>
  <si>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</si>
  <si>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</si>
  <si>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</si>
  <si>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</si>
  <si>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</si>
  <si>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</si>
  <si>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</si>
  <si>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</si>
  <si>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</si>
  <si>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</si>
  <si>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</si>
  <si>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</si>
  <si>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</si>
  <si>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</si>
  <si>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</si>
  <si>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</si>
  <si>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</si>
  <si>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</si>
  <si>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</si>
  <si>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</si>
  <si>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</si>
  <si>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</si>
  <si>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</si>
  <si>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</si>
  <si>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</si>
  <si>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</si>
  <si>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</si>
  <si>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</si>
  <si>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</si>
  <si>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</si>
  <si>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</si>
  <si>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</si>
  <si>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</si>
  <si>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</si>
  <si>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</si>
  <si>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</si>
  <si>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</si>
  <si>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</si>
  <si>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</si>
  <si>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</si>
  <si>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</si>
  <si>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</si>
  <si>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</si>
  <si>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</si>
  <si>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</si>
  <si>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</si>
  <si>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</si>
  <si>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</si>
  <si>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</si>
  <si>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</si>
  <si>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</si>
  <si>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</si>
  <si>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</si>
  <si>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</si>
  <si>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</si>
  <si>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</si>
  <si>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</si>
  <si>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</si>
  <si>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</si>
  <si>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</si>
  <si>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</si>
  <si>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</si>
  <si>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</si>
  <si>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</si>
  <si>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</si>
  <si>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</si>
  <si>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</si>
  <si>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</si>
  <si>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</si>
  <si>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</si>
  <si>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</si>
  <si>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</si>
  <si>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</si>
  <si>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</si>
  <si>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</si>
  <si>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</si>
  <si>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</si>
  <si>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</si>
  <si>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</si>
  <si>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</si>
  <si>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</si>
  <si>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</si>
  <si>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</si>
  <si>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</si>
  <si>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</si>
  <si>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</si>
  <si>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</si>
  <si>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</si>
  <si>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</si>
  <si>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</si>
  <si>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</si>
  <si>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</si>
  <si>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</si>
  <si>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</si>
  <si>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</si>
  <si>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</si>
  <si>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</si>
  <si>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</si>
  <si>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</si>
  <si>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</si>
  <si>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</si>
  <si>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</si>
  <si>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</si>
  <si>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</si>
  <si>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</si>
  <si>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</si>
  <si>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</si>
  <si>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</si>
  <si>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</si>
  <si>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</si>
  <si>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</si>
  <si>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</si>
  <si>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</si>
  <si>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</si>
  <si>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</si>
  <si>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</si>
  <si>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</si>
  <si>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</si>
  <si>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</si>
  <si>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</si>
  <si>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</si>
  <si>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</si>
  <si>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</si>
  <si>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</si>
  <si>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</si>
  <si>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</si>
  <si>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</si>
  <si>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</si>
  <si>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</si>
  <si>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</si>
  <si>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</si>
  <si>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</si>
  <si>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</si>
  <si>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</si>
  <si>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</si>
  <si>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</si>
  <si>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</si>
  <si>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</si>
  <si>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</si>
  <si>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</si>
  <si>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</si>
  <si>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</si>
  <si>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</si>
  <si>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>كازاخستان</t>
  </si>
  <si>
    <t>المالديف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</si>
  <si>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</si>
  <si>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</si>
  <si>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</si>
  <si>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</si>
  <si>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</si>
  <si>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</si>
  <si>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</si>
  <si>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</si>
  <si>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</si>
  <si>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</si>
  <si>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</si>
  <si>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</si>
  <si>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</si>
  <si>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</si>
  <si>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</si>
  <si>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</si>
  <si>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</si>
  <si>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</si>
  <si>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</si>
  <si>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</si>
  <si>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</si>
  <si>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</si>
  <si>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مطارالأمير عبدالمحسن بينبع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</si>
  <si>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</si>
  <si>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</si>
  <si>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</si>
  <si>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</si>
  <si>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</si>
  <si>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</si>
  <si>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</si>
  <si>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</si>
  <si>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</si>
  <si>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</si>
  <si>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</si>
  <si>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</si>
  <si>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</si>
  <si>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</si>
  <si>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</si>
  <si>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</si>
  <si>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إريتريا</t>
  </si>
  <si>
    <t>زامبيا</t>
  </si>
  <si>
    <t>نيكاراجوا</t>
  </si>
  <si>
    <t>سيشل</t>
  </si>
  <si>
    <t>إسواتيني (سوازيلاند)</t>
  </si>
  <si>
    <t>ميناء بيش</t>
  </si>
  <si>
    <t>أيسلندا</t>
  </si>
  <si>
    <t>دول أخرى (القيمة أقل من 0.5</t>
  </si>
  <si>
    <t>موناكو</t>
  </si>
  <si>
    <t>أسلحة وذخائر، أجزاؤها ولوازمها</t>
  </si>
  <si>
    <t>روسيا الإتحادية</t>
  </si>
  <si>
    <t>الاجمالي</t>
  </si>
  <si>
    <t>مطار الملك عبدالله بجازان</t>
  </si>
  <si>
    <t>سيراليون</t>
  </si>
  <si>
    <t>الصادرات حسب مجموعات الدول</t>
  </si>
  <si>
    <t>الصادرات حسب الدول</t>
  </si>
  <si>
    <t>بنين</t>
  </si>
  <si>
    <t>مملكة البحرين</t>
  </si>
  <si>
    <t>دولة الكويت</t>
  </si>
  <si>
    <t>دولة قطر</t>
  </si>
  <si>
    <t>جزر القمر</t>
  </si>
  <si>
    <t>جزيرة ريونيون</t>
  </si>
  <si>
    <t>جزر فيرجن البريطانية</t>
  </si>
  <si>
    <t>حجم التجارة والميزان التجاري، شهري</t>
  </si>
  <si>
    <t>الصادرات السلعية، شهري</t>
  </si>
  <si>
    <t>العنوان</t>
  </si>
  <si>
    <t>بروناي دار السلام</t>
  </si>
  <si>
    <t>ترينيداد وتوباغو</t>
  </si>
  <si>
    <t>Subject</t>
  </si>
  <si>
    <t>Trade volume and trade balance, monthly</t>
  </si>
  <si>
    <t>Exports by section</t>
  </si>
  <si>
    <t>Exports by group of countries</t>
  </si>
  <si>
    <t>Exports by country</t>
  </si>
  <si>
    <t>Non-oil exports by mode of transport and customs port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</si>
  <si>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</si>
  <si>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</si>
  <si>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</si>
  <si>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</si>
  <si>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</si>
  <si>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</si>
  <si>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</si>
  <si>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</si>
  <si>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</si>
  <si>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</si>
  <si>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</si>
  <si>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</si>
  <si>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</si>
  <si>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</si>
  <si>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</si>
  <si>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</si>
  <si>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</si>
  <si>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</si>
  <si>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</si>
  <si>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</si>
  <si>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</si>
  <si>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</si>
  <si>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</si>
  <si>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</si>
  <si>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</si>
  <si>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</si>
  <si>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</si>
  <si>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</si>
  <si>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</si>
  <si>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</si>
  <si>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</si>
  <si>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</si>
  <si>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</si>
  <si>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</si>
  <si>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</si>
  <si>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</si>
  <si>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Not Defined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</si>
  <si>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</si>
  <si>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</si>
  <si>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</si>
  <si>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</si>
  <si>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</si>
  <si>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</si>
  <si>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</si>
  <si>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</si>
  <si>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</si>
  <si>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</si>
  <si>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</si>
  <si>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</si>
  <si>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</si>
  <si>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</si>
  <si>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</si>
  <si>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</si>
  <si>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</si>
  <si>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</si>
  <si>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</si>
  <si>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</si>
  <si>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</si>
  <si>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</si>
  <si>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</si>
  <si>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</si>
  <si>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</si>
  <si>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</si>
  <si>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</si>
  <si>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</si>
  <si>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</si>
  <si>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</si>
  <si>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</si>
  <si>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</si>
  <si>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</si>
  <si>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</si>
  <si>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</si>
  <si>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</si>
  <si>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</si>
  <si>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</si>
  <si>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</si>
  <si>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</si>
  <si>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</si>
  <si>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</si>
  <si>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</si>
  <si>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</si>
  <si>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</si>
  <si>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</si>
  <si>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</si>
  <si>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</si>
  <si>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</si>
  <si>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</si>
  <si>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</si>
  <si>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</si>
  <si>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Maldives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</si>
  <si>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</si>
  <si>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</si>
  <si>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</si>
  <si>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</si>
  <si>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</si>
  <si>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</si>
  <si>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</si>
  <si>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</si>
  <si>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</si>
  <si>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</si>
  <si>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</si>
  <si>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</si>
  <si>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</si>
  <si>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</si>
  <si>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</si>
  <si>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</si>
  <si>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</si>
  <si>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</si>
  <si>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</si>
  <si>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</si>
  <si>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</si>
  <si>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</si>
  <si>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</si>
  <si>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</si>
  <si>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</si>
  <si>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</si>
  <si>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</si>
  <si>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</si>
  <si>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</si>
  <si>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</si>
  <si>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</si>
  <si>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</si>
  <si>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</si>
  <si>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</si>
  <si>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</si>
  <si>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</si>
  <si>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</si>
  <si>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</si>
  <si>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Gambia</t>
  </si>
  <si>
    <t>Czech Republic</t>
  </si>
  <si>
    <t>Colombia</t>
  </si>
  <si>
    <t>Dominican Republic</t>
  </si>
  <si>
    <t>Mali</t>
  </si>
  <si>
    <t>Estonia</t>
  </si>
  <si>
    <t>Norway</t>
  </si>
  <si>
    <t>Palestine</t>
  </si>
  <si>
    <t>Costa Rica</t>
  </si>
  <si>
    <t>Eritrea</t>
  </si>
  <si>
    <t>Rwanda</t>
  </si>
  <si>
    <t>Paraguay</t>
  </si>
  <si>
    <t>Slovenia</t>
  </si>
  <si>
    <t>El Salvador</t>
  </si>
  <si>
    <t>Cyprus</t>
  </si>
  <si>
    <t>Ukraine</t>
  </si>
  <si>
    <t>Cambodia</t>
  </si>
  <si>
    <t>Comoros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</si>
  <si>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</si>
  <si>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</si>
  <si>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</si>
  <si>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</si>
  <si>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</si>
  <si>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</si>
  <si>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</si>
  <si>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</si>
  <si>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</si>
  <si>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Honduras</t>
  </si>
  <si>
    <t>Nicaragua</t>
  </si>
  <si>
    <t>Bosnia and Herzegovina</t>
  </si>
  <si>
    <t>Finland</t>
  </si>
  <si>
    <t>Reunion</t>
  </si>
  <si>
    <t>Seychelles</t>
  </si>
  <si>
    <t>Dominica</t>
  </si>
  <si>
    <t>Albania</t>
  </si>
  <si>
    <t>Namibia</t>
  </si>
  <si>
    <t>Benin</t>
  </si>
  <si>
    <t>Brunei Darussalam</t>
  </si>
  <si>
    <t>Uruguay</t>
  </si>
  <si>
    <t>Eswatini (Swaziland)</t>
  </si>
  <si>
    <t>Iceland</t>
  </si>
  <si>
    <t>Afghanistan</t>
  </si>
  <si>
    <t>Serbia</t>
  </si>
  <si>
    <t>Other countries</t>
  </si>
  <si>
    <t>Rank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</si>
  <si>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</si>
  <si>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</si>
  <si>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</si>
  <si>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</si>
  <si>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</si>
  <si>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</si>
  <si>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</si>
  <si>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</si>
  <si>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</si>
  <si>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</si>
  <si>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</si>
  <si>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</si>
  <si>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</si>
  <si>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</si>
  <si>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</si>
  <si>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</si>
  <si>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</si>
  <si>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</si>
  <si>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</si>
  <si>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</si>
  <si>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</si>
  <si>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</si>
  <si>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</si>
  <si>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</si>
  <si>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</si>
  <si>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</si>
  <si>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</si>
  <si>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</si>
  <si>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</si>
  <si>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</si>
  <si>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</si>
  <si>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</si>
  <si>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</si>
  <si>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</si>
  <si>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</si>
  <si>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</si>
  <si>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</si>
  <si>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</si>
  <si>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King Fahad Ind Sea Port in Jubail</t>
  </si>
  <si>
    <t>Jeddah Islamic Sea Port</t>
  </si>
  <si>
    <t>Jubail Sea Port</t>
  </si>
  <si>
    <t>King Abdulaziz Sea Port in Dammam</t>
  </si>
  <si>
    <t>Ras Tanura Sea Port</t>
  </si>
  <si>
    <t>Ras Al Khair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</si>
  <si>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</si>
  <si>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</si>
  <si>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</si>
  <si>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</si>
  <si>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</si>
  <si>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</si>
  <si>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Baish Sea Port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</si>
  <si>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</si>
  <si>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</si>
  <si>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</si>
  <si>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</si>
  <si>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</si>
  <si>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</si>
  <si>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</si>
  <si>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</si>
  <si>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</si>
  <si>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</si>
  <si>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</si>
  <si>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</si>
  <si>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</si>
  <si>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</si>
  <si>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King Khalid Int Airport in Riyadh</t>
  </si>
  <si>
    <t>King Abdulaziz Int. Airport</t>
  </si>
  <si>
    <t>King Fahad Int Airport in Dammam</t>
  </si>
  <si>
    <t>Prince Mohammad Airport in Madinah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</si>
  <si>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</si>
  <si>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</si>
  <si>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</si>
  <si>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</si>
  <si>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</si>
  <si>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</si>
  <si>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</si>
  <si>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San Marino</t>
  </si>
  <si>
    <t>Liechtenstein</t>
  </si>
  <si>
    <t>Macedonia</t>
  </si>
  <si>
    <t>Aruba</t>
  </si>
  <si>
    <t>Belarus</t>
  </si>
  <si>
    <t>Monaco</t>
  </si>
  <si>
    <t>Kazakhstan</t>
  </si>
  <si>
    <t>Moldova</t>
  </si>
  <si>
    <t>Laos</t>
  </si>
  <si>
    <t>Virgin Islands British</t>
  </si>
  <si>
    <t>Trinidad and Tobago</t>
  </si>
  <si>
    <t>King Abdullah Airport in Jazan</t>
  </si>
  <si>
    <t>Hail Airport</t>
  </si>
  <si>
    <t>Prince Abdulmohsin Airport in Yanbu</t>
  </si>
  <si>
    <t>Al Jouf Airport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</si>
  <si>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</si>
  <si>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</si>
  <si>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</si>
  <si>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</si>
  <si>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</si>
  <si>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</si>
  <si>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</si>
  <si>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</si>
  <si>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</si>
  <si>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</si>
  <si>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</si>
  <si>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</si>
  <si>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الصادرات الوطنية
National exports</t>
  </si>
  <si>
    <t>إعادة التصدير
Re-exports</t>
  </si>
  <si>
    <t>الإجمالي
Total</t>
  </si>
  <si>
    <t>جمهورية كوسوفو</t>
  </si>
  <si>
    <t>قرغيزستان (قرغيزيا)</t>
  </si>
  <si>
    <t>Republic of Kosovo</t>
  </si>
  <si>
    <t>Kyrgyzstan</t>
  </si>
  <si>
    <t>Table no.</t>
  </si>
  <si>
    <t>رقم الجدول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</si>
  <si>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</si>
  <si>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</si>
  <si>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</si>
  <si>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</si>
  <si>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</si>
  <si>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</si>
  <si>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</si>
  <si>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</si>
  <si>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</si>
  <si>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</si>
  <si>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</si>
  <si>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</si>
  <si>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</si>
  <si>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</si>
  <si>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</si>
  <si>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</si>
  <si>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</si>
  <si>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</si>
  <si>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</si>
  <si>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</si>
  <si>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</si>
  <si>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</si>
  <si>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مناطق أخرى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</si>
  <si>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</si>
  <si>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</si>
  <si>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</si>
  <si>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</si>
  <si>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</si>
  <si>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</si>
  <si>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</si>
  <si>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</si>
  <si>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</si>
  <si>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</si>
  <si>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</si>
  <si>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</si>
  <si>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</si>
  <si>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</si>
  <si>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</si>
  <si>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</si>
  <si>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</si>
  <si>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</si>
  <si>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Other territories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</si>
  <si>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</si>
  <si>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</si>
  <si>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</si>
  <si>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</si>
  <si>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</si>
  <si>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</si>
  <si>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</si>
  <si>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</si>
  <si>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</si>
  <si>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</si>
  <si>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</si>
  <si>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</si>
  <si>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2025*</t>
  </si>
  <si>
    <t>*2025</t>
  </si>
  <si>
    <t>التبادل التجاري غير البترولي مع دول مجلس التعاون الخليجي</t>
  </si>
  <si>
    <t>كوراساو</t>
  </si>
  <si>
    <t>Curacao</t>
  </si>
  <si>
    <t>حجم التجارة والميزان التجاري، شهري، القيمة بالمليون ريال</t>
  </si>
  <si>
    <t>الصادرات السلعية، شهري، القيمة بالمليون ريال</t>
  </si>
  <si>
    <t>الصادرات حسب الأقسام، القيمة بالمليون ريال</t>
  </si>
  <si>
    <t>الصادرات حسب مجموعات الدول، القيمة بالمليون ريال</t>
  </si>
  <si>
    <t>الصادرات حسب الدول، القيمة بالمليون ريال</t>
  </si>
  <si>
    <t>الصادرات غير البترولية (تشمل إعادة التصدير) حسب وسيلة النقل والمنافذ الجمركية، القيمة بالمليون ريال</t>
  </si>
  <si>
    <t>الواردات السلعية، شهري، القيمة بالمليون ريال</t>
  </si>
  <si>
    <t>الواردات حسب الأقسام، القيمة بالمليون ريال</t>
  </si>
  <si>
    <t>الواردات حسب مجموعات الدول، القيمة بالمليون ريال</t>
  </si>
  <si>
    <t>الواردات حسب الدول، القيمة بالمليون ريال</t>
  </si>
  <si>
    <t>الواردات حسب وسيلة النقل والمنافذ الجمركية، القيمة بالمليون ريال</t>
  </si>
  <si>
    <t>الواردات حسب استخدام المواد، القيمة بالمليون ريال</t>
  </si>
  <si>
    <t>الواردات حسب طبيعة المواد، القيمة بالمليون ريال</t>
  </si>
  <si>
    <t>نسبة الصادرات غير البترولية (تشمل إعادة التصدير) للواردات، شهري، القيمة بالمليون ريال</t>
  </si>
  <si>
    <t>Trade volume and trade balance, monthly, value in SAR million</t>
  </si>
  <si>
    <t>Exports by section, value in SAR million</t>
  </si>
  <si>
    <t>Exports by group of countries, value in SAR million</t>
  </si>
  <si>
    <t>Exports by country, value in SAR million</t>
  </si>
  <si>
    <t>Non-oil exports (include re-exports) by mode of transport and customs port, value in SAR million</t>
  </si>
  <si>
    <t>Imports by group of countries, value in SAR million</t>
  </si>
  <si>
    <t>Imports by country, value in SAR million</t>
  </si>
  <si>
    <t>Imports by mode of transport and customs port, value in SAR million</t>
  </si>
  <si>
    <t>Imports by utilization of items, value in SAR million</t>
  </si>
  <si>
    <t>Imports by nature of items, value in SAR million</t>
  </si>
  <si>
    <t>Ratio of non-oil exports (including re-exports) to imports, monthly, value in SAR million</t>
  </si>
  <si>
    <t>Imports by section, value in SAR million</t>
  </si>
  <si>
    <t>تركمانستان</t>
  </si>
  <si>
    <t>Turkmenistan</t>
  </si>
  <si>
    <t>مارس Mar</t>
  </si>
  <si>
    <t>جبل طارق</t>
  </si>
  <si>
    <t>Gibraltar</t>
  </si>
  <si>
    <t>النيجر</t>
  </si>
  <si>
    <t>Niger</t>
  </si>
  <si>
    <t>بنما</t>
  </si>
  <si>
    <t>Panama</t>
  </si>
  <si>
    <t>جمهورية أفريقيا الوسطى</t>
  </si>
  <si>
    <t>Central African Republic</t>
  </si>
  <si>
    <t>غينيا بيساو</t>
  </si>
  <si>
    <t>Guinea-Bissau</t>
  </si>
  <si>
    <t>هاييتي</t>
  </si>
  <si>
    <t>Haiti</t>
  </si>
  <si>
    <t>ميناء الخفجي</t>
  </si>
  <si>
    <t>Al Khafji Sea Port</t>
  </si>
  <si>
    <t>بوليفيا</t>
  </si>
  <si>
    <t>Bolivia</t>
  </si>
  <si>
    <t>مكاو</t>
  </si>
  <si>
    <t>Macao</t>
  </si>
  <si>
    <t>بولينيزيا الفرنسية</t>
  </si>
  <si>
    <t>French Polynesia</t>
  </si>
  <si>
    <t>غينيا الفرنسية</t>
  </si>
  <si>
    <t>French Guiana</t>
  </si>
  <si>
    <t>التغير على أساس:
Change based on:</t>
  </si>
  <si>
    <t>ربعي
Quarterly</t>
  </si>
  <si>
    <t>سنوي
Yearly</t>
  </si>
  <si>
    <t>شهري
Monthly</t>
  </si>
  <si>
    <t>Goods exports, monthly</t>
  </si>
  <si>
    <t>Goods imports, monthly</t>
  </si>
  <si>
    <t>الصادرات السلعية
Goods exports
(A)</t>
  </si>
  <si>
    <t>الواردات السلعية
Goods imports
(B)</t>
  </si>
  <si>
    <t>Goods exports, monthly, value in SAR million</t>
  </si>
  <si>
    <t>Goods imports,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</si>
  <si>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</si>
  <si>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</si>
  <si>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</si>
  <si>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</si>
  <si>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</si>
  <si>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</si>
  <si>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(*) بيانات أولية، (-) لا ينطبق، (-) لا ينطبق</t>
  </si>
  <si>
    <t>(*) Preliminary data, (-) not applicable, (-) not applicable</t>
  </si>
  <si>
    <t>إعادة تصدير Re-exports</t>
  </si>
  <si>
    <t>(*) بيانات أولية</t>
  </si>
  <si>
    <t>(*) Preliminary data</t>
  </si>
  <si>
    <t>التجارة الدولية السلعية للمملكة العربية السعودية أبريل 2025م (بيانات أولية)</t>
  </si>
  <si>
    <t>International trade in goods for Saudi Arabia April 2025 (preliminary data)</t>
  </si>
  <si>
    <t>Non-oil exports by country and main section in April 2025</t>
  </si>
  <si>
    <t>Imports by country and main section in April 2025</t>
  </si>
  <si>
    <t>Non-oil exports (include re-exports) by main section in April 2025*, value in SAR million</t>
  </si>
  <si>
    <t>Imports by main section in April 2025*, value in SAR million</t>
  </si>
  <si>
    <t>Non-oil trade with the GCC countries in April, value in SAR million</t>
  </si>
  <si>
    <t>الصادرات غير البترولية حسب الدول والأقسام الرئيسة في أبريل 2025م</t>
  </si>
  <si>
    <t>الواردات حسب الدول والأقسام الرئيسة في أبريل 2025م</t>
  </si>
  <si>
    <t xml:space="preserve">الصادرات غير البترولية (تشمل إعادة التصدير) حسب الدول والأقسام الرئيسة في شهر أبريل 2025*م، القيمة بالمليون ريال </t>
  </si>
  <si>
    <t xml:space="preserve">الواردات حسب الدول والأقسام الرئيسة في شهر أبريل 2025*م، القيمة بالمليون ريال </t>
  </si>
  <si>
    <t>التبادل التجاري غير البترولي مع دول مجلس التعاون الخليجي في شهر أبريل، القيمة بالمليون ريال</t>
  </si>
  <si>
    <t>أبريل Apr</t>
  </si>
  <si>
    <t>ملاوي</t>
  </si>
  <si>
    <t>Malawi</t>
  </si>
  <si>
    <t>زيمبابوي</t>
  </si>
  <si>
    <t>Zimbabwe</t>
  </si>
  <si>
    <t>الجبل الأسود</t>
  </si>
  <si>
    <t>Montenegro</t>
  </si>
  <si>
    <t>جزيرة بوفيت</t>
  </si>
  <si>
    <t>Bouvet Island</t>
  </si>
  <si>
    <t>جزر أمريكا الثانوية</t>
  </si>
  <si>
    <t>Us Minor Qutlying Islands</t>
  </si>
  <si>
    <t>منغوليا</t>
  </si>
  <si>
    <t>Mongolia</t>
  </si>
  <si>
    <t>كميات الصادرات والواردات، شهري، الوزن بألف طن</t>
  </si>
  <si>
    <t>Export and import quantities, monthly, weight in thousand tons</t>
  </si>
  <si>
    <t>Export and import quantities in thousand tons</t>
  </si>
  <si>
    <t>كميات الصادرات والواردات بألف طن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</si>
</sst>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</numFmts>
  <fonts count="47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sz val="10"/>
      <name val="Frutiger LT Arabic 45 Light"/>
    </font>
    <font>
      <sz val="11"/>
      <color theme="1"/>
      <name val="Calibri"/>
      <family val="2"/>
      <charset val="178"/>
      <scheme val="minor"/>
    </font>
    <font>
      <sz val="9"/>
      <color theme="1"/>
      <name val="Frutiger LT Arabic 45 Light"/>
    </font>
    <font>
      <sz val="9"/>
      <color rgb="FFFF0000"/>
      <name val="Frutiger LT Arabic 45 Light"/>
    </font>
    <font>
      <sz val="12"/>
      <color theme="0"/>
      <name val="Frutiger LT Arabic 45 Light"/>
    </font>
    <font>
      <sz val="11"/>
      <color rgb="FF474D9B"/>
      <name val="Frutiger LT Arabic 45 Light"/>
    </font>
    <font>
      <b/>
      <sz val="14"/>
      <color rgb="FF474D9B"/>
      <name val="Frutiger LT Arabic 45 Light"/>
    </font>
    <font>
      <sz val="14"/>
      <color rgb="FF474D9B"/>
      <name val="Frutiger LT Arabic 45 Light"/>
    </font>
    <font>
      <sz val="9"/>
      <color theme="0"/>
      <name val="Frutiger LT Arabic 45 Light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sz val="11"/>
      <name val="Calibri"/>
      <family val="2"/>
      <charset val="178"/>
      <scheme val="minor"/>
    </font>
    <font>
      <b/>
      <sz val="10"/>
      <name val="Frutiger LT Arabic 45 Light"/>
    </font>
    <font>
      <sz val="10"/>
      <color rgb="FF474D9B"/>
      <name val="Neo Sans Arabic Medium"/>
      <family val="2"/>
      <charset val="178"/>
    </font>
    <font>
      <sz val="10"/>
      <color rgb="FF474D9B"/>
      <name val="Neo Sans Arabic"/>
      <family val="2"/>
      <charset val="178"/>
    </font>
    <font>
      <sz val="11"/>
      <color rgb="FF474D9B"/>
      <name val="Frutiger LT Arabic 55 Roman"/>
    </font>
    <font>
      <sz val="15"/>
      <color rgb="FF474D9B"/>
      <name val="Neo Sans Arabic Medium"/>
      <family val="2"/>
    </font>
    <font>
      <sz val="8"/>
      <color theme="0"/>
      <name val="Frutiger LT Arabic 45 Light"/>
    </font>
  </fonts>
  <fills count="5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/>
      <bottom style="thin">
        <color theme="4" tint="0.3999450666829432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0" fillId="0" borderId="0" applyFont="0" applyFill="0" applyBorder="0" applyAlignment="0" applyProtection="0"/>
    <xf numFmtId="0" fontId="2" fillId="0" borderId="0"/>
    <xf numFmtId="0" fontId="2" fillId="0" borderId="0"/>
  </cellStyleXfs>
  <cellXfs count="303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5" fontId="12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15" fillId="0" borderId="0" xfId="5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/>
    <xf numFmtId="0" fontId="18" fillId="0" borderId="0" xfId="0" applyFont="1"/>
    <xf numFmtId="166" fontId="18" fillId="0" borderId="0" xfId="0" applyNumberFormat="1" applyFont="1"/>
    <xf numFmtId="166" fontId="18" fillId="0" borderId="0" xfId="1" applyNumberFormat="1" applyFont="1" applyAlignment="1">
      <alignment horizontal="center"/>
    </xf>
    <xf numFmtId="165" fontId="18" fillId="0" borderId="0" xfId="0" applyNumberFormat="1" applyFont="1"/>
    <xf numFmtId="0" fontId="18" fillId="0" borderId="0" xfId="0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left"/>
    </xf>
    <xf numFmtId="165" fontId="18" fillId="0" borderId="0" xfId="0" applyNumberFormat="1" applyFont="1" applyAlignment="1">
      <alignment horizontal="center"/>
    </xf>
    <xf numFmtId="0" fontId="20" fillId="0" borderId="0" xfId="0" applyFont="1"/>
    <xf numFmtId="3" fontId="20" fillId="0" borderId="0" xfId="0" applyNumberFormat="1" applyFont="1"/>
    <xf numFmtId="0" fontId="21" fillId="0" borderId="0" xfId="1" applyFont="1" applyAlignment="1">
      <alignment horizontal="center"/>
    </xf>
    <xf numFmtId="0" fontId="18" fillId="0" borderId="0" xfId="1" applyFont="1" applyAlignment="1">
      <alignment horizontal="right" vertical="center"/>
    </xf>
    <xf numFmtId="0" fontId="23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2" fillId="0" borderId="0" xfId="5" applyFont="1" applyAlignment="1">
      <alignment horizontal="right" vertical="center"/>
    </xf>
    <xf numFmtId="0" fontId="7" fillId="0" borderId="0" xfId="5" applyFont="1" applyAlignment="1">
      <alignment horizontal="center"/>
    </xf>
    <xf numFmtId="0" fontId="6" fillId="0" borderId="0" xfId="5" applyFont="1"/>
    <xf numFmtId="0" fontId="26" fillId="0" borderId="0" xfId="0" applyFont="1"/>
    <xf numFmtId="3" fontId="26" fillId="0" borderId="0" xfId="0" applyNumberFormat="1" applyFont="1"/>
    <xf numFmtId="0" fontId="28" fillId="0" borderId="0" xfId="0" applyFont="1" applyAlignment="1">
      <alignment horizontal="right" vertical="center" readingOrder="2"/>
    </xf>
    <xf numFmtId="166" fontId="2" fillId="0" borderId="0" xfId="5" applyNumberFormat="1" applyAlignment="1">
      <alignment horizontal="center"/>
    </xf>
    <xf numFmtId="0" fontId="29" fillId="0" borderId="0" xfId="0" applyFont="1" applyAlignment="1">
      <alignment horizontal="right" vertical="center" readingOrder="2"/>
    </xf>
    <xf numFmtId="167" fontId="7" fillId="0" borderId="0" xfId="11" applyNumberFormat="1" applyFont="1" applyAlignment="1">
      <alignment horizontal="center"/>
    </xf>
    <xf numFmtId="165" fontId="2" fillId="0" borderId="0" xfId="0" applyNumberFormat="1" applyFont="1"/>
    <xf numFmtId="167" fontId="18" fillId="0" borderId="0" xfId="1" applyNumberFormat="1" applyFont="1" applyAlignment="1">
      <alignment horizontal="center"/>
    </xf>
    <xf numFmtId="166" fontId="15" fillId="0" borderId="0" xfId="5" applyNumberFormat="1" applyFont="1" applyAlignment="1">
      <alignment horizontal="center"/>
    </xf>
    <xf numFmtId="4" fontId="2" fillId="0" borderId="0" xfId="11" applyNumberFormat="1" applyFont="1" applyAlignment="1">
      <alignment horizontal="center"/>
    </xf>
    <xf numFmtId="166" fontId="2" fillId="0" borderId="0" xfId="11" applyNumberFormat="1" applyFont="1" applyAlignment="1">
      <alignment horizontal="center"/>
    </xf>
    <xf numFmtId="4" fontId="15" fillId="0" borderId="0" xfId="5" applyNumberFormat="1" applyFont="1" applyAlignment="1">
      <alignment horizontal="center"/>
    </xf>
    <xf numFmtId="4" fontId="18" fillId="0" borderId="0" xfId="1" applyNumberFormat="1" applyFont="1" applyAlignment="1">
      <alignment horizontal="center"/>
    </xf>
    <xf numFmtId="9" fontId="2" fillId="0" borderId="0" xfId="11" applyFont="1" applyAlignment="1">
      <alignment horizontal="center"/>
    </xf>
    <xf numFmtId="0" fontId="31" fillId="0" borderId="0" xfId="1" applyFont="1" applyAlignment="1">
      <alignment horizontal="center"/>
    </xf>
    <xf numFmtId="0" fontId="31" fillId="0" borderId="0" xfId="1" applyFont="1"/>
    <xf numFmtId="0" fontId="32" fillId="0" borderId="0" xfId="1" applyFont="1" applyAlignment="1">
      <alignment horizontal="center"/>
    </xf>
    <xf numFmtId="0" fontId="32" fillId="0" borderId="0" xfId="1" applyFont="1"/>
    <xf numFmtId="168" fontId="18" fillId="0" borderId="0" xfId="0" applyNumberFormat="1" applyFont="1"/>
    <xf numFmtId="169" fontId="18" fillId="0" borderId="0" xfId="0" applyNumberFormat="1" applyFont="1"/>
    <xf numFmtId="169" fontId="15" fillId="0" borderId="0" xfId="5" applyNumberFormat="1" applyFont="1" applyAlignment="1">
      <alignment horizontal="center"/>
    </xf>
    <xf numFmtId="0" fontId="2" fillId="0" borderId="0" xfId="11" applyNumberFormat="1" applyFont="1"/>
    <xf numFmtId="170" fontId="2" fillId="0" borderId="0" xfId="0" applyNumberFormat="1" applyFont="1"/>
    <xf numFmtId="0" fontId="35" fillId="0" borderId="0" xfId="5" applyFont="1" applyAlignment="1">
      <alignment vertical="center" wrapText="1"/>
    </xf>
    <xf numFmtId="0" fontId="36" fillId="0" borderId="0" xfId="1" applyFont="1" applyAlignment="1">
      <alignment vertical="center" wrapText="1"/>
    </xf>
    <xf numFmtId="0" fontId="19" fillId="0" borderId="0" xfId="0" applyFont="1"/>
    <xf numFmtId="0" fontId="40" fillId="0" borderId="0" xfId="0" applyFont="1"/>
    <xf numFmtId="0" fontId="41" fillId="0" borderId="0" xfId="0" applyFont="1"/>
    <xf numFmtId="0" fontId="36" fillId="0" borderId="0" xfId="5" applyFont="1" applyAlignment="1">
      <alignment vertical="center"/>
    </xf>
    <xf numFmtId="0" fontId="36" fillId="0" borderId="0" xfId="5" applyFont="1" applyAlignment="1">
      <alignment horizontal="right" vertic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6" fillId="2" borderId="5" xfId="5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vertical="center" wrapText="1" readingOrder="1"/>
    </xf>
    <xf numFmtId="0" fontId="16" fillId="2" borderId="5" xfId="1" applyFont="1" applyFill="1" applyBorder="1" applyAlignment="1">
      <alignment horizontal="center" vertical="center" wrapText="1" readingOrder="2"/>
    </xf>
    <xf numFmtId="0" fontId="16" fillId="2" borderId="6" xfId="5" applyFont="1" applyFill="1" applyBorder="1" applyAlignment="1">
      <alignment vertical="center" textRotation="90" wrapText="1" readingOrder="1"/>
    </xf>
    <xf numFmtId="0" fontId="16" fillId="2" borderId="2" xfId="5" applyFont="1" applyFill="1" applyBorder="1" applyAlignment="1">
      <alignment horizontal="center" vertical="center" readingOrder="1"/>
    </xf>
    <xf numFmtId="0" fontId="16" fillId="2" borderId="15" xfId="5" applyFont="1" applyFill="1" applyBorder="1" applyAlignment="1">
      <alignment horizontal="center" vertical="center" readingOrder="1"/>
    </xf>
    <xf numFmtId="0" fontId="16" fillId="2" borderId="6" xfId="5" applyFont="1" applyFill="1" applyBorder="1" applyAlignment="1">
      <alignment horizontal="center" vertical="center" textRotation="90" wrapText="1" readingOrder="1"/>
    </xf>
    <xf numFmtId="0" fontId="37" fillId="2" borderId="8" xfId="5" applyFont="1" applyFill="1" applyBorder="1" applyAlignment="1">
      <alignment horizontal="left" vertical="top" textRotation="90" wrapText="1" readingOrder="1"/>
    </xf>
    <xf numFmtId="0" fontId="37" fillId="2" borderId="6" xfId="5" applyFont="1" applyFill="1" applyBorder="1" applyAlignment="1">
      <alignment horizontal="left" vertical="top" textRotation="90" wrapText="1" readingOrder="1"/>
    </xf>
    <xf numFmtId="0" fontId="37" fillId="2" borderId="6" xfId="5" applyFont="1" applyFill="1" applyBorder="1" applyAlignment="1">
      <alignment horizontal="left" vertical="top" textRotation="90" wrapText="1"/>
    </xf>
    <xf numFmtId="0" fontId="37" fillId="2" borderId="6" xfId="5" applyFont="1" applyFill="1" applyBorder="1" applyAlignment="1">
      <alignment horizontal="left" vertical="top" textRotation="90" wrapText="1" readingOrder="2"/>
    </xf>
    <xf numFmtId="0" fontId="16" fillId="2" borderId="5" xfId="5" applyFont="1" applyFill="1" applyBorder="1" applyAlignment="1">
      <alignment horizontal="center" vertical="center" textRotation="90" wrapText="1" readingOrder="1"/>
    </xf>
    <xf numFmtId="0" fontId="37" fillId="2" borderId="3" xfId="5" applyFont="1" applyFill="1" applyBorder="1" applyAlignment="1">
      <alignment horizontal="left" textRotation="90" wrapText="1" readingOrder="1"/>
    </xf>
    <xf numFmtId="0" fontId="37" fillId="2" borderId="5" xfId="5" applyFont="1" applyFill="1" applyBorder="1" applyAlignment="1">
      <alignment horizontal="left" textRotation="90" wrapText="1" readingOrder="1"/>
    </xf>
    <xf numFmtId="0" fontId="37" fillId="2" borderId="5" xfId="5" applyFont="1" applyFill="1" applyBorder="1" applyAlignment="1">
      <alignment horizontal="left" textRotation="90" wrapText="1"/>
    </xf>
    <xf numFmtId="0" fontId="37" fillId="2" borderId="5" xfId="5" applyFont="1" applyFill="1" applyBorder="1" applyAlignment="1">
      <alignment horizontal="left" textRotation="90" wrapText="1" readingOrder="2"/>
    </xf>
    <xf numFmtId="0" fontId="16" fillId="2" borderId="4" xfId="1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wrapText="1" readingOrder="2"/>
    </xf>
    <xf numFmtId="0" fontId="16" fillId="2" borderId="4" xfId="1" applyFont="1" applyFill="1" applyBorder="1" applyAlignment="1">
      <alignment horizontal="center" wrapText="1"/>
    </xf>
    <xf numFmtId="0" fontId="17" fillId="3" borderId="1" xfId="5" applyFont="1" applyFill="1" applyBorder="1" applyAlignment="1">
      <alignment horizontal="center" vertical="center" wrapText="1" readingOrder="1"/>
    </xf>
    <xf numFmtId="0" fontId="17" fillId="3" borderId="1" xfId="5" applyFont="1" applyFill="1" applyBorder="1" applyAlignment="1">
      <alignment horizontal="right" vertical="center" wrapText="1" indent="1" readingOrder="1"/>
    </xf>
    <xf numFmtId="0" fontId="17" fillId="3" borderId="1" xfId="5" applyFont="1" applyFill="1" applyBorder="1" applyAlignment="1">
      <alignment horizontal="left" vertical="center" wrapText="1" indent="1" readingOrder="1"/>
    </xf>
    <xf numFmtId="166" fontId="17" fillId="3" borderId="1" xfId="5" applyNumberFormat="1" applyFont="1" applyFill="1" applyBorder="1" applyAlignment="1">
      <alignment horizontal="right" vertical="center" indent="2" readingOrder="1"/>
    </xf>
    <xf numFmtId="166" fontId="19" fillId="3" borderId="1" xfId="5" applyNumberFormat="1" applyFont="1" applyFill="1" applyBorder="1" applyAlignment="1">
      <alignment horizontal="right" vertical="center" indent="2" readingOrder="1"/>
    </xf>
    <xf numFmtId="0" fontId="17" fillId="4" borderId="2" xfId="5" applyFont="1" applyFill="1" applyBorder="1" applyAlignment="1">
      <alignment horizontal="center" vertical="center" wrapText="1" readingOrder="1"/>
    </xf>
    <xf numFmtId="0" fontId="17" fillId="4" borderId="2" xfId="5" applyFont="1" applyFill="1" applyBorder="1" applyAlignment="1">
      <alignment horizontal="right" vertical="center" wrapText="1" indent="1" readingOrder="1"/>
    </xf>
    <xf numFmtId="0" fontId="17" fillId="4" borderId="2" xfId="5" applyFont="1" applyFill="1" applyBorder="1" applyAlignment="1">
      <alignment horizontal="left" vertical="center" wrapText="1" indent="1" readingOrder="1"/>
    </xf>
    <xf numFmtId="166" fontId="17" fillId="4" borderId="2" xfId="5" applyNumberFormat="1" applyFont="1" applyFill="1" applyBorder="1" applyAlignment="1">
      <alignment horizontal="right" vertical="center" indent="2" readingOrder="1"/>
    </xf>
    <xf numFmtId="166" fontId="19" fillId="4" borderId="2" xfId="5" applyNumberFormat="1" applyFont="1" applyFill="1" applyBorder="1" applyAlignment="1">
      <alignment horizontal="right" vertical="center" indent="2" readingOrder="1"/>
    </xf>
    <xf numFmtId="0" fontId="34" fillId="4" borderId="2" xfId="0" quotePrefix="1" applyFont="1" applyFill="1" applyBorder="1" applyAlignment="1" applyProtection="1">
      <alignment horizontal="left" vertical="center" readingOrder="1"/>
      <protection hidden="1"/>
    </xf>
    <xf numFmtId="0" fontId="10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4" xfId="0" quotePrefix="1" applyFont="1" applyFill="1" applyBorder="1" applyAlignment="1" applyProtection="1">
      <alignment horizontal="center" vertical="center" wrapText="1" readingOrder="1"/>
      <protection hidden="1"/>
    </xf>
    <xf numFmtId="0" fontId="34" fillId="4" borderId="7" xfId="0" quotePrefix="1" applyFont="1" applyFill="1" applyBorder="1" applyAlignment="1" applyProtection="1">
      <alignment horizontal="left" vertical="center" readingOrder="1"/>
      <protection hidden="1"/>
    </xf>
    <xf numFmtId="0" fontId="8" fillId="2" borderId="1" xfId="0" applyFont="1" applyFill="1" applyBorder="1" applyAlignment="1" applyProtection="1">
      <alignment horizontal="center" vertical="center" wrapText="1" readingOrder="2"/>
      <protection hidden="1"/>
    </xf>
    <xf numFmtId="0" fontId="11" fillId="3" borderId="20" xfId="0" quotePrefix="1" applyFont="1" applyFill="1" applyBorder="1" applyAlignment="1" applyProtection="1">
      <alignment horizontal="center" vertical="center" wrapText="1" readingOrder="1"/>
      <protection hidden="1"/>
    </xf>
    <xf numFmtId="166" fontId="17" fillId="3" borderId="1" xfId="5" applyNumberFormat="1" applyFont="1" applyFill="1" applyBorder="1" applyAlignment="1">
      <alignment horizontal="center" vertical="center" readingOrder="1"/>
    </xf>
    <xf numFmtId="165" fontId="17" fillId="3" borderId="1" xfId="5" applyNumberFormat="1" applyFont="1" applyFill="1" applyBorder="1" applyAlignment="1">
      <alignment horizontal="center" vertical="center" readingOrder="1"/>
    </xf>
    <xf numFmtId="166" fontId="17" fillId="4" borderId="2" xfId="5" applyNumberFormat="1" applyFont="1" applyFill="1" applyBorder="1" applyAlignment="1">
      <alignment horizontal="center" vertical="center" readingOrder="1"/>
    </xf>
    <xf numFmtId="165" fontId="17" fillId="4" borderId="2" xfId="5" applyNumberFormat="1" applyFont="1" applyFill="1" applyBorder="1" applyAlignment="1">
      <alignment horizontal="center" vertical="center" readingOrder="1"/>
    </xf>
    <xf numFmtId="0" fontId="17" fillId="3" borderId="1" xfId="1" applyFont="1" applyFill="1" applyBorder="1" applyAlignment="1">
      <alignment horizontal="center" vertical="center" wrapText="1" readingOrder="1"/>
    </xf>
    <xf numFmtId="0" fontId="17" fillId="3" borderId="1" xfId="1" applyFont="1" applyFill="1" applyBorder="1" applyAlignment="1">
      <alignment horizontal="right" vertical="center" readingOrder="2"/>
    </xf>
    <xf numFmtId="166" fontId="17" fillId="3" borderId="1" xfId="1" applyNumberFormat="1" applyFont="1" applyFill="1" applyBorder="1" applyAlignment="1">
      <alignment horizontal="right" vertical="center" indent="1"/>
    </xf>
    <xf numFmtId="0" fontId="17" fillId="3" borderId="1" xfId="5" applyFont="1" applyFill="1" applyBorder="1" applyAlignment="1">
      <alignment horizontal="left" vertical="center"/>
    </xf>
    <xf numFmtId="0" fontId="17" fillId="4" borderId="2" xfId="1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right" vertical="center" readingOrder="2"/>
    </xf>
    <xf numFmtId="166" fontId="17" fillId="4" borderId="2" xfId="1" applyNumberFormat="1" applyFont="1" applyFill="1" applyBorder="1" applyAlignment="1">
      <alignment horizontal="right" vertical="center" indent="1"/>
    </xf>
    <xf numFmtId="0" fontId="17" fillId="4" borderId="2" xfId="5" applyFont="1" applyFill="1" applyBorder="1" applyAlignment="1">
      <alignment horizontal="left" vertical="center"/>
    </xf>
    <xf numFmtId="0" fontId="19" fillId="4" borderId="9" xfId="1" applyFont="1" applyFill="1" applyBorder="1" applyAlignment="1">
      <alignment horizontal="center" vertical="center" wrapText="1" readingOrder="1"/>
    </xf>
    <xf numFmtId="0" fontId="19" fillId="4" borderId="9" xfId="1" applyFont="1" applyFill="1" applyBorder="1" applyAlignment="1">
      <alignment horizontal="right" vertical="center" wrapText="1" readingOrder="2"/>
    </xf>
    <xf numFmtId="166" fontId="19" fillId="4" borderId="9" xfId="1" applyNumberFormat="1" applyFont="1" applyFill="1" applyBorder="1" applyAlignment="1">
      <alignment horizontal="right" vertical="center" indent="1"/>
    </xf>
    <xf numFmtId="0" fontId="19" fillId="4" borderId="9" xfId="5" applyFont="1" applyFill="1" applyBorder="1" applyAlignment="1">
      <alignment horizontal="left" vertical="center" wrapText="1"/>
    </xf>
    <xf numFmtId="0" fontId="19" fillId="4" borderId="9" xfId="5" applyFont="1" applyFill="1" applyBorder="1" applyAlignment="1">
      <alignment horizontal="center" vertical="center" wrapText="1" readingOrder="1"/>
    </xf>
    <xf numFmtId="166" fontId="17" fillId="3" borderId="1" xfId="1" applyNumberFormat="1" applyFont="1" applyFill="1" applyBorder="1" applyAlignment="1">
      <alignment horizontal="right" vertical="center" indent="1" readingOrder="1"/>
    </xf>
    <xf numFmtId="0" fontId="17" fillId="3" borderId="7" xfId="5" applyFont="1" applyFill="1" applyBorder="1" applyAlignment="1">
      <alignment horizontal="center" vertical="center" wrapText="1" readingOrder="1"/>
    </xf>
    <xf numFmtId="166" fontId="17" fillId="4" borderId="2" xfId="1" applyNumberFormat="1" applyFont="1" applyFill="1" applyBorder="1" applyAlignment="1">
      <alignment horizontal="right" vertical="center" indent="1" readingOrder="1"/>
    </xf>
    <xf numFmtId="0" fontId="17" fillId="4" borderId="15" xfId="5" applyFont="1" applyFill="1" applyBorder="1" applyAlignment="1">
      <alignment horizontal="center" vertical="center" wrapText="1" readingOrder="1"/>
    </xf>
    <xf numFmtId="166" fontId="19" fillId="4" borderId="9" xfId="1" applyNumberFormat="1" applyFont="1" applyFill="1" applyBorder="1" applyAlignment="1">
      <alignment horizontal="right" vertical="center" indent="1" readingOrder="1"/>
    </xf>
    <xf numFmtId="0" fontId="17" fillId="4" borderId="9" xfId="5" applyFont="1" applyFill="1" applyBorder="1" applyAlignment="1">
      <alignment horizontal="center" vertical="center" wrapText="1" readingOrder="1"/>
    </xf>
    <xf numFmtId="0" fontId="17" fillId="3" borderId="1" xfId="12" applyFont="1" applyFill="1" applyBorder="1" applyAlignment="1">
      <alignment horizontal="left" vertical="center"/>
    </xf>
    <xf numFmtId="0" fontId="17" fillId="3" borderId="1" xfId="12" applyFont="1" applyFill="1" applyBorder="1" applyAlignment="1">
      <alignment horizontal="center" vertical="center" wrapText="1" readingOrder="1"/>
    </xf>
    <xf numFmtId="0" fontId="17" fillId="4" borderId="2" xfId="12" applyFont="1" applyFill="1" applyBorder="1" applyAlignment="1">
      <alignment horizontal="left" vertical="center"/>
    </xf>
    <xf numFmtId="0" fontId="17" fillId="4" borderId="2" xfId="12" applyFont="1" applyFill="1" applyBorder="1" applyAlignment="1">
      <alignment horizontal="center" vertical="center" wrapText="1" readingOrder="1"/>
    </xf>
    <xf numFmtId="0" fontId="17" fillId="4" borderId="9" xfId="5" applyFont="1" applyFill="1" applyBorder="1" applyAlignment="1">
      <alignment horizontal="left" vertical="center"/>
    </xf>
    <xf numFmtId="0" fontId="17" fillId="4" borderId="9" xfId="5" applyFont="1" applyFill="1" applyBorder="1" applyAlignment="1">
      <alignment horizontal="right" vertical="center"/>
    </xf>
    <xf numFmtId="166" fontId="17" fillId="4" borderId="9" xfId="5" applyNumberFormat="1" applyFont="1" applyFill="1" applyBorder="1" applyAlignment="1">
      <alignment horizontal="center" vertical="center"/>
    </xf>
    <xf numFmtId="0" fontId="17" fillId="4" borderId="9" xfId="12" applyFont="1" applyFill="1" applyBorder="1" applyAlignment="1">
      <alignment horizontal="left" vertical="center"/>
    </xf>
    <xf numFmtId="0" fontId="19" fillId="4" borderId="9" xfId="12" applyFont="1" applyFill="1" applyBorder="1" applyAlignment="1">
      <alignment horizontal="center" vertical="center" wrapText="1" readingOrder="1"/>
    </xf>
    <xf numFmtId="0" fontId="15" fillId="3" borderId="0" xfId="0" applyFont="1" applyFill="1" applyAlignment="1">
      <alignment horizontal="right" indent="1"/>
    </xf>
    <xf numFmtId="0" fontId="15" fillId="3" borderId="0" xfId="0" applyFont="1" applyFill="1" applyAlignment="1">
      <alignment horizontal="left" indent="1"/>
    </xf>
    <xf numFmtId="166" fontId="15" fillId="3" borderId="0" xfId="0" applyNumberFormat="1" applyFont="1" applyFill="1"/>
    <xf numFmtId="0" fontId="15" fillId="4" borderId="0" xfId="0" applyFont="1" applyFill="1" applyAlignment="1">
      <alignment horizontal="right" indent="1"/>
    </xf>
    <xf numFmtId="0" fontId="15" fillId="4" borderId="0" xfId="0" applyFont="1" applyFill="1" applyAlignment="1">
      <alignment horizontal="left" indent="1"/>
    </xf>
    <xf numFmtId="166" fontId="15" fillId="4" borderId="0" xfId="0" applyNumberFormat="1" applyFont="1" applyFill="1"/>
    <xf numFmtId="0" fontId="17" fillId="4" borderId="9" xfId="1" applyFont="1" applyFill="1" applyBorder="1" applyAlignment="1">
      <alignment horizontal="center" vertical="center" wrapText="1" readingOrder="2"/>
    </xf>
    <xf numFmtId="0" fontId="17" fillId="4" borderId="9" xfId="1" applyFont="1" applyFill="1" applyBorder="1" applyAlignment="1">
      <alignment horizontal="right" vertical="center" readingOrder="2"/>
    </xf>
    <xf numFmtId="166" fontId="17" fillId="4" borderId="9" xfId="1" applyNumberFormat="1" applyFont="1" applyFill="1" applyBorder="1" applyAlignment="1">
      <alignment horizontal="right" vertical="center" indent="1" readingOrder="1"/>
    </xf>
    <xf numFmtId="0" fontId="19" fillId="4" borderId="9" xfId="5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 wrapText="1" readingOrder="2"/>
    </xf>
    <xf numFmtId="0" fontId="17" fillId="3" borderId="1" xfId="5" applyFont="1" applyFill="1" applyBorder="1" applyAlignment="1">
      <alignment horizontal="left" vertical="center" wrapText="1" readingOrder="1"/>
    </xf>
    <xf numFmtId="0" fontId="17" fillId="4" borderId="2" xfId="1" applyFont="1" applyFill="1" applyBorder="1" applyAlignment="1">
      <alignment horizontal="center" vertical="center" wrapText="1" readingOrder="2"/>
    </xf>
    <xf numFmtId="0" fontId="17" fillId="4" borderId="2" xfId="5" applyFont="1" applyFill="1" applyBorder="1" applyAlignment="1">
      <alignment horizontal="left" vertical="center" wrapText="1" readingOrder="1"/>
    </xf>
    <xf numFmtId="0" fontId="19" fillId="4" borderId="9" xfId="1" applyFont="1" applyFill="1" applyBorder="1" applyAlignment="1">
      <alignment horizontal="center" vertical="center" wrapText="1" readingOrder="2"/>
    </xf>
    <xf numFmtId="0" fontId="19" fillId="4" borderId="9" xfId="1" applyFont="1" applyFill="1" applyBorder="1" applyAlignment="1">
      <alignment horizontal="right" vertical="center" readingOrder="2"/>
    </xf>
    <xf numFmtId="166" fontId="17" fillId="3" borderId="7" xfId="1" applyNumberFormat="1" applyFont="1" applyFill="1" applyBorder="1" applyAlignment="1">
      <alignment horizontal="center" vertical="center" readingOrder="1"/>
    </xf>
    <xf numFmtId="166" fontId="17" fillId="4" borderId="15" xfId="1" applyNumberFormat="1" applyFont="1" applyFill="1" applyBorder="1" applyAlignment="1">
      <alignment horizontal="center" vertical="center" readingOrder="1"/>
    </xf>
    <xf numFmtId="0" fontId="17" fillId="3" borderId="10" xfId="1" applyFont="1" applyFill="1" applyBorder="1" applyAlignment="1">
      <alignment horizontal="center" vertical="center" wrapText="1" readingOrder="1"/>
    </xf>
    <xf numFmtId="0" fontId="17" fillId="4" borderId="12" xfId="1" applyFont="1" applyFill="1" applyBorder="1" applyAlignment="1">
      <alignment horizontal="center" vertical="center" wrapText="1" readingOrder="1"/>
    </xf>
    <xf numFmtId="166" fontId="27" fillId="3" borderId="0" xfId="0" applyNumberFormat="1" applyFont="1" applyFill="1"/>
    <xf numFmtId="166" fontId="27" fillId="4" borderId="0" xfId="0" applyNumberFormat="1" applyFont="1" applyFill="1"/>
    <xf numFmtId="0" fontId="19" fillId="4" borderId="13" xfId="1" applyFont="1" applyFill="1" applyBorder="1" applyAlignment="1">
      <alignment horizontal="center" vertical="center" wrapText="1" readingOrder="2"/>
    </xf>
    <xf numFmtId="0" fontId="19" fillId="4" borderId="19" xfId="5" applyFont="1" applyFill="1" applyBorder="1" applyAlignment="1">
      <alignment horizontal="center" vertical="center" wrapText="1" readingOrder="1"/>
    </xf>
    <xf numFmtId="0" fontId="17" fillId="3" borderId="10" xfId="1" applyFont="1" applyFill="1" applyBorder="1" applyAlignment="1">
      <alignment horizontal="center" vertical="center" wrapText="1" readingOrder="2"/>
    </xf>
    <xf numFmtId="0" fontId="17" fillId="3" borderId="7" xfId="5" applyFont="1" applyFill="1" applyBorder="1" applyAlignment="1">
      <alignment horizontal="left" vertical="center" wrapText="1" readingOrder="1"/>
    </xf>
    <xf numFmtId="0" fontId="17" fillId="4" borderId="12" xfId="1" applyFont="1" applyFill="1" applyBorder="1" applyAlignment="1">
      <alignment horizontal="center" vertical="center" wrapText="1" readingOrder="2"/>
    </xf>
    <xf numFmtId="0" fontId="17" fillId="4" borderId="15" xfId="5" applyFont="1" applyFill="1" applyBorder="1" applyAlignment="1">
      <alignment horizontal="left" vertical="center" wrapText="1" readingOrder="1"/>
    </xf>
    <xf numFmtId="0" fontId="17" fillId="4" borderId="12" xfId="5" applyFont="1" applyFill="1" applyBorder="1" applyAlignment="1">
      <alignment horizontal="center" vertical="center" wrapText="1" readingOrder="1"/>
    </xf>
    <xf numFmtId="0" fontId="17" fillId="4" borderId="2" xfId="5" applyFont="1" applyFill="1" applyBorder="1" applyAlignment="1">
      <alignment horizontal="right" vertical="center" readingOrder="2"/>
    </xf>
    <xf numFmtId="166" fontId="17" fillId="4" borderId="2" xfId="5" applyNumberFormat="1" applyFont="1" applyFill="1" applyBorder="1" applyAlignment="1">
      <alignment horizontal="right" vertical="center" indent="1" readingOrder="1"/>
    </xf>
    <xf numFmtId="0" fontId="17" fillId="4" borderId="2" xfId="13" applyFont="1" applyFill="1" applyBorder="1" applyAlignment="1">
      <alignment horizontal="left" vertical="center"/>
    </xf>
    <xf numFmtId="0" fontId="17" fillId="4" borderId="12" xfId="13" applyFont="1" applyFill="1" applyBorder="1" applyAlignment="1">
      <alignment horizontal="center" vertical="center" wrapText="1" readingOrder="1"/>
    </xf>
    <xf numFmtId="0" fontId="19" fillId="4" borderId="13" xfId="5" applyFont="1" applyFill="1" applyBorder="1" applyAlignment="1">
      <alignment horizontal="center" vertical="center" wrapText="1" readingOrder="1"/>
    </xf>
    <xf numFmtId="0" fontId="19" fillId="4" borderId="9" xfId="5" applyFont="1" applyFill="1" applyBorder="1" applyAlignment="1">
      <alignment horizontal="right" vertical="center" readingOrder="2"/>
    </xf>
    <xf numFmtId="166" fontId="19" fillId="4" borderId="9" xfId="5" applyNumberFormat="1" applyFont="1" applyFill="1" applyBorder="1" applyAlignment="1">
      <alignment horizontal="right" vertical="center" indent="1" readingOrder="1"/>
    </xf>
    <xf numFmtId="0" fontId="17" fillId="4" borderId="9" xfId="13" applyFont="1" applyFill="1" applyBorder="1" applyAlignment="1">
      <alignment horizontal="left" vertical="center"/>
    </xf>
    <xf numFmtId="0" fontId="19" fillId="4" borderId="13" xfId="13" applyFont="1" applyFill="1" applyBorder="1" applyAlignment="1">
      <alignment horizontal="center" vertical="center" wrapText="1" readingOrder="1"/>
    </xf>
    <xf numFmtId="0" fontId="17" fillId="3" borderId="10" xfId="5" applyFont="1" applyFill="1" applyBorder="1" applyAlignment="1">
      <alignment horizontal="center" vertical="center" wrapText="1" readingOrder="1"/>
    </xf>
    <xf numFmtId="0" fontId="17" fillId="3" borderId="1" xfId="5" applyFont="1" applyFill="1" applyBorder="1" applyAlignment="1">
      <alignment horizontal="right" vertical="center" readingOrder="2"/>
    </xf>
    <xf numFmtId="166" fontId="17" fillId="3" borderId="1" xfId="5" applyNumberFormat="1" applyFont="1" applyFill="1" applyBorder="1" applyAlignment="1">
      <alignment horizontal="right" vertical="center" indent="1" readingOrder="1"/>
    </xf>
    <xf numFmtId="0" fontId="17" fillId="3" borderId="1" xfId="13" applyFont="1" applyFill="1" applyBorder="1" applyAlignment="1">
      <alignment horizontal="left" vertical="center"/>
    </xf>
    <xf numFmtId="0" fontId="17" fillId="3" borderId="10" xfId="13" applyFont="1" applyFill="1" applyBorder="1" applyAlignment="1">
      <alignment horizontal="center" vertical="center" wrapText="1" readingOrder="1"/>
    </xf>
    <xf numFmtId="0" fontId="17" fillId="3" borderId="5" xfId="5" applyFont="1" applyFill="1" applyBorder="1" applyAlignment="1">
      <alignment horizontal="center" vertical="center" wrapText="1" readingOrder="1"/>
    </xf>
    <xf numFmtId="0" fontId="17" fillId="3" borderId="3" xfId="5" applyFont="1" applyFill="1" applyBorder="1" applyAlignment="1">
      <alignment horizontal="right" vertical="center" readingOrder="2"/>
    </xf>
    <xf numFmtId="166" fontId="17" fillId="3" borderId="3" xfId="5" applyNumberFormat="1" applyFont="1" applyFill="1" applyBorder="1" applyAlignment="1">
      <alignment horizontal="right" vertical="center" indent="1" readingOrder="1"/>
    </xf>
    <xf numFmtId="0" fontId="17" fillId="3" borderId="3" xfId="13" applyFont="1" applyFill="1" applyBorder="1" applyAlignment="1">
      <alignment horizontal="left" vertical="center"/>
    </xf>
    <xf numFmtId="0" fontId="17" fillId="3" borderId="5" xfId="13" applyFont="1" applyFill="1" applyBorder="1" applyAlignment="1">
      <alignment horizontal="center" vertical="center" wrapText="1" readingOrder="1"/>
    </xf>
    <xf numFmtId="0" fontId="17" fillId="3" borderId="1" xfId="1" applyFont="1" applyFill="1" applyBorder="1" applyAlignment="1">
      <alignment horizontal="right" vertical="center" wrapText="1" indent="1" readingOrder="1"/>
    </xf>
    <xf numFmtId="166" fontId="17" fillId="3" borderId="1" xfId="1" applyNumberFormat="1" applyFont="1" applyFill="1" applyBorder="1" applyAlignment="1">
      <alignment horizontal="center" vertical="center" readingOrder="1"/>
    </xf>
    <xf numFmtId="165" fontId="17" fillId="3" borderId="7" xfId="1" applyNumberFormat="1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right" vertical="center" wrapText="1" indent="1" readingOrder="1"/>
    </xf>
    <xf numFmtId="166" fontId="17" fillId="4" borderId="2" xfId="1" applyNumberFormat="1" applyFont="1" applyFill="1" applyBorder="1" applyAlignment="1">
      <alignment horizontal="center" vertical="center" readingOrder="1"/>
    </xf>
    <xf numFmtId="165" fontId="17" fillId="4" borderId="15" xfId="1" applyNumberFormat="1" applyFont="1" applyFill="1" applyBorder="1" applyAlignment="1">
      <alignment horizontal="center" vertical="center" wrapText="1" readingOrder="1"/>
    </xf>
    <xf numFmtId="0" fontId="17" fillId="4" borderId="12" xfId="1" applyFont="1" applyFill="1" applyBorder="1" applyAlignment="1">
      <alignment horizontal="right" vertical="center" readingOrder="2"/>
    </xf>
    <xf numFmtId="0" fontId="17" fillId="4" borderId="15" xfId="5" applyFont="1" applyFill="1" applyBorder="1" applyAlignment="1">
      <alignment horizontal="left" vertical="center"/>
    </xf>
    <xf numFmtId="166" fontId="17" fillId="4" borderId="2" xfId="1" applyNumberFormat="1" applyFont="1" applyFill="1" applyBorder="1" applyAlignment="1">
      <alignment vertical="center" readingOrder="1"/>
    </xf>
    <xf numFmtId="0" fontId="19" fillId="4" borderId="19" xfId="5" applyFont="1" applyFill="1" applyBorder="1" applyAlignment="1">
      <alignment horizontal="center" vertical="center" wrapText="1"/>
    </xf>
    <xf numFmtId="166" fontId="19" fillId="4" borderId="9" xfId="1" applyNumberFormat="1" applyFont="1" applyFill="1" applyBorder="1" applyAlignment="1">
      <alignment vertical="center" readingOrder="1"/>
    </xf>
    <xf numFmtId="0" fontId="17" fillId="3" borderId="10" xfId="1" applyFont="1" applyFill="1" applyBorder="1" applyAlignment="1">
      <alignment horizontal="right" vertical="center" readingOrder="2"/>
    </xf>
    <xf numFmtId="0" fontId="17" fillId="3" borderId="7" xfId="5" applyFont="1" applyFill="1" applyBorder="1" applyAlignment="1">
      <alignment horizontal="left" vertical="center"/>
    </xf>
    <xf numFmtId="166" fontId="17" fillId="3" borderId="1" xfId="1" applyNumberFormat="1" applyFont="1" applyFill="1" applyBorder="1" applyAlignment="1">
      <alignment vertical="center" readingOrder="1"/>
    </xf>
    <xf numFmtId="0" fontId="8" fillId="2" borderId="1" xfId="0" applyFont="1" applyFill="1" applyBorder="1" applyAlignment="1" applyProtection="1">
      <alignment horizontal="center" vertical="center" wrapText="1" readingOrder="1"/>
      <protection hidden="1"/>
    </xf>
    <xf numFmtId="0" fontId="42" fillId="4" borderId="2" xfId="3" applyFont="1" applyFill="1" applyBorder="1" applyAlignment="1" applyProtection="1">
      <alignment horizontal="right" vertical="center" readingOrder="2"/>
      <protection hidden="1"/>
    </xf>
    <xf numFmtId="0" fontId="43" fillId="3" borderId="3" xfId="3" applyFont="1" applyFill="1" applyBorder="1" applyAlignment="1" applyProtection="1">
      <alignment horizontal="right" vertical="center" readingOrder="2"/>
      <protection hidden="1"/>
    </xf>
    <xf numFmtId="0" fontId="43" fillId="3" borderId="14" xfId="3" applyFont="1" applyFill="1" applyBorder="1" applyAlignment="1" applyProtection="1">
      <alignment horizontal="right" vertical="center" readingOrder="2"/>
      <protection hidden="1"/>
    </xf>
    <xf numFmtId="0" fontId="44" fillId="3" borderId="18" xfId="0" quotePrefix="1" applyFont="1" applyFill="1" applyBorder="1" applyAlignment="1" applyProtection="1">
      <alignment horizontal="left" vertical="center" readingOrder="1"/>
      <protection hidden="1"/>
    </xf>
    <xf numFmtId="0" fontId="44" fillId="3" borderId="16" xfId="0" quotePrefix="1" applyFont="1" applyFill="1" applyBorder="1" applyAlignment="1" applyProtection="1">
      <alignment horizontal="left" vertical="center" readingOrder="1"/>
      <protection hidden="1"/>
    </xf>
    <xf numFmtId="0" fontId="44" fillId="3" borderId="17" xfId="0" quotePrefix="1" applyFont="1" applyFill="1" applyBorder="1" applyAlignment="1" applyProtection="1">
      <alignment horizontal="left" vertical="center" readingOrder="1"/>
      <protection hidden="1"/>
    </xf>
    <xf numFmtId="0" fontId="25" fillId="2" borderId="8" xfId="1" quotePrefix="1" applyFont="1" applyFill="1" applyBorder="1" applyAlignment="1">
      <alignment horizontal="center" vertical="center" wrapText="1" readingOrder="2"/>
    </xf>
    <xf numFmtId="0" fontId="17" fillId="3" borderId="1" xfId="1" applyFont="1" applyFill="1" applyBorder="1" applyAlignment="1">
      <alignment horizontal="right" vertical="center" wrapText="1" indent="1" readingOrder="2"/>
    </xf>
    <xf numFmtId="0" fontId="17" fillId="4" borderId="2" xfId="1" applyFont="1" applyFill="1" applyBorder="1" applyAlignment="1">
      <alignment horizontal="right" vertical="center" wrapText="1" indent="1" readingOrder="2"/>
    </xf>
    <xf numFmtId="0" fontId="17" fillId="4" borderId="2" xfId="1" applyFont="1" applyFill="1" applyBorder="1" applyAlignment="1">
      <alignment horizontal="right" vertical="center" wrapText="1" indent="2" readingOrder="2"/>
    </xf>
    <xf numFmtId="0" fontId="17" fillId="3" borderId="1" xfId="1" applyFont="1" applyFill="1" applyBorder="1" applyAlignment="1">
      <alignment horizontal="right" vertical="center" wrapText="1" indent="2" readingOrder="2"/>
    </xf>
    <xf numFmtId="0" fontId="17" fillId="3" borderId="1" xfId="5" applyFont="1" applyFill="1" applyBorder="1" applyAlignment="1">
      <alignment horizontal="left" vertical="center" wrapText="1" indent="1"/>
    </xf>
    <xf numFmtId="0" fontId="17" fillId="4" borderId="2" xfId="5" applyFont="1" applyFill="1" applyBorder="1" applyAlignment="1">
      <alignment horizontal="left" vertical="center" wrapText="1" indent="1"/>
    </xf>
    <xf numFmtId="0" fontId="17" fillId="4" borderId="2" xfId="5" applyFont="1" applyFill="1" applyBorder="1" applyAlignment="1">
      <alignment horizontal="left" vertical="center" wrapText="1" indent="2"/>
    </xf>
    <xf numFmtId="0" fontId="17" fillId="3" borderId="1" xfId="5" applyFont="1" applyFill="1" applyBorder="1" applyAlignment="1">
      <alignment horizontal="left" vertical="center" wrapText="1" indent="2"/>
    </xf>
    <xf numFmtId="166" fontId="17" fillId="4" borderId="9" xfId="5" applyNumberFormat="1" applyFont="1" applyFill="1" applyBorder="1" applyAlignment="1">
      <alignment horizontal="right" vertical="center" indent="1"/>
    </xf>
    <xf numFmtId="0" fontId="19" fillId="4" borderId="9" xfId="1" applyFont="1" applyFill="1" applyBorder="1" applyAlignment="1">
      <alignment horizontal="left" vertical="center" readingOrder="1"/>
    </xf>
    <xf numFmtId="0" fontId="19" fillId="4" borderId="9" xfId="1" applyFont="1" applyFill="1" applyBorder="1" applyAlignment="1">
      <alignment horizontal="center" vertical="center" readingOrder="2"/>
    </xf>
    <xf numFmtId="0" fontId="16" fillId="2" borderId="3" xfId="5" applyFont="1" applyFill="1" applyBorder="1" applyAlignment="1">
      <alignment horizontal="center" vertical="center" wrapText="1" readingOrder="1"/>
    </xf>
    <xf numFmtId="0" fontId="16" fillId="2" borderId="3" xfId="5" quotePrefix="1" applyFont="1" applyFill="1" applyBorder="1" applyAlignment="1">
      <alignment horizontal="center" vertical="center" readingOrder="2"/>
    </xf>
    <xf numFmtId="0" fontId="35" fillId="0" borderId="0" xfId="5" applyFont="1" applyAlignment="1">
      <alignment horizontal="right" vertical="center" readingOrder="2"/>
    </xf>
    <xf numFmtId="0" fontId="36" fillId="0" borderId="0" xfId="1" applyFont="1" applyAlignment="1">
      <alignment horizontal="right" vertical="center" readingOrder="2"/>
    </xf>
    <xf numFmtId="0" fontId="46" fillId="2" borderId="4" xfId="5" applyFont="1" applyFill="1" applyBorder="1" applyAlignment="1">
      <alignment horizontal="center" vertical="center" wrapText="1" readingOrder="2"/>
    </xf>
    <xf numFmtId="0" fontId="46" fillId="2" borderId="5" xfId="5" applyFont="1" applyFill="1" applyBorder="1" applyAlignment="1">
      <alignment horizontal="center" vertical="center" wrapText="1" readingOrder="2"/>
    </xf>
    <xf numFmtId="166" fontId="29" fillId="3" borderId="1" xfId="5" applyNumberFormat="1" applyFont="1" applyFill="1" applyBorder="1" applyAlignment="1">
      <alignment horizontal="right" vertical="center" indent="1" readingOrder="1"/>
    </xf>
    <xf numFmtId="166" fontId="29" fillId="4" borderId="2" xfId="5" applyNumberFormat="1" applyFont="1" applyFill="1" applyBorder="1" applyAlignment="1">
      <alignment horizontal="right" vertical="center" indent="1" readingOrder="1"/>
    </xf>
    <xf numFmtId="0" fontId="46" fillId="2" borderId="3" xfId="5" quotePrefix="1" applyFont="1" applyFill="1" applyBorder="1" applyAlignment="1">
      <alignment horizontal="center" vertical="center" wrapText="1" readingOrder="2"/>
    </xf>
    <xf numFmtId="0" fontId="16" fillId="2" borderId="4" xfId="5" applyFont="1" applyFill="1" applyBorder="1" applyAlignment="1">
      <alignment vertical="center" wrapText="1"/>
    </xf>
    <xf numFmtId="0" fontId="46" fillId="2" borderId="0" xfId="5" applyFont="1" applyFill="1" applyAlignment="1">
      <alignment horizontal="center" vertical="center" wrapText="1" readingOrder="2"/>
    </xf>
    <xf numFmtId="166" fontId="41" fillId="4" borderId="9" xfId="5" applyNumberFormat="1" applyFont="1" applyFill="1" applyBorder="1" applyAlignment="1">
      <alignment horizontal="right" vertical="center" indent="1" readingOrder="1"/>
    </xf>
    <xf numFmtId="165" fontId="29" fillId="3" borderId="7" xfId="5" applyNumberFormat="1" applyFont="1" applyFill="1" applyBorder="1" applyAlignment="1">
      <alignment horizontal="right" vertical="center" indent="1" readingOrder="1"/>
    </xf>
    <xf numFmtId="165" fontId="29" fillId="4" borderId="15" xfId="5" applyNumberFormat="1" applyFont="1" applyFill="1" applyBorder="1" applyAlignment="1">
      <alignment horizontal="right" vertical="center" indent="1" readingOrder="1"/>
    </xf>
    <xf numFmtId="0" fontId="16" fillId="2" borderId="3" xfId="5" applyFont="1" applyFill="1" applyBorder="1" applyAlignment="1">
      <alignment vertical="center" wrapText="1"/>
    </xf>
    <xf numFmtId="165" fontId="29" fillId="3" borderId="10" xfId="5" applyNumberFormat="1" applyFont="1" applyFill="1" applyBorder="1" applyAlignment="1">
      <alignment horizontal="right" vertical="center" indent="1" readingOrder="1"/>
    </xf>
    <xf numFmtId="166" fontId="29" fillId="4" borderId="15" xfId="5" applyNumberFormat="1" applyFont="1" applyFill="1" applyBorder="1" applyAlignment="1">
      <alignment horizontal="right" vertical="center" indent="1" readingOrder="1"/>
    </xf>
    <xf numFmtId="165" fontId="29" fillId="4" borderId="12" xfId="5" applyNumberFormat="1" applyFont="1" applyFill="1" applyBorder="1" applyAlignment="1">
      <alignment horizontal="right" vertical="center" indent="1" readingOrder="1"/>
    </xf>
    <xf numFmtId="165" fontId="29" fillId="3" borderId="11" xfId="5" applyNumberFormat="1" applyFont="1" applyFill="1" applyBorder="1" applyAlignment="1">
      <alignment horizontal="right" vertical="center" indent="1" readingOrder="1"/>
    </xf>
    <xf numFmtId="165" fontId="29" fillId="4" borderId="21" xfId="5" applyNumberFormat="1" applyFont="1" applyFill="1" applyBorder="1" applyAlignment="1">
      <alignment horizontal="right" vertical="center" indent="1" readingOrder="1"/>
    </xf>
    <xf numFmtId="166" fontId="29" fillId="3" borderId="7" xfId="5" applyNumberFormat="1" applyFont="1" applyFill="1" applyBorder="1" applyAlignment="1">
      <alignment horizontal="right" vertical="center" indent="1" readingOrder="1"/>
    </xf>
    <xf numFmtId="166" fontId="29" fillId="3" borderId="10" xfId="5" applyNumberFormat="1" applyFont="1" applyFill="1" applyBorder="1" applyAlignment="1">
      <alignment horizontal="right" vertical="center" indent="1" readingOrder="1"/>
    </xf>
    <xf numFmtId="166" fontId="29" fillId="4" borderId="12" xfId="5" applyNumberFormat="1" applyFont="1" applyFill="1" applyBorder="1" applyAlignment="1">
      <alignment horizontal="right" vertical="center" indent="1" readingOrder="1"/>
    </xf>
    <xf numFmtId="166" fontId="29" fillId="3" borderId="7" xfId="5" applyNumberFormat="1" applyFont="1" applyFill="1" applyBorder="1" applyAlignment="1">
      <alignment horizontal="right" vertical="center" indent="1"/>
    </xf>
    <xf numFmtId="166" fontId="29" fillId="3" borderId="10" xfId="5" applyNumberFormat="1" applyFont="1" applyFill="1" applyBorder="1" applyAlignment="1">
      <alignment horizontal="right" vertical="center" indent="1"/>
    </xf>
    <xf numFmtId="166" fontId="29" fillId="4" borderId="15" xfId="5" applyNumberFormat="1" applyFont="1" applyFill="1" applyBorder="1" applyAlignment="1">
      <alignment horizontal="right" vertical="center" indent="1"/>
    </xf>
    <xf numFmtId="166" fontId="29" fillId="4" borderId="12" xfId="5" applyNumberFormat="1" applyFont="1" applyFill="1" applyBorder="1" applyAlignment="1">
      <alignment horizontal="right" vertical="center" indent="1"/>
    </xf>
    <xf numFmtId="166" fontId="41" fillId="4" borderId="19" xfId="1" applyNumberFormat="1" applyFont="1" applyFill="1" applyBorder="1" applyAlignment="1">
      <alignment horizontal="right" vertical="center" indent="1"/>
    </xf>
    <xf numFmtId="166" fontId="41" fillId="4" borderId="13" xfId="1" applyNumberFormat="1" applyFont="1" applyFill="1" applyBorder="1" applyAlignment="1">
      <alignment horizontal="right" vertical="center" indent="1"/>
    </xf>
    <xf numFmtId="166" fontId="17" fillId="4" borderId="19" xfId="5" applyNumberFormat="1" applyFont="1" applyFill="1" applyBorder="1" applyAlignment="1">
      <alignment horizontal="center" vertical="center"/>
    </xf>
    <xf numFmtId="166" fontId="17" fillId="4" borderId="13" xfId="5" applyNumberFormat="1" applyFont="1" applyFill="1" applyBorder="1" applyAlignment="1">
      <alignment horizontal="center" vertical="center"/>
    </xf>
    <xf numFmtId="166" fontId="41" fillId="4" borderId="19" xfId="1" applyNumberFormat="1" applyFont="1" applyFill="1" applyBorder="1" applyAlignment="1">
      <alignment horizontal="right" vertical="center" indent="1" readingOrder="1"/>
    </xf>
    <xf numFmtId="166" fontId="41" fillId="4" borderId="13" xfId="1" applyNumberFormat="1" applyFont="1" applyFill="1" applyBorder="1" applyAlignment="1">
      <alignment horizontal="right" vertical="center" indent="1" readingOrder="1"/>
    </xf>
    <xf numFmtId="166" fontId="29" fillId="3" borderId="7" xfId="1" applyNumberFormat="1" applyFont="1" applyFill="1" applyBorder="1" applyAlignment="1">
      <alignment horizontal="right" vertical="center" indent="1" readingOrder="1"/>
    </xf>
    <xf numFmtId="166" fontId="29" fillId="3" borderId="10" xfId="1" applyNumberFormat="1" applyFont="1" applyFill="1" applyBorder="1" applyAlignment="1">
      <alignment horizontal="right" vertical="center" indent="1" readingOrder="1"/>
    </xf>
    <xf numFmtId="166" fontId="29" fillId="4" borderId="15" xfId="1" applyNumberFormat="1" applyFont="1" applyFill="1" applyBorder="1" applyAlignment="1">
      <alignment horizontal="right" vertical="center" indent="1" readingOrder="1"/>
    </xf>
    <xf numFmtId="166" fontId="29" fillId="4" borderId="12" xfId="1" applyNumberFormat="1" applyFont="1" applyFill="1" applyBorder="1" applyAlignment="1">
      <alignment horizontal="right" vertical="center" indent="1" readingOrder="1"/>
    </xf>
    <xf numFmtId="166" fontId="29" fillId="4" borderId="19" xfId="1" applyNumberFormat="1" applyFont="1" applyFill="1" applyBorder="1" applyAlignment="1">
      <alignment horizontal="right" vertical="center" indent="1" readingOrder="1"/>
    </xf>
    <xf numFmtId="166" fontId="29" fillId="4" borderId="13" xfId="1" applyNumberFormat="1" applyFont="1" applyFill="1" applyBorder="1" applyAlignment="1">
      <alignment horizontal="right" vertical="center" indent="1" readingOrder="1"/>
    </xf>
    <xf numFmtId="166" fontId="41" fillId="4" borderId="19" xfId="5" applyNumberFormat="1" applyFont="1" applyFill="1" applyBorder="1" applyAlignment="1">
      <alignment horizontal="right" vertical="center" indent="1" readingOrder="1"/>
    </xf>
    <xf numFmtId="166" fontId="41" fillId="4" borderId="13" xfId="5" applyNumberFormat="1" applyFont="1" applyFill="1" applyBorder="1" applyAlignment="1">
      <alignment horizontal="right" vertical="center" indent="1" readingOrder="1"/>
    </xf>
    <xf numFmtId="166" fontId="29" fillId="4" borderId="19" xfId="5" applyNumberFormat="1" applyFont="1" applyFill="1" applyBorder="1" applyAlignment="1">
      <alignment horizontal="right" vertical="center" indent="1"/>
    </xf>
    <xf numFmtId="166" fontId="29" fillId="4" borderId="13" xfId="5" applyNumberFormat="1" applyFont="1" applyFill="1" applyBorder="1" applyAlignment="1">
      <alignment horizontal="right" vertical="center" indent="1"/>
    </xf>
    <xf numFmtId="166" fontId="29" fillId="3" borderId="4" xfId="5" applyNumberFormat="1" applyFont="1" applyFill="1" applyBorder="1" applyAlignment="1">
      <alignment horizontal="right" vertical="center" indent="1" readingOrder="1"/>
    </xf>
    <xf numFmtId="166" fontId="29" fillId="3" borderId="5" xfId="5" applyNumberFormat="1" applyFont="1" applyFill="1" applyBorder="1" applyAlignment="1">
      <alignment horizontal="right" vertical="center" indent="1" readingOrder="1"/>
    </xf>
    <xf numFmtId="0" fontId="9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33" fillId="2" borderId="1" xfId="0" applyFont="1" applyFill="1" applyBorder="1" applyAlignment="1" applyProtection="1">
      <alignment horizontal="left" vertical="center" indent="1" readingOrder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49" fontId="45" fillId="0" borderId="0" xfId="0" applyNumberFormat="1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46" fillId="2" borderId="4" xfId="5" applyFont="1" applyFill="1" applyBorder="1" applyAlignment="1">
      <alignment horizontal="center" vertical="center" wrapText="1" readingOrder="2"/>
    </xf>
    <xf numFmtId="0" fontId="46" fillId="2" borderId="5" xfId="5" applyFont="1" applyFill="1" applyBorder="1" applyAlignment="1">
      <alignment horizontal="center" vertical="center" wrapText="1" readingOrder="2"/>
    </xf>
    <xf numFmtId="0" fontId="16" fillId="2" borderId="3" xfId="5" applyFont="1" applyFill="1" applyBorder="1" applyAlignment="1">
      <alignment horizontal="center" vertical="center" wrapText="1" readingOrder="2"/>
    </xf>
    <xf numFmtId="0" fontId="46" fillId="2" borderId="0" xfId="5" applyFont="1" applyFill="1" applyAlignment="1">
      <alignment horizontal="center" vertical="center" wrapText="1" readingOrder="2"/>
    </xf>
    <xf numFmtId="0" fontId="16" fillId="2" borderId="7" xfId="5" applyFont="1" applyFill="1" applyBorder="1" applyAlignment="1">
      <alignment horizontal="center" vertical="center" wrapText="1"/>
    </xf>
    <xf numFmtId="0" fontId="16" fillId="2" borderId="11" xfId="5" applyFont="1" applyFill="1" applyBorder="1" applyAlignment="1">
      <alignment horizontal="center" vertical="center" wrapText="1"/>
    </xf>
    <xf numFmtId="0" fontId="16" fillId="2" borderId="10" xfId="5" applyFont="1" applyFill="1" applyBorder="1" applyAlignment="1">
      <alignment horizontal="center" vertical="center" wrapText="1"/>
    </xf>
    <xf numFmtId="0" fontId="16" fillId="2" borderId="5" xfId="5" applyFont="1" applyFill="1" applyBorder="1" applyAlignment="1">
      <alignment horizontal="center" vertical="center" wrapText="1" readingOrder="2"/>
    </xf>
    <xf numFmtId="0" fontId="16" fillId="2" borderId="1" xfId="5" applyFont="1" applyFill="1" applyBorder="1" applyAlignment="1">
      <alignment horizontal="center" vertical="center" wrapText="1"/>
    </xf>
    <xf numFmtId="0" fontId="39" fillId="2" borderId="4" xfId="5" applyFont="1" applyFill="1" applyBorder="1" applyAlignment="1">
      <alignment horizontal="center" vertical="center" wrapText="1" readingOrder="1"/>
    </xf>
    <xf numFmtId="0" fontId="38" fillId="2" borderId="3" xfId="5" applyFont="1" applyFill="1" applyBorder="1" applyAlignment="1">
      <alignment horizontal="left" vertical="center" wrapText="1" indent="1" readingOrder="2"/>
    </xf>
    <xf numFmtId="0" fontId="16" fillId="2" borderId="3" xfId="1" applyFont="1" applyFill="1" applyBorder="1" applyAlignment="1">
      <alignment horizontal="right" vertical="center" wrapText="1" indent="1" readingOrder="2"/>
    </xf>
    <xf numFmtId="0" fontId="25" fillId="2" borderId="5" xfId="1" applyFont="1" applyFill="1" applyBorder="1" applyAlignment="1">
      <alignment horizontal="center" vertical="center" wrapText="1" readingOrder="2"/>
    </xf>
    <xf numFmtId="0" fontId="38" fillId="2" borderId="4" xfId="5" applyFont="1" applyFill="1" applyBorder="1" applyAlignment="1">
      <alignment horizontal="center" vertical="center" readingOrder="1"/>
    </xf>
    <xf numFmtId="0" fontId="16" fillId="2" borderId="5" xfId="1" applyFont="1" applyFill="1" applyBorder="1" applyAlignment="1">
      <alignment horizontal="center" vertical="center" wrapText="1" readingOrder="2"/>
    </xf>
    <xf numFmtId="0" fontId="16" fillId="2" borderId="0" xfId="1" applyFont="1" applyFill="1" applyAlignment="1">
      <alignment horizontal="right" vertical="center" wrapText="1" indent="1" readingOrder="2"/>
    </xf>
    <xf numFmtId="0" fontId="16" fillId="2" borderId="0" xfId="5" applyFont="1" applyFill="1" applyAlignment="1">
      <alignment horizontal="center" vertical="center" wrapText="1" readingOrder="1"/>
    </xf>
    <xf numFmtId="0" fontId="16" fillId="2" borderId="3" xfId="5" applyFont="1" applyFill="1" applyBorder="1" applyAlignment="1">
      <alignment horizontal="left" vertical="center" indent="1" readingOrder="2"/>
    </xf>
    <xf numFmtId="0" fontId="16" fillId="2" borderId="8" xfId="5" applyFont="1" applyFill="1" applyBorder="1" applyAlignment="1">
      <alignment horizontal="center" vertical="center" wrapText="1" readingOrder="1"/>
    </xf>
    <xf numFmtId="0" fontId="16" fillId="2" borderId="3" xfId="5" applyFont="1" applyFill="1" applyBorder="1" applyAlignment="1">
      <alignment horizontal="center" vertical="center" wrapText="1" readingOrder="1"/>
    </xf>
    <xf numFmtId="0" fontId="16" fillId="2" borderId="6" xfId="5" applyFont="1" applyFill="1" applyBorder="1" applyAlignment="1">
      <alignment horizontal="center" vertical="center" wrapText="1" readingOrder="1"/>
    </xf>
    <xf numFmtId="0" fontId="16" fillId="2" borderId="5" xfId="5" applyFont="1" applyFill="1" applyBorder="1" applyAlignment="1">
      <alignment horizontal="center" vertical="center" wrapText="1" readingOrder="1"/>
    </xf>
    <xf numFmtId="0" fontId="38" fillId="2" borderId="3" xfId="5" applyFont="1" applyFill="1" applyBorder="1" applyAlignment="1">
      <alignment horizontal="left" vertical="center" indent="1" readingOrder="2"/>
    </xf>
    <xf numFmtId="0" fontId="16" fillId="2" borderId="0" xfId="1" applyFont="1" applyFill="1" applyAlignment="1">
      <alignment horizontal="right" vertical="center" indent="1" readingOrder="2"/>
    </xf>
    <xf numFmtId="0" fontId="38" fillId="2" borderId="0" xfId="5" applyFont="1" applyFill="1" applyAlignment="1">
      <alignment horizontal="center" vertical="center" wrapText="1" readingOrder="1"/>
    </xf>
    <xf numFmtId="0" fontId="16" fillId="2" borderId="3" xfId="1" applyFont="1" applyFill="1" applyBorder="1" applyAlignment="1">
      <alignment horizontal="center" vertical="center" wrapText="1" readingOrder="2"/>
    </xf>
    <xf numFmtId="0" fontId="38" fillId="2" borderId="4" xfId="5" applyFont="1" applyFill="1" applyBorder="1" applyAlignment="1">
      <alignment horizontal="center" vertical="center" wrapText="1" readingOrder="1"/>
    </xf>
    <xf numFmtId="0" fontId="16" fillId="2" borderId="4" xfId="13" applyFont="1" applyFill="1" applyBorder="1" applyAlignment="1">
      <alignment horizontal="center" vertical="center" wrapText="1" readingOrder="1"/>
    </xf>
    <xf numFmtId="0" fontId="16" fillId="2" borderId="0" xfId="5" applyFont="1" applyFill="1" applyAlignment="1">
      <alignment horizontal="right" vertical="center" wrapText="1" indent="1" readingOrder="2"/>
    </xf>
    <xf numFmtId="0" fontId="16" fillId="2" borderId="3" xfId="13" applyFont="1" applyFill="1" applyBorder="1" applyAlignment="1">
      <alignment horizontal="left" vertical="center" wrapText="1" indent="1" readingOrder="2"/>
    </xf>
    <xf numFmtId="0" fontId="25" fillId="2" borderId="5" xfId="1" applyFont="1" applyFill="1" applyBorder="1" applyAlignment="1">
      <alignment horizontal="center" wrapText="1" readingOrder="2"/>
    </xf>
    <xf numFmtId="0" fontId="25" fillId="2" borderId="4" xfId="1" quotePrefix="1" applyFont="1" applyFill="1" applyBorder="1" applyAlignment="1">
      <alignment horizontal="center" vertical="center" wrapText="1" readingOrder="2"/>
    </xf>
    <xf numFmtId="0" fontId="25" fillId="2" borderId="5" xfId="1" quotePrefix="1" applyFont="1" applyFill="1" applyBorder="1" applyAlignment="1">
      <alignment horizontal="center" vertical="center" readingOrder="2"/>
    </xf>
    <xf numFmtId="0" fontId="25" fillId="2" borderId="7" xfId="1" quotePrefix="1" applyFont="1" applyFill="1" applyBorder="1" applyAlignment="1">
      <alignment horizontal="center" vertical="center" readingOrder="2"/>
    </xf>
    <xf numFmtId="0" fontId="25" fillId="2" borderId="10" xfId="1" quotePrefix="1" applyFont="1" applyFill="1" applyBorder="1" applyAlignment="1">
      <alignment horizontal="center" vertical="center" readingOrder="2"/>
    </xf>
    <xf numFmtId="0" fontId="25" fillId="2" borderId="5" xfId="1" quotePrefix="1" applyFont="1" applyFill="1" applyBorder="1" applyAlignment="1">
      <alignment horizontal="center" vertical="center" wrapText="1" readingOrder="2"/>
    </xf>
    <xf numFmtId="0" fontId="25" fillId="2" borderId="7" xfId="1" quotePrefix="1" applyFont="1" applyFill="1" applyBorder="1" applyAlignment="1">
      <alignment horizontal="center" vertical="center" wrapText="1" readingOrder="2"/>
    </xf>
    <xf numFmtId="0" fontId="25" fillId="2" borderId="10" xfId="1" quotePrefix="1" applyFont="1" applyFill="1" applyBorder="1" applyAlignment="1">
      <alignment horizontal="center" vertical="center" wrapText="1" readingOrder="2"/>
    </xf>
    <xf numFmtId="0" fontId="25" fillId="2" borderId="5" xfId="5" applyFont="1" applyFill="1" applyBorder="1" applyAlignment="1">
      <alignment horizontal="center" wrapText="1" readingOrder="2"/>
    </xf>
    <xf numFmtId="0" fontId="25" fillId="2" borderId="11" xfId="1" quotePrefix="1" applyFont="1" applyFill="1" applyBorder="1" applyAlignment="1">
      <alignment horizontal="center" vertical="center" readingOrder="2"/>
    </xf>
  </cellXfs>
  <cellStyles count="14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0"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474D9B"/>
      <color rgb="FFE2EFF4"/>
      <color rgb="FF0099BF"/>
      <color rgb="FFC8E2EC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eetMetadata" Target="metadata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microsoft.com/office/2017/06/relationships/rdRichValueStructure" Target="richData/rdrichvaluestructure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885825</xdr:colOff>
      <xdr:row>0</xdr:row>
      <xdr:rowOff>57150</xdr:rowOff>
    </xdr:from>
    <xdr:to>
      <xdr:col>14</xdr:col>
      <xdr:colOff>529590</xdr:colOff>
      <xdr:row>0</xdr:row>
      <xdr:rowOff>514350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556694660" y="57150"/>
          <a:ext cx="1294765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189500</xdr:colOff>
      <xdr:row>0</xdr:row>
      <xdr:rowOff>101601</xdr:rowOff>
    </xdr:from>
    <xdr:to>
      <xdr:col>2</xdr:col>
      <xdr:colOff>882650</xdr:colOff>
      <xdr:row>0</xdr:row>
      <xdr:rowOff>660651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C4093CBF-5E0B-156E-1213-C3FB8E55F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565542750" y="101601"/>
          <a:ext cx="2160000" cy="5590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1638300</xdr:colOff>
      <xdr:row>0</xdr:row>
      <xdr:rowOff>53340</xdr:rowOff>
    </xdr:from>
    <xdr:to>
      <xdr:col>8</xdr:col>
      <xdr:colOff>302895</xdr:colOff>
      <xdr:row>0</xdr:row>
      <xdr:rowOff>510540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A7DADA-0B7B-4A0F-AAAD-11BCB5D37707}"/>
            </a:ext>
          </a:extLst>
        </xdr:cNvPr>
        <xdr:cNvGrpSpPr/>
      </xdr:nvGrpSpPr>
      <xdr:grpSpPr>
        <a:xfrm>
          <a:off x="10559848705" y="53340"/>
          <a:ext cx="9696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2D4087D-11BF-4865-AD1F-B03BAFCF788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E5BF2AF-30F1-4874-8670-7A6B91CF4E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44450</xdr:rowOff>
    </xdr:from>
    <xdr:to>
      <xdr:col>1</xdr:col>
      <xdr:colOff>1874250</xdr:colOff>
      <xdr:row>0</xdr:row>
      <xdr:rowOff>603500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85E436C9-0C3E-4785-A58F-05945A7B7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566919700" y="44450"/>
          <a:ext cx="2160000" cy="559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1114425</xdr:colOff>
      <xdr:row>0</xdr:row>
      <xdr:rowOff>76200</xdr:rowOff>
    </xdr:from>
    <xdr:to>
      <xdr:col>8</xdr:col>
      <xdr:colOff>474345</xdr:colOff>
      <xdr:row>0</xdr:row>
      <xdr:rowOff>533400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EDDB0-541E-4460-B415-DCBC12359BF1}"/>
            </a:ext>
          </a:extLst>
        </xdr:cNvPr>
        <xdr:cNvGrpSpPr/>
      </xdr:nvGrpSpPr>
      <xdr:grpSpPr>
        <a:xfrm>
          <a:off x="10559810605" y="76200"/>
          <a:ext cx="10109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51077DA-E612-4BE5-AB99-85B771A00A5C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DA5960E-DC52-4719-AE1D-4CA9F3368B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25400</xdr:colOff>
      <xdr:row>0</xdr:row>
      <xdr:rowOff>95250</xdr:rowOff>
    </xdr:from>
    <xdr:to>
      <xdr:col>2</xdr:col>
      <xdr:colOff>20050</xdr:colOff>
      <xdr:row>0</xdr:row>
      <xdr:rowOff>654300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D7F7AB6D-228D-422C-8768-84B2F9710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566265650" y="95250"/>
          <a:ext cx="2160000" cy="5590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0</xdr:row>
      <xdr:rowOff>66675</xdr:rowOff>
    </xdr:from>
    <xdr:to>
      <xdr:col>9</xdr:col>
      <xdr:colOff>83820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980331830" y="66675"/>
          <a:ext cx="10648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63500</xdr:colOff>
      <xdr:row>0</xdr:row>
      <xdr:rowOff>107950</xdr:rowOff>
    </xdr:from>
    <xdr:to>
      <xdr:col>1</xdr:col>
      <xdr:colOff>1029700</xdr:colOff>
      <xdr:row>0</xdr:row>
      <xdr:rowOff>667000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5F3EC620-4E27-450A-BE78-5244EA15E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9984002400" y="107950"/>
          <a:ext cx="2160000" cy="5590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0</xdr:row>
      <xdr:rowOff>57150</xdr:rowOff>
    </xdr:from>
    <xdr:to>
      <xdr:col>8</xdr:col>
      <xdr:colOff>483870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F5AE9-9CBD-42F3-AB8F-418CA24C8DE4}"/>
            </a:ext>
          </a:extLst>
        </xdr:cNvPr>
        <xdr:cNvGrpSpPr/>
      </xdr:nvGrpSpPr>
      <xdr:grpSpPr>
        <a:xfrm>
          <a:off x="10559807430" y="57150"/>
          <a:ext cx="99187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78C573F-46AB-4E85-856D-0457D2B96259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003C0B-5EAC-497A-A2D2-1C0E5D0949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95250</xdr:colOff>
      <xdr:row>0</xdr:row>
      <xdr:rowOff>63500</xdr:rowOff>
    </xdr:from>
    <xdr:to>
      <xdr:col>1</xdr:col>
      <xdr:colOff>1810750</xdr:colOff>
      <xdr:row>0</xdr:row>
      <xdr:rowOff>622550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B158F3FF-2AD4-4FB8-9936-50EE0B9C9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565871950" y="63500"/>
          <a:ext cx="2160000" cy="5590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866775</xdr:colOff>
      <xdr:row>0</xdr:row>
      <xdr:rowOff>66675</xdr:rowOff>
    </xdr:from>
    <xdr:to>
      <xdr:col>8</xdr:col>
      <xdr:colOff>360045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559823305" y="66675"/>
          <a:ext cx="12649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38100</xdr:colOff>
      <xdr:row>0</xdr:row>
      <xdr:rowOff>88900</xdr:rowOff>
    </xdr:from>
    <xdr:to>
      <xdr:col>2</xdr:col>
      <xdr:colOff>51800</xdr:colOff>
      <xdr:row>0</xdr:row>
      <xdr:rowOff>647950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CEDBDE72-6F4C-4A30-A57F-D8E1B28B2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565611600" y="88900"/>
          <a:ext cx="2160000" cy="5590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838200</xdr:colOff>
      <xdr:row>0</xdr:row>
      <xdr:rowOff>57150</xdr:rowOff>
    </xdr:from>
    <xdr:to>
      <xdr:col>8</xdr:col>
      <xdr:colOff>360045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7D557-7E36-4A16-B8CB-BD0DAB8842CA}"/>
            </a:ext>
          </a:extLst>
        </xdr:cNvPr>
        <xdr:cNvGrpSpPr/>
      </xdr:nvGrpSpPr>
      <xdr:grpSpPr>
        <a:xfrm>
          <a:off x="10559823305" y="57150"/>
          <a:ext cx="12934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FD9785B-7D8A-4A65-BB4E-0D3F8D74867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1CBB8E3-93AF-4D81-A851-B7B2101B9D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38100</xdr:colOff>
      <xdr:row>0</xdr:row>
      <xdr:rowOff>88900</xdr:rowOff>
    </xdr:from>
    <xdr:to>
      <xdr:col>2</xdr:col>
      <xdr:colOff>51800</xdr:colOff>
      <xdr:row>0</xdr:row>
      <xdr:rowOff>647950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18FA73A9-70B3-43A2-BFAF-2AB7EE507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565611600" y="88900"/>
          <a:ext cx="2160000" cy="5590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1790700</xdr:colOff>
      <xdr:row>0</xdr:row>
      <xdr:rowOff>47625</xdr:rowOff>
    </xdr:from>
    <xdr:to>
      <xdr:col>5</xdr:col>
      <xdr:colOff>2988945</xdr:colOff>
      <xdr:row>0</xdr:row>
      <xdr:rowOff>504825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417088005" y="47625"/>
          <a:ext cx="9569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50800</xdr:colOff>
      <xdr:row>0</xdr:row>
      <xdr:rowOff>57150</xdr:rowOff>
    </xdr:from>
    <xdr:to>
      <xdr:col>2</xdr:col>
      <xdr:colOff>616950</xdr:colOff>
      <xdr:row>0</xdr:row>
      <xdr:rowOff>616200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C759A12D-3BBC-4A02-B08D-0302001BE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422844550" y="57150"/>
          <a:ext cx="2160000" cy="5590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66675</xdr:rowOff>
    </xdr:from>
    <xdr:to>
      <xdr:col>11</xdr:col>
      <xdr:colOff>624840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558148810" y="66675"/>
          <a:ext cx="112331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50800</xdr:colOff>
      <xdr:row>0</xdr:row>
      <xdr:rowOff>101600</xdr:rowOff>
    </xdr:from>
    <xdr:to>
      <xdr:col>1</xdr:col>
      <xdr:colOff>807450</xdr:colOff>
      <xdr:row>0</xdr:row>
      <xdr:rowOff>660650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C7DB1D9-EC93-41B5-8F6A-292B18E2E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564779750" y="101600"/>
          <a:ext cx="2160000" cy="5590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1087754</xdr:colOff>
      <xdr:row>0</xdr:row>
      <xdr:rowOff>62865</xdr:rowOff>
    </xdr:from>
    <xdr:to>
      <xdr:col>8</xdr:col>
      <xdr:colOff>575309</xdr:colOff>
      <xdr:row>0</xdr:row>
      <xdr:rowOff>520065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560338291" y="62865"/>
          <a:ext cx="1119505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31750</xdr:colOff>
      <xdr:row>0</xdr:row>
      <xdr:rowOff>38100</xdr:rowOff>
    </xdr:from>
    <xdr:to>
      <xdr:col>2</xdr:col>
      <xdr:colOff>724900</xdr:colOff>
      <xdr:row>0</xdr:row>
      <xdr:rowOff>597150</xdr:rowOff>
    </xdr:to>
    <xdr:pic>
      <xdr:nvPicPr>
        <xdr:cNvPr id="6" name="رسم 5">
          <a:extLst>
            <a:ext uri="{FF2B5EF4-FFF2-40B4-BE49-F238E27FC236}">
              <a16:creationId xmlns:a16="http://schemas.microsoft.com/office/drawing/2014/main" id="{9F72FC8F-FA8B-4757-9484-EFBE0CBF4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564951200" y="38100"/>
          <a:ext cx="2160000" cy="559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66675</xdr:rowOff>
    </xdr:from>
    <xdr:to>
      <xdr:col>17</xdr:col>
      <xdr:colOff>548640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410466860" y="66675"/>
          <a:ext cx="113919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-902604614</xdr:colOff>
      <xdr:row>0</xdr:row>
      <xdr:rowOff>76200</xdr:rowOff>
    </xdr:from>
    <xdr:to>
      <xdr:col>0</xdr:col>
      <xdr:colOff>-900444614</xdr:colOff>
      <xdr:row>0</xdr:row>
      <xdr:rowOff>635250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DFD33BFD-F4DE-4CE3-A1FB-7A6194024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322585314" y="76200"/>
          <a:ext cx="2160000" cy="5590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114300</xdr:rowOff>
    </xdr:from>
    <xdr:to>
      <xdr:col>2</xdr:col>
      <xdr:colOff>763000</xdr:colOff>
      <xdr:row>0</xdr:row>
      <xdr:rowOff>673350</xdr:rowOff>
    </xdr:to>
    <xdr:pic>
      <xdr:nvPicPr>
        <xdr:cNvPr id="7" name="رسم 6">
          <a:extLst>
            <a:ext uri="{FF2B5EF4-FFF2-40B4-BE49-F238E27FC236}">
              <a16:creationId xmlns:a16="http://schemas.microsoft.com/office/drawing/2014/main" id="{1F7F6696-7414-4E6C-A463-781872C9B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419923550" y="114300"/>
          <a:ext cx="2160000" cy="559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2314575</xdr:colOff>
      <xdr:row>0</xdr:row>
      <xdr:rowOff>95250</xdr:rowOff>
    </xdr:from>
    <xdr:to>
      <xdr:col>8</xdr:col>
      <xdr:colOff>457200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560177000" y="95250"/>
          <a:ext cx="9239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88900</xdr:colOff>
      <xdr:row>0</xdr:row>
      <xdr:rowOff>82550</xdr:rowOff>
    </xdr:from>
    <xdr:to>
      <xdr:col>1</xdr:col>
      <xdr:colOff>1804400</xdr:colOff>
      <xdr:row>0</xdr:row>
      <xdr:rowOff>641600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727CC5EC-7DAC-4016-AC4D-AF88FC683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568386550" y="82550"/>
          <a:ext cx="2160000" cy="559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1366815</xdr:colOff>
      <xdr:row>0</xdr:row>
      <xdr:rowOff>62865</xdr:rowOff>
    </xdr:from>
    <xdr:to>
      <xdr:col>9</xdr:col>
      <xdr:colOff>15240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559793460" y="62865"/>
          <a:ext cx="129637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63500</xdr:colOff>
      <xdr:row>0</xdr:row>
      <xdr:rowOff>95250</xdr:rowOff>
    </xdr:from>
    <xdr:to>
      <xdr:col>1</xdr:col>
      <xdr:colOff>1880600</xdr:colOff>
      <xdr:row>0</xdr:row>
      <xdr:rowOff>654300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2E61EEAF-EBF1-41E7-BB87-659088DFA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566913350" y="95250"/>
          <a:ext cx="2160000" cy="559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1304925</xdr:colOff>
      <xdr:row>0</xdr:row>
      <xdr:rowOff>78105</xdr:rowOff>
    </xdr:from>
    <xdr:to>
      <xdr:col>9</xdr:col>
      <xdr:colOff>7620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559801080" y="78105"/>
          <a:ext cx="9696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44450</xdr:colOff>
      <xdr:row>0</xdr:row>
      <xdr:rowOff>82550</xdr:rowOff>
    </xdr:from>
    <xdr:to>
      <xdr:col>1</xdr:col>
      <xdr:colOff>1759950</xdr:colOff>
      <xdr:row>0</xdr:row>
      <xdr:rowOff>641600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0D68F28F-3231-4047-9356-807C51EA0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566335500" y="82550"/>
          <a:ext cx="2160000" cy="559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190501</xdr:colOff>
      <xdr:row>0</xdr:row>
      <xdr:rowOff>78105</xdr:rowOff>
    </xdr:from>
    <xdr:to>
      <xdr:col>14</xdr:col>
      <xdr:colOff>40006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977994394" y="78105"/>
          <a:ext cx="129730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12700</xdr:colOff>
      <xdr:row>0</xdr:row>
      <xdr:rowOff>50800</xdr:rowOff>
    </xdr:from>
    <xdr:to>
      <xdr:col>1</xdr:col>
      <xdr:colOff>978900</xdr:colOff>
      <xdr:row>0</xdr:row>
      <xdr:rowOff>609850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6940E5BE-BFE7-424C-9B7A-F03A78AE3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9984142100" y="50800"/>
          <a:ext cx="2160000" cy="559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1828800</xdr:colOff>
      <xdr:row>0</xdr:row>
      <xdr:rowOff>85725</xdr:rowOff>
    </xdr:from>
    <xdr:to>
      <xdr:col>8</xdr:col>
      <xdr:colOff>493395</xdr:colOff>
      <xdr:row>0</xdr:row>
      <xdr:rowOff>542925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559810605" y="85725"/>
          <a:ext cx="9696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50800</xdr:colOff>
      <xdr:row>0</xdr:row>
      <xdr:rowOff>88900</xdr:rowOff>
    </xdr:from>
    <xdr:to>
      <xdr:col>1</xdr:col>
      <xdr:colOff>1721850</xdr:colOff>
      <xdr:row>0</xdr:row>
      <xdr:rowOff>647950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5FA8EB10-00B9-404C-83E1-2AB72919E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567167350" y="88900"/>
          <a:ext cx="2160000" cy="559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</xdr:colOff>
      <xdr:row>0</xdr:row>
      <xdr:rowOff>55245</xdr:rowOff>
    </xdr:from>
    <xdr:to>
      <xdr:col>5</xdr:col>
      <xdr:colOff>596265</xdr:colOff>
      <xdr:row>0</xdr:row>
      <xdr:rowOff>512445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BF924-2866-4AC5-8978-30D217C83B40}"/>
            </a:ext>
          </a:extLst>
        </xdr:cNvPr>
        <xdr:cNvGrpSpPr/>
      </xdr:nvGrpSpPr>
      <xdr:grpSpPr>
        <a:xfrm>
          <a:off x="10417651885" y="55245"/>
          <a:ext cx="110553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4C91160-CE05-4545-ADA8-93BE748C6FA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33B01D08-31B9-4947-971C-05D2582B59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82550</xdr:rowOff>
    </xdr:from>
    <xdr:to>
      <xdr:col>2</xdr:col>
      <xdr:colOff>229600</xdr:colOff>
      <xdr:row>0</xdr:row>
      <xdr:rowOff>641600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635D0E58-6D7F-4474-8281-709505EC9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420869700" y="82550"/>
          <a:ext cx="2160000" cy="559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2329815</xdr:colOff>
      <xdr:row>0</xdr:row>
      <xdr:rowOff>59055</xdr:rowOff>
    </xdr:from>
    <xdr:to>
      <xdr:col>8</xdr:col>
      <xdr:colOff>483870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DB87EA-B487-40C4-A84B-582BE0953B4E}"/>
            </a:ext>
          </a:extLst>
        </xdr:cNvPr>
        <xdr:cNvGrpSpPr/>
      </xdr:nvGrpSpPr>
      <xdr:grpSpPr>
        <a:xfrm>
          <a:off x="10559807430" y="59055"/>
          <a:ext cx="9099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892ED85-19F5-4151-8956-18E8B8EA34F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3B4066F-4BC2-4BD9-BCC4-A218449D0D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44450</xdr:colOff>
      <xdr:row>0</xdr:row>
      <xdr:rowOff>38100</xdr:rowOff>
    </xdr:from>
    <xdr:to>
      <xdr:col>1</xdr:col>
      <xdr:colOff>1759950</xdr:colOff>
      <xdr:row>0</xdr:row>
      <xdr:rowOff>597150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421FC980-955B-4257-B0F0-D75EA5A05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567923000" y="38100"/>
          <a:ext cx="2160000" cy="559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sayter\OneDrive%20-%20General%20Authority%20for%20Statistics\FT%20Sharing%20-%20&#1575;&#1583;&#1575;&#1585;&#1607;%20&#1575;&#1581;&#1589;&#1575;&#1569;&#1575;&#1578;%20&#1575;&#1604;&#1578;&#1580;&#1575;&#1585;&#1607;%20&#1575;&#1604;&#1582;&#1575;&#1585;&#1580;&#1610;&#1607;'s%20files\Reports\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36" headerRowCount="0" totalsRowShown="0" headerRowDxfId="96" tableBorderDxfId="95">
  <tableColumns count="24">
    <tableColumn id="1" xr3:uid="{BCF93C57-92AC-4A16-A4A2-02E886313774}" name="عمود1" dataDxfId="94"/>
    <tableColumn id="24" xr3:uid="{6C3C2752-3292-4A05-993D-BD55C250A8F8}" name="Column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32" headerRowCount="0" totalsRowShown="0" headerRowDxfId="48" dataDxfId="47" tableBorderDxfId="46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4"/>
  <sheetViews>
    <sheetView showGridLines="0" rightToLeft="1" zoomScaleNormal="100" workbookViewId="0">
      <selection sqref="A1:B1"/>
    </sheetView>
  </sheetViews>
  <sheetFormatPr defaultColWidth="0" defaultRowHeight="14" zeroHeight="1" x14ac:dyDescent="0.3"/>
  <cols>
    <col min="1" max="1" width="7" style="7" customWidth="1"/>
    <col min="2" max="3" width="51.453125" style="7" customWidth="1"/>
    <col min="4" max="4" width="7" style="7" customWidth="1"/>
    <col min="5" max="8" width="0" style="7" hidden="1" customWidth="1"/>
    <col min="9" max="16384" width="8.36328125" style="7" hidden="1"/>
  </cols>
  <sheetData>
    <row r="1" spans="1:4" ht="57.65" customHeight="1" x14ac:dyDescent="0.3">
      <c r="A1" s="262" t="e" vm="1">
        <v>#VALUE!</v>
      </c>
      <c r="B1" s="262"/>
    </row>
    <row r="2" spans="1:4" ht="25.5" customHeight="1" x14ac:dyDescent="0.3">
      <c r="A2" s="260" t="s">
        <v>688</v>
      </c>
      <c r="B2" s="260"/>
      <c r="C2" s="260"/>
      <c r="D2" s="260"/>
    </row>
    <row r="3" spans="1:4" ht="24.65" customHeight="1" x14ac:dyDescent="0.3">
      <c r="A3" s="261" t="s">
        <v>689</v>
      </c>
      <c r="B3" s="261"/>
      <c r="C3" s="261"/>
      <c r="D3" s="261"/>
    </row>
    <row r="4" spans="1:4" ht="33" customHeight="1" x14ac:dyDescent="0.3">
      <c r="A4" s="98" t="s">
        <v>556</v>
      </c>
      <c r="B4" s="258" t="s">
        <v>263</v>
      </c>
      <c r="C4" s="259" t="s">
        <v>266</v>
      </c>
      <c r="D4" s="194" t="s">
        <v>555</v>
      </c>
    </row>
    <row r="5" spans="1:4" ht="21" customHeight="1" x14ac:dyDescent="0.3">
      <c r="A5" s="95">
        <v>0</v>
      </c>
      <c r="B5" s="195" t="s">
        <v>261</v>
      </c>
      <c r="C5" s="94" t="s">
        <v>267</v>
      </c>
      <c r="D5" s="95">
        <v>0</v>
      </c>
    </row>
    <row r="6" spans="1:4" ht="21" customHeight="1" x14ac:dyDescent="0.3">
      <c r="A6" s="95">
        <v>1</v>
      </c>
      <c r="B6" s="195" t="s">
        <v>262</v>
      </c>
      <c r="C6" s="94" t="s">
        <v>671</v>
      </c>
      <c r="D6" s="95">
        <v>1</v>
      </c>
    </row>
    <row r="7" spans="1:4" ht="21" customHeight="1" x14ac:dyDescent="0.3">
      <c r="A7" s="99">
        <v>1.1000000000000001</v>
      </c>
      <c r="B7" s="196" t="s">
        <v>0</v>
      </c>
      <c r="C7" s="198" t="s">
        <v>268</v>
      </c>
      <c r="D7" s="99">
        <v>1.1000000000000001</v>
      </c>
    </row>
    <row r="8" spans="1:4" ht="21" customHeight="1" x14ac:dyDescent="0.3">
      <c r="A8" s="96">
        <v>1.2</v>
      </c>
      <c r="B8" s="197" t="s">
        <v>252</v>
      </c>
      <c r="C8" s="199" t="s">
        <v>269</v>
      </c>
      <c r="D8" s="96">
        <v>1.2</v>
      </c>
    </row>
    <row r="9" spans="1:4" ht="21" customHeight="1" x14ac:dyDescent="0.3">
      <c r="A9" s="96">
        <v>1.3</v>
      </c>
      <c r="B9" s="197" t="s">
        <v>253</v>
      </c>
      <c r="C9" s="199" t="s">
        <v>270</v>
      </c>
      <c r="D9" s="96">
        <v>1.3</v>
      </c>
    </row>
    <row r="10" spans="1:4" ht="21" customHeight="1" x14ac:dyDescent="0.3">
      <c r="A10" s="96">
        <v>1.4</v>
      </c>
      <c r="B10" s="197" t="s">
        <v>695</v>
      </c>
      <c r="C10" s="199" t="s">
        <v>690</v>
      </c>
      <c r="D10" s="96">
        <v>1.4</v>
      </c>
    </row>
    <row r="11" spans="1:4" ht="21" customHeight="1" x14ac:dyDescent="0.3">
      <c r="A11" s="96">
        <v>1.5</v>
      </c>
      <c r="B11" s="197" t="s">
        <v>1</v>
      </c>
      <c r="C11" s="199" t="s">
        <v>271</v>
      </c>
      <c r="D11" s="96">
        <v>1.5</v>
      </c>
    </row>
    <row r="12" spans="1:4" ht="21" customHeight="1" x14ac:dyDescent="0.3">
      <c r="A12" s="95">
        <v>2</v>
      </c>
      <c r="B12" s="195" t="s">
        <v>2</v>
      </c>
      <c r="C12" s="94" t="s">
        <v>672</v>
      </c>
      <c r="D12" s="95">
        <v>2</v>
      </c>
    </row>
    <row r="13" spans="1:4" ht="21" customHeight="1" x14ac:dyDescent="0.3">
      <c r="A13" s="99">
        <v>2.1</v>
      </c>
      <c r="B13" s="196" t="s">
        <v>3</v>
      </c>
      <c r="C13" s="200" t="s">
        <v>272</v>
      </c>
      <c r="D13" s="99">
        <v>2.1</v>
      </c>
    </row>
    <row r="14" spans="1:4" ht="21" customHeight="1" x14ac:dyDescent="0.3">
      <c r="A14" s="96">
        <v>2.2000000000000002</v>
      </c>
      <c r="B14" s="197" t="s">
        <v>4</v>
      </c>
      <c r="C14" s="200" t="s">
        <v>273</v>
      </c>
      <c r="D14" s="96">
        <v>2.2000000000000002</v>
      </c>
    </row>
    <row r="15" spans="1:4" ht="21" customHeight="1" x14ac:dyDescent="0.3">
      <c r="A15" s="96">
        <v>2.2999999999999998</v>
      </c>
      <c r="B15" s="197" t="s">
        <v>5</v>
      </c>
      <c r="C15" s="200" t="s">
        <v>274</v>
      </c>
      <c r="D15" s="96">
        <v>2.2999999999999998</v>
      </c>
    </row>
    <row r="16" spans="1:4" ht="21" customHeight="1" x14ac:dyDescent="0.3">
      <c r="A16" s="96">
        <v>2.4</v>
      </c>
      <c r="B16" s="197" t="s">
        <v>696</v>
      </c>
      <c r="C16" s="200" t="s">
        <v>691</v>
      </c>
      <c r="D16" s="96">
        <v>2.4</v>
      </c>
    </row>
    <row r="17" spans="1:4" ht="21" customHeight="1" x14ac:dyDescent="0.3">
      <c r="A17" s="96">
        <v>2.5</v>
      </c>
      <c r="B17" s="197" t="s">
        <v>6</v>
      </c>
      <c r="C17" s="200" t="s">
        <v>275</v>
      </c>
      <c r="D17" s="96">
        <v>2.5</v>
      </c>
    </row>
    <row r="18" spans="1:4" ht="21" customHeight="1" x14ac:dyDescent="0.3">
      <c r="A18" s="96">
        <v>2.6</v>
      </c>
      <c r="B18" s="197" t="s">
        <v>7</v>
      </c>
      <c r="C18" s="200" t="s">
        <v>276</v>
      </c>
      <c r="D18" s="96">
        <v>2.6</v>
      </c>
    </row>
    <row r="19" spans="1:4" ht="21" customHeight="1" x14ac:dyDescent="0.3">
      <c r="A19" s="96">
        <v>2.7</v>
      </c>
      <c r="B19" s="197" t="s">
        <v>8</v>
      </c>
      <c r="C19" s="200" t="s">
        <v>277</v>
      </c>
      <c r="D19" s="96">
        <v>2.7</v>
      </c>
    </row>
    <row r="20" spans="1:4" ht="21" customHeight="1" x14ac:dyDescent="0.3">
      <c r="A20" s="95">
        <v>3</v>
      </c>
      <c r="B20" s="195" t="s">
        <v>9</v>
      </c>
      <c r="C20" s="97" t="s">
        <v>278</v>
      </c>
      <c r="D20" s="95">
        <v>3</v>
      </c>
    </row>
    <row r="21" spans="1:4" ht="21" customHeight="1" x14ac:dyDescent="0.3">
      <c r="A21" s="95">
        <v>4</v>
      </c>
      <c r="B21" s="195" t="s">
        <v>613</v>
      </c>
      <c r="C21" s="97" t="s">
        <v>557</v>
      </c>
      <c r="D21" s="95">
        <v>4</v>
      </c>
    </row>
    <row r="22" spans="1:4" ht="21" customHeight="1" x14ac:dyDescent="0.3">
      <c r="A22" s="95">
        <v>5</v>
      </c>
      <c r="B22" s="195" t="s">
        <v>716</v>
      </c>
      <c r="C22" s="97" t="s">
        <v>715</v>
      </c>
      <c r="D22" s="95">
        <v>5</v>
      </c>
    </row>
    <row r="23" spans="1:4" ht="19.25" customHeight="1" x14ac:dyDescent="0.3">
      <c r="A23" s="95"/>
      <c r="B23" s="195" t="s">
        <v>558</v>
      </c>
      <c r="C23" s="97" t="s">
        <v>559</v>
      </c>
      <c r="D23" s="95"/>
    </row>
    <row r="24" spans="1:4" x14ac:dyDescent="0.3">
      <c r="D24" s="7" t="e" vm="1">
        <v>#VALUE!</v>
      </c>
    </row>
  </sheetData>
  <mergeCells count="3">
    <mergeCell ref="A2:D2"/>
    <mergeCell ref="A3:D3"/>
    <mergeCell ref="A1:B1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0" location="'1-7'!A1" display="الصادرات حسب الاصناف" xr:uid="{00000000-0004-0000-0000-000003000000}"/>
    <hyperlink ref="B12" location="'3'!A1" display="الواردات السلعية، شهري" xr:uid="{00000000-0004-0000-0000-000004000000}"/>
    <hyperlink ref="B13" location="'3.1'!A1" display="الواردات حسب الأقسام" xr:uid="{00000000-0004-0000-0000-000005000000}"/>
    <hyperlink ref="B16" location="'3.4'!A1" display="الواردات حسب استخدام المواد" xr:uid="{00000000-0004-0000-0000-000006000000}"/>
    <hyperlink ref="B14" location="'3.2'!A1" display="الواردات حسب مجموعات الدول " xr:uid="{00000000-0004-0000-0000-000008000000}"/>
    <hyperlink ref="B15" location="'3.3'!A1" display="الواردات حسب الدول" xr:uid="{00000000-0004-0000-0000-000009000000}"/>
    <hyperlink ref="B21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0" location="'1.4'!A1" display="الصادرات غير البترولية حسب الدول" xr:uid="{00000000-0004-0000-0000-00001C000000}"/>
    <hyperlink ref="B12" location="'2'!A1" display="الواردات السلعية، شهري" xr:uid="{00000000-0004-0000-0000-00001D000000}"/>
    <hyperlink ref="B13" location="'2.1'!A1" display="الواردات حسب الأقسام" xr:uid="{00000000-0004-0000-0000-00001E000000}"/>
    <hyperlink ref="B14" location="'2.2'!A1" display="الواردات حسب مجموعات الدول " xr:uid="{00000000-0004-0000-0000-00001F000000}"/>
    <hyperlink ref="B15" location="'2.3'!A1" display="الواردات حسب الدول" xr:uid="{00000000-0004-0000-0000-000020000000}"/>
    <hyperlink ref="B16" location="'2.4'!A1" display="الواردات حسب استخدام المواد" xr:uid="{00000000-0004-0000-0000-000021000000}"/>
    <hyperlink ref="B21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1" location="'1.5'!A1" display="الصادرات غير البترولية حسب وسيلة النقل والمنافذ الجمركية" xr:uid="{00000000-0004-0000-0000-00002A000000}"/>
    <hyperlink ref="B20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17" location="'2.5'!A1" display="الواردات حسب وسيلة النقل والمنافذ الجمركية" xr:uid="{C2B05A8A-F260-48B0-B10E-79A0F927D3E2}"/>
    <hyperlink ref="B23" r:id="rId1" xr:uid="{C14F6678-D232-4A4C-B811-C20A825B2599}"/>
    <hyperlink ref="B18" location="'2.6'!A1" display="الواردات حسب استخدام المواد" xr:uid="{1296A6BF-D378-401D-A946-703667B73134}"/>
    <hyperlink ref="B19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21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2" location="'2'!A1" display="Merchandise Imports, Monthly" xr:uid="{34ED2278-BA1D-4F9C-83E0-8C9F5338888F}"/>
    <hyperlink ref="C13" location="'2.1'!A1" display="Imports by Section" xr:uid="{FE3142BF-0892-495A-AB85-93865D3D771C}"/>
    <hyperlink ref="C14" location="'2.2'!A1" display="Imports by Group of Countries" xr:uid="{BCA795A0-7CBA-4EE4-9FB1-AB372493B387}"/>
    <hyperlink ref="C15" location="'2.3'!A1" display="Imports by Country" xr:uid="{2D190D96-CEFD-42B5-8B85-3BE608A898AC}"/>
    <hyperlink ref="C20" location="'3'!A1" display="Ratio of non-oil exports to imports, monthly" xr:uid="{8B4EA930-6C4D-47EB-9475-10706BF89576}"/>
    <hyperlink ref="C21" location="'4'!A1" display="'4'!A1" xr:uid="{B0552CEA-86FF-469C-9B6F-53CD998BD67A}"/>
    <hyperlink ref="C17" location="'2.5'!A1" display="Imports by Mode of Transport and Customs Port" xr:uid="{EDA53920-6DC3-4DA6-ADB2-D2632890F420}"/>
    <hyperlink ref="C11" location="'1.5'!A1" display="Non-oil Exports by Mode of Transport and Customs Port" xr:uid="{8D5F598E-8C87-49A6-A769-DE6C0872ABCC}"/>
    <hyperlink ref="C5" location="'0'!A1" display="Trade volume and trade balance, monthly" xr:uid="{5C7A5EBC-FA00-4B5C-8A9F-E3FE822E20F6}"/>
    <hyperlink ref="C10" location="'1.4'!A1" display="Exports of The top 10 Countries by the main section of commodities" xr:uid="{4D5976D7-D803-447C-8F18-24620E73B93A}"/>
    <hyperlink ref="C16" location="'2.4'!A1" display="Imports by The top 10 Countries with most important commodities" xr:uid="{0AF5674C-3FEC-43C5-BE9A-15288400ACFC}"/>
    <hyperlink ref="C23" r:id="rId2" xr:uid="{59793724-FE16-45E8-8157-7ED810DDEB4F}"/>
    <hyperlink ref="C18" location="'2.6'!A1" display="Imports by Utilization of Items" xr:uid="{6CDCFC0C-B700-4621-B121-F56A770FB3D5}"/>
    <hyperlink ref="C19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'!A1" display="'2'!A1" xr:uid="{0201D2A9-F402-4F8A-B51E-C8E2C24CAAAC}"/>
    <hyperlink ref="A13" location="'2.1'!A1" display="'2.1'!A1" xr:uid="{0B143FB8-2275-4B08-829E-11A64657CCC6}"/>
    <hyperlink ref="A14" location="'2.2'!A1" display="'2.2'!A1" xr:uid="{EE3BD109-BD51-4A66-916D-17BE2F93A6FC}"/>
    <hyperlink ref="A15" location="'2.3'!A1" display="'2.3'!A1" xr:uid="{75709F08-B1E7-412A-9D6D-4DB6B9BEFA74}"/>
    <hyperlink ref="A16" location="'2.4'!A1" display="'2.4'!A1" xr:uid="{A10ACB7A-F23D-40AD-A7E9-F20CAD1DC679}"/>
    <hyperlink ref="A17" location="'2.5'!A1" display="'2.5'!A1" xr:uid="{E0EABFBF-F6EE-4127-93EB-B92AA4502453}"/>
    <hyperlink ref="A18" location="'2.6'!A1" display="'2.6'!A1" xr:uid="{EADAED18-A701-4438-A571-9532D3AB1039}"/>
    <hyperlink ref="A19" location="'2.7'!A1" display="'2.7'!A1" xr:uid="{CFC7CA67-F087-4598-A5BB-8C5C856E1A52}"/>
    <hyperlink ref="A20" location="'3'!A1" display="'3'!A1" xr:uid="{EF8A80A3-091B-42F0-B0F8-DC44F5E6EE92}"/>
    <hyperlink ref="A21" location="'4'!A1" display="'4'!A1" xr:uid="{8AE7BC43-39B6-45D3-9084-E28D4F644B3E}"/>
    <hyperlink ref="D7" location="'1.1'!A1" display="'1.1'!A1" xr:uid="{771DD50B-85C4-4D6B-A8FE-12358B9A53AB}"/>
    <hyperlink ref="D6" location="'1'!A1" display="'1'!A1" xr:uid="{4875D43D-41EF-45E6-8869-47FD0DAF975E}"/>
    <hyperlink ref="D8" location="'1.2'!A1" display="'1.2'!A1" xr:uid="{AA36CBF7-4A78-44BA-84AD-AEA50358A453}"/>
    <hyperlink ref="D9" location="'1.3'!A1" display="'1.3'!A1" xr:uid="{38474A94-5ECF-42FF-A899-DF37013E7131}"/>
    <hyperlink ref="D10" location="'1.4'!A1" display="'1.4'!A1" xr:uid="{BD269FF9-964D-4736-84A0-060DCE887B0D}"/>
    <hyperlink ref="D11" location="'1.5'!A1" display="'1.5'!A1" xr:uid="{5B57CC7A-F871-45D0-9390-9C100FF371C4}"/>
    <hyperlink ref="D12" location="'2'!A1" display="'2'!A1" xr:uid="{0A08E2E4-A8A5-4B79-BA28-F9C1792A9389}"/>
    <hyperlink ref="D13" location="'2.1'!A1" display="'2.1'!A1" xr:uid="{A1E3CF34-3C0A-48C4-89D4-87E588C9ECE0}"/>
    <hyperlink ref="D14" location="'2.2'!A1" display="'2.2'!A1" xr:uid="{D5A2EFC0-194C-4177-AAF8-A53C3711920F}"/>
    <hyperlink ref="D15" location="'2.3'!A1" display="'2.3'!A1" xr:uid="{2F91F979-156A-4124-ABE8-DDA4A4F43713}"/>
    <hyperlink ref="D16" location="'2.4'!A1" display="'2.4'!A1" xr:uid="{0FD530B5-BEAF-421D-9E46-871E406BB62E}"/>
    <hyperlink ref="D17" location="'2.5'!A1" display="'2.5'!A1" xr:uid="{8567F954-730D-494B-A0C7-AF1E66C38149}"/>
    <hyperlink ref="D18" location="'2.6'!A1" display="'2.6'!A1" xr:uid="{C1363B81-6701-41E3-B425-128619D60E88}"/>
    <hyperlink ref="D19" location="'2.7'!A1" display="'2.7'!A1" xr:uid="{95779B8D-71E2-4618-9D99-88D361A49FE7}"/>
    <hyperlink ref="D20" location="'3'!A1" display="'3'!A1" xr:uid="{FC785DB3-F672-47C9-81B8-503CE4134812}"/>
    <hyperlink ref="D21" location="'4'!A1" display="'4'!A1" xr:uid="{C8EBFAB6-1822-4CC8-B36B-F2FA81644835}"/>
    <hyperlink ref="D5" location="'0'!A1" display="'0'!A1" xr:uid="{41BCAA98-3441-4194-9FDA-EF7B18FD17CD}"/>
    <hyperlink ref="A5" location="'0'!A1" display="'0'!A1" xr:uid="{0F100A52-B8CE-46C0-94E6-A647A094F1BF}"/>
    <hyperlink ref="A22:D22" location="'5'!A1" display="'5'!A1" xr:uid="{462F97C1-11F8-4F9D-BD6E-CDBB58A52130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M102"/>
  <sheetViews>
    <sheetView showGridLines="0" rightToLeft="1" zoomScaleNormal="100" workbookViewId="0"/>
  </sheetViews>
  <sheetFormatPr defaultColWidth="8.90625" defaultRowHeight="20.5" x14ac:dyDescent="0.75"/>
  <cols>
    <col min="1" max="1" width="6.36328125" style="2" customWidth="1"/>
    <col min="2" max="2" width="40" style="9" customWidth="1"/>
    <col min="3" max="5" width="13" style="9" customWidth="1"/>
    <col min="6" max="7" width="8" style="9" customWidth="1"/>
    <col min="8" max="8" width="40" style="9" customWidth="1"/>
    <col min="9" max="9" width="6.36328125" style="2" customWidth="1"/>
    <col min="10" max="11" width="8.90625" style="2"/>
    <col min="12" max="13" width="8.90625" style="3"/>
    <col min="14" max="247" width="8.90625" style="2"/>
    <col min="248" max="248" width="5.90625" style="2" customWidth="1"/>
    <col min="249" max="249" width="32.90625" style="2" customWidth="1"/>
    <col min="250" max="250" width="5.90625" style="2" customWidth="1"/>
    <col min="251" max="251" width="32.90625" style="2" customWidth="1"/>
    <col min="252" max="257" width="8.90625" style="2"/>
    <col min="258" max="258" width="32.90625" style="2" customWidth="1"/>
    <col min="259" max="259" width="5.90625" style="2" customWidth="1"/>
    <col min="260" max="260" width="32.90625" style="2" customWidth="1"/>
    <col min="261" max="261" width="5.90625" style="2" customWidth="1"/>
    <col min="262" max="503" width="8.90625" style="2"/>
    <col min="504" max="504" width="5.90625" style="2" customWidth="1"/>
    <col min="505" max="505" width="32.90625" style="2" customWidth="1"/>
    <col min="506" max="506" width="5.90625" style="2" customWidth="1"/>
    <col min="507" max="507" width="32.90625" style="2" customWidth="1"/>
    <col min="508" max="513" width="8.90625" style="2"/>
    <col min="514" max="514" width="32.90625" style="2" customWidth="1"/>
    <col min="515" max="515" width="5.90625" style="2" customWidth="1"/>
    <col min="516" max="516" width="32.90625" style="2" customWidth="1"/>
    <col min="517" max="517" width="5.90625" style="2" customWidth="1"/>
    <col min="518" max="759" width="8.90625" style="2"/>
    <col min="760" max="760" width="5.90625" style="2" customWidth="1"/>
    <col min="761" max="761" width="32.90625" style="2" customWidth="1"/>
    <col min="762" max="762" width="5.90625" style="2" customWidth="1"/>
    <col min="763" max="763" width="32.90625" style="2" customWidth="1"/>
    <col min="764" max="769" width="8.90625" style="2"/>
    <col min="770" max="770" width="32.90625" style="2" customWidth="1"/>
    <col min="771" max="771" width="5.90625" style="2" customWidth="1"/>
    <col min="772" max="772" width="32.90625" style="2" customWidth="1"/>
    <col min="773" max="773" width="5.90625" style="2" customWidth="1"/>
    <col min="774" max="1015" width="8.90625" style="2"/>
    <col min="1016" max="1016" width="5.90625" style="2" customWidth="1"/>
    <col min="1017" max="1017" width="32.90625" style="2" customWidth="1"/>
    <col min="1018" max="1018" width="5.90625" style="2" customWidth="1"/>
    <col min="1019" max="1019" width="32.90625" style="2" customWidth="1"/>
    <col min="1020" max="1025" width="8.90625" style="2"/>
    <col min="1026" max="1026" width="32.90625" style="2" customWidth="1"/>
    <col min="1027" max="1027" width="5.90625" style="2" customWidth="1"/>
    <col min="1028" max="1028" width="32.90625" style="2" customWidth="1"/>
    <col min="1029" max="1029" width="5.90625" style="2" customWidth="1"/>
    <col min="1030" max="1271" width="8.90625" style="2"/>
    <col min="1272" max="1272" width="5.90625" style="2" customWidth="1"/>
    <col min="1273" max="1273" width="32.90625" style="2" customWidth="1"/>
    <col min="1274" max="1274" width="5.90625" style="2" customWidth="1"/>
    <col min="1275" max="1275" width="32.90625" style="2" customWidth="1"/>
    <col min="1276" max="1281" width="8.90625" style="2"/>
    <col min="1282" max="1282" width="32.90625" style="2" customWidth="1"/>
    <col min="1283" max="1283" width="5.90625" style="2" customWidth="1"/>
    <col min="1284" max="1284" width="32.90625" style="2" customWidth="1"/>
    <col min="1285" max="1285" width="5.90625" style="2" customWidth="1"/>
    <col min="1286" max="1527" width="8.90625" style="2"/>
    <col min="1528" max="1528" width="5.90625" style="2" customWidth="1"/>
    <col min="1529" max="1529" width="32.90625" style="2" customWidth="1"/>
    <col min="1530" max="1530" width="5.90625" style="2" customWidth="1"/>
    <col min="1531" max="1531" width="32.90625" style="2" customWidth="1"/>
    <col min="1532" max="1537" width="8.90625" style="2"/>
    <col min="1538" max="1538" width="32.90625" style="2" customWidth="1"/>
    <col min="1539" max="1539" width="5.90625" style="2" customWidth="1"/>
    <col min="1540" max="1540" width="32.90625" style="2" customWidth="1"/>
    <col min="1541" max="1541" width="5.90625" style="2" customWidth="1"/>
    <col min="1542" max="1783" width="8.90625" style="2"/>
    <col min="1784" max="1784" width="5.90625" style="2" customWidth="1"/>
    <col min="1785" max="1785" width="32.90625" style="2" customWidth="1"/>
    <col min="1786" max="1786" width="5.90625" style="2" customWidth="1"/>
    <col min="1787" max="1787" width="32.90625" style="2" customWidth="1"/>
    <col min="1788" max="1793" width="8.90625" style="2"/>
    <col min="1794" max="1794" width="32.90625" style="2" customWidth="1"/>
    <col min="1795" max="1795" width="5.90625" style="2" customWidth="1"/>
    <col min="1796" max="1796" width="32.90625" style="2" customWidth="1"/>
    <col min="1797" max="1797" width="5.90625" style="2" customWidth="1"/>
    <col min="1798" max="2039" width="8.90625" style="2"/>
    <col min="2040" max="2040" width="5.90625" style="2" customWidth="1"/>
    <col min="2041" max="2041" width="32.90625" style="2" customWidth="1"/>
    <col min="2042" max="2042" width="5.90625" style="2" customWidth="1"/>
    <col min="2043" max="2043" width="32.90625" style="2" customWidth="1"/>
    <col min="2044" max="2049" width="8.90625" style="2"/>
    <col min="2050" max="2050" width="32.90625" style="2" customWidth="1"/>
    <col min="2051" max="2051" width="5.90625" style="2" customWidth="1"/>
    <col min="2052" max="2052" width="32.90625" style="2" customWidth="1"/>
    <col min="2053" max="2053" width="5.90625" style="2" customWidth="1"/>
    <col min="2054" max="2295" width="8.90625" style="2"/>
    <col min="2296" max="2296" width="5.90625" style="2" customWidth="1"/>
    <col min="2297" max="2297" width="32.90625" style="2" customWidth="1"/>
    <col min="2298" max="2298" width="5.90625" style="2" customWidth="1"/>
    <col min="2299" max="2299" width="32.90625" style="2" customWidth="1"/>
    <col min="2300" max="2305" width="8.90625" style="2"/>
    <col min="2306" max="2306" width="32.90625" style="2" customWidth="1"/>
    <col min="2307" max="2307" width="5.90625" style="2" customWidth="1"/>
    <col min="2308" max="2308" width="32.90625" style="2" customWidth="1"/>
    <col min="2309" max="2309" width="5.90625" style="2" customWidth="1"/>
    <col min="2310" max="2551" width="8.90625" style="2"/>
    <col min="2552" max="2552" width="5.90625" style="2" customWidth="1"/>
    <col min="2553" max="2553" width="32.90625" style="2" customWidth="1"/>
    <col min="2554" max="2554" width="5.90625" style="2" customWidth="1"/>
    <col min="2555" max="2555" width="32.90625" style="2" customWidth="1"/>
    <col min="2556" max="2561" width="8.90625" style="2"/>
    <col min="2562" max="2562" width="32.90625" style="2" customWidth="1"/>
    <col min="2563" max="2563" width="5.90625" style="2" customWidth="1"/>
    <col min="2564" max="2564" width="32.90625" style="2" customWidth="1"/>
    <col min="2565" max="2565" width="5.90625" style="2" customWidth="1"/>
    <col min="2566" max="2807" width="8.90625" style="2"/>
    <col min="2808" max="2808" width="5.90625" style="2" customWidth="1"/>
    <col min="2809" max="2809" width="32.90625" style="2" customWidth="1"/>
    <col min="2810" max="2810" width="5.90625" style="2" customWidth="1"/>
    <col min="2811" max="2811" width="32.90625" style="2" customWidth="1"/>
    <col min="2812" max="2817" width="8.90625" style="2"/>
    <col min="2818" max="2818" width="32.90625" style="2" customWidth="1"/>
    <col min="2819" max="2819" width="5.90625" style="2" customWidth="1"/>
    <col min="2820" max="2820" width="32.90625" style="2" customWidth="1"/>
    <col min="2821" max="2821" width="5.90625" style="2" customWidth="1"/>
    <col min="2822" max="3063" width="8.90625" style="2"/>
    <col min="3064" max="3064" width="5.90625" style="2" customWidth="1"/>
    <col min="3065" max="3065" width="32.90625" style="2" customWidth="1"/>
    <col min="3066" max="3066" width="5.90625" style="2" customWidth="1"/>
    <col min="3067" max="3067" width="32.90625" style="2" customWidth="1"/>
    <col min="3068" max="3073" width="8.90625" style="2"/>
    <col min="3074" max="3074" width="32.90625" style="2" customWidth="1"/>
    <col min="3075" max="3075" width="5.90625" style="2" customWidth="1"/>
    <col min="3076" max="3076" width="32.90625" style="2" customWidth="1"/>
    <col min="3077" max="3077" width="5.90625" style="2" customWidth="1"/>
    <col min="3078" max="3319" width="8.90625" style="2"/>
    <col min="3320" max="3320" width="5.90625" style="2" customWidth="1"/>
    <col min="3321" max="3321" width="32.90625" style="2" customWidth="1"/>
    <col min="3322" max="3322" width="5.90625" style="2" customWidth="1"/>
    <col min="3323" max="3323" width="32.90625" style="2" customWidth="1"/>
    <col min="3324" max="3329" width="8.90625" style="2"/>
    <col min="3330" max="3330" width="32.90625" style="2" customWidth="1"/>
    <col min="3331" max="3331" width="5.90625" style="2" customWidth="1"/>
    <col min="3332" max="3332" width="32.90625" style="2" customWidth="1"/>
    <col min="3333" max="3333" width="5.90625" style="2" customWidth="1"/>
    <col min="3334" max="3575" width="8.90625" style="2"/>
    <col min="3576" max="3576" width="5.90625" style="2" customWidth="1"/>
    <col min="3577" max="3577" width="32.90625" style="2" customWidth="1"/>
    <col min="3578" max="3578" width="5.90625" style="2" customWidth="1"/>
    <col min="3579" max="3579" width="32.90625" style="2" customWidth="1"/>
    <col min="3580" max="3585" width="8.90625" style="2"/>
    <col min="3586" max="3586" width="32.90625" style="2" customWidth="1"/>
    <col min="3587" max="3587" width="5.90625" style="2" customWidth="1"/>
    <col min="3588" max="3588" width="32.90625" style="2" customWidth="1"/>
    <col min="3589" max="3589" width="5.90625" style="2" customWidth="1"/>
    <col min="3590" max="3831" width="8.90625" style="2"/>
    <col min="3832" max="3832" width="5.90625" style="2" customWidth="1"/>
    <col min="3833" max="3833" width="32.90625" style="2" customWidth="1"/>
    <col min="3834" max="3834" width="5.90625" style="2" customWidth="1"/>
    <col min="3835" max="3835" width="32.90625" style="2" customWidth="1"/>
    <col min="3836" max="3841" width="8.90625" style="2"/>
    <col min="3842" max="3842" width="32.90625" style="2" customWidth="1"/>
    <col min="3843" max="3843" width="5.90625" style="2" customWidth="1"/>
    <col min="3844" max="3844" width="32.90625" style="2" customWidth="1"/>
    <col min="3845" max="3845" width="5.90625" style="2" customWidth="1"/>
    <col min="3846" max="4087" width="8.90625" style="2"/>
    <col min="4088" max="4088" width="5.90625" style="2" customWidth="1"/>
    <col min="4089" max="4089" width="32.90625" style="2" customWidth="1"/>
    <col min="4090" max="4090" width="5.90625" style="2" customWidth="1"/>
    <col min="4091" max="4091" width="32.90625" style="2" customWidth="1"/>
    <col min="4092" max="4097" width="8.90625" style="2"/>
    <col min="4098" max="4098" width="32.90625" style="2" customWidth="1"/>
    <col min="4099" max="4099" width="5.90625" style="2" customWidth="1"/>
    <col min="4100" max="4100" width="32.90625" style="2" customWidth="1"/>
    <col min="4101" max="4101" width="5.90625" style="2" customWidth="1"/>
    <col min="4102" max="4343" width="8.90625" style="2"/>
    <col min="4344" max="4344" width="5.90625" style="2" customWidth="1"/>
    <col min="4345" max="4345" width="32.90625" style="2" customWidth="1"/>
    <col min="4346" max="4346" width="5.90625" style="2" customWidth="1"/>
    <col min="4347" max="4347" width="32.90625" style="2" customWidth="1"/>
    <col min="4348" max="4353" width="8.90625" style="2"/>
    <col min="4354" max="4354" width="32.90625" style="2" customWidth="1"/>
    <col min="4355" max="4355" width="5.90625" style="2" customWidth="1"/>
    <col min="4356" max="4356" width="32.90625" style="2" customWidth="1"/>
    <col min="4357" max="4357" width="5.90625" style="2" customWidth="1"/>
    <col min="4358" max="4599" width="8.90625" style="2"/>
    <col min="4600" max="4600" width="5.90625" style="2" customWidth="1"/>
    <col min="4601" max="4601" width="32.90625" style="2" customWidth="1"/>
    <col min="4602" max="4602" width="5.90625" style="2" customWidth="1"/>
    <col min="4603" max="4603" width="32.90625" style="2" customWidth="1"/>
    <col min="4604" max="4609" width="8.90625" style="2"/>
    <col min="4610" max="4610" width="32.90625" style="2" customWidth="1"/>
    <col min="4611" max="4611" width="5.90625" style="2" customWidth="1"/>
    <col min="4612" max="4612" width="32.90625" style="2" customWidth="1"/>
    <col min="4613" max="4613" width="5.90625" style="2" customWidth="1"/>
    <col min="4614" max="4855" width="8.90625" style="2"/>
    <col min="4856" max="4856" width="5.90625" style="2" customWidth="1"/>
    <col min="4857" max="4857" width="32.90625" style="2" customWidth="1"/>
    <col min="4858" max="4858" width="5.90625" style="2" customWidth="1"/>
    <col min="4859" max="4859" width="32.90625" style="2" customWidth="1"/>
    <col min="4860" max="4865" width="8.90625" style="2"/>
    <col min="4866" max="4866" width="32.90625" style="2" customWidth="1"/>
    <col min="4867" max="4867" width="5.90625" style="2" customWidth="1"/>
    <col min="4868" max="4868" width="32.90625" style="2" customWidth="1"/>
    <col min="4869" max="4869" width="5.90625" style="2" customWidth="1"/>
    <col min="4870" max="5111" width="8.90625" style="2"/>
    <col min="5112" max="5112" width="5.90625" style="2" customWidth="1"/>
    <col min="5113" max="5113" width="32.90625" style="2" customWidth="1"/>
    <col min="5114" max="5114" width="5.90625" style="2" customWidth="1"/>
    <col min="5115" max="5115" width="32.90625" style="2" customWidth="1"/>
    <col min="5116" max="5121" width="8.90625" style="2"/>
    <col min="5122" max="5122" width="32.90625" style="2" customWidth="1"/>
    <col min="5123" max="5123" width="5.90625" style="2" customWidth="1"/>
    <col min="5124" max="5124" width="32.90625" style="2" customWidth="1"/>
    <col min="5125" max="5125" width="5.90625" style="2" customWidth="1"/>
    <col min="5126" max="5367" width="8.90625" style="2"/>
    <col min="5368" max="5368" width="5.90625" style="2" customWidth="1"/>
    <col min="5369" max="5369" width="32.90625" style="2" customWidth="1"/>
    <col min="5370" max="5370" width="5.90625" style="2" customWidth="1"/>
    <col min="5371" max="5371" width="32.90625" style="2" customWidth="1"/>
    <col min="5372" max="5377" width="8.90625" style="2"/>
    <col min="5378" max="5378" width="32.90625" style="2" customWidth="1"/>
    <col min="5379" max="5379" width="5.90625" style="2" customWidth="1"/>
    <col min="5380" max="5380" width="32.90625" style="2" customWidth="1"/>
    <col min="5381" max="5381" width="5.90625" style="2" customWidth="1"/>
    <col min="5382" max="5623" width="8.90625" style="2"/>
    <col min="5624" max="5624" width="5.90625" style="2" customWidth="1"/>
    <col min="5625" max="5625" width="32.90625" style="2" customWidth="1"/>
    <col min="5626" max="5626" width="5.90625" style="2" customWidth="1"/>
    <col min="5627" max="5627" width="32.90625" style="2" customWidth="1"/>
    <col min="5628" max="5633" width="8.90625" style="2"/>
    <col min="5634" max="5634" width="32.90625" style="2" customWidth="1"/>
    <col min="5635" max="5635" width="5.90625" style="2" customWidth="1"/>
    <col min="5636" max="5636" width="32.90625" style="2" customWidth="1"/>
    <col min="5637" max="5637" width="5.90625" style="2" customWidth="1"/>
    <col min="5638" max="5879" width="8.90625" style="2"/>
    <col min="5880" max="5880" width="5.90625" style="2" customWidth="1"/>
    <col min="5881" max="5881" width="32.90625" style="2" customWidth="1"/>
    <col min="5882" max="5882" width="5.90625" style="2" customWidth="1"/>
    <col min="5883" max="5883" width="32.90625" style="2" customWidth="1"/>
    <col min="5884" max="5889" width="8.90625" style="2"/>
    <col min="5890" max="5890" width="32.90625" style="2" customWidth="1"/>
    <col min="5891" max="5891" width="5.90625" style="2" customWidth="1"/>
    <col min="5892" max="5892" width="32.90625" style="2" customWidth="1"/>
    <col min="5893" max="5893" width="5.90625" style="2" customWidth="1"/>
    <col min="5894" max="6135" width="8.90625" style="2"/>
    <col min="6136" max="6136" width="5.90625" style="2" customWidth="1"/>
    <col min="6137" max="6137" width="32.90625" style="2" customWidth="1"/>
    <col min="6138" max="6138" width="5.90625" style="2" customWidth="1"/>
    <col min="6139" max="6139" width="32.90625" style="2" customWidth="1"/>
    <col min="6140" max="6145" width="8.90625" style="2"/>
    <col min="6146" max="6146" width="32.90625" style="2" customWidth="1"/>
    <col min="6147" max="6147" width="5.90625" style="2" customWidth="1"/>
    <col min="6148" max="6148" width="32.90625" style="2" customWidth="1"/>
    <col min="6149" max="6149" width="5.90625" style="2" customWidth="1"/>
    <col min="6150" max="6391" width="8.90625" style="2"/>
    <col min="6392" max="6392" width="5.90625" style="2" customWidth="1"/>
    <col min="6393" max="6393" width="32.90625" style="2" customWidth="1"/>
    <col min="6394" max="6394" width="5.90625" style="2" customWidth="1"/>
    <col min="6395" max="6395" width="32.90625" style="2" customWidth="1"/>
    <col min="6396" max="6401" width="8.90625" style="2"/>
    <col min="6402" max="6402" width="32.90625" style="2" customWidth="1"/>
    <col min="6403" max="6403" width="5.90625" style="2" customWidth="1"/>
    <col min="6404" max="6404" width="32.90625" style="2" customWidth="1"/>
    <col min="6405" max="6405" width="5.90625" style="2" customWidth="1"/>
    <col min="6406" max="6647" width="8.90625" style="2"/>
    <col min="6648" max="6648" width="5.90625" style="2" customWidth="1"/>
    <col min="6649" max="6649" width="32.90625" style="2" customWidth="1"/>
    <col min="6650" max="6650" width="5.90625" style="2" customWidth="1"/>
    <col min="6651" max="6651" width="32.90625" style="2" customWidth="1"/>
    <col min="6652" max="6657" width="8.90625" style="2"/>
    <col min="6658" max="6658" width="32.90625" style="2" customWidth="1"/>
    <col min="6659" max="6659" width="5.90625" style="2" customWidth="1"/>
    <col min="6660" max="6660" width="32.90625" style="2" customWidth="1"/>
    <col min="6661" max="6661" width="5.90625" style="2" customWidth="1"/>
    <col min="6662" max="6903" width="8.90625" style="2"/>
    <col min="6904" max="6904" width="5.90625" style="2" customWidth="1"/>
    <col min="6905" max="6905" width="32.90625" style="2" customWidth="1"/>
    <col min="6906" max="6906" width="5.90625" style="2" customWidth="1"/>
    <col min="6907" max="6907" width="32.90625" style="2" customWidth="1"/>
    <col min="6908" max="6913" width="8.90625" style="2"/>
    <col min="6914" max="6914" width="32.90625" style="2" customWidth="1"/>
    <col min="6915" max="6915" width="5.90625" style="2" customWidth="1"/>
    <col min="6916" max="6916" width="32.90625" style="2" customWidth="1"/>
    <col min="6917" max="6917" width="5.90625" style="2" customWidth="1"/>
    <col min="6918" max="7159" width="8.90625" style="2"/>
    <col min="7160" max="7160" width="5.90625" style="2" customWidth="1"/>
    <col min="7161" max="7161" width="32.90625" style="2" customWidth="1"/>
    <col min="7162" max="7162" width="5.90625" style="2" customWidth="1"/>
    <col min="7163" max="7163" width="32.90625" style="2" customWidth="1"/>
    <col min="7164" max="7169" width="8.90625" style="2"/>
    <col min="7170" max="7170" width="32.90625" style="2" customWidth="1"/>
    <col min="7171" max="7171" width="5.90625" style="2" customWidth="1"/>
    <col min="7172" max="7172" width="32.90625" style="2" customWidth="1"/>
    <col min="7173" max="7173" width="5.90625" style="2" customWidth="1"/>
    <col min="7174" max="7415" width="8.90625" style="2"/>
    <col min="7416" max="7416" width="5.90625" style="2" customWidth="1"/>
    <col min="7417" max="7417" width="32.90625" style="2" customWidth="1"/>
    <col min="7418" max="7418" width="5.90625" style="2" customWidth="1"/>
    <col min="7419" max="7419" width="32.90625" style="2" customWidth="1"/>
    <col min="7420" max="7425" width="8.90625" style="2"/>
    <col min="7426" max="7426" width="32.90625" style="2" customWidth="1"/>
    <col min="7427" max="7427" width="5.90625" style="2" customWidth="1"/>
    <col min="7428" max="7428" width="32.90625" style="2" customWidth="1"/>
    <col min="7429" max="7429" width="5.90625" style="2" customWidth="1"/>
    <col min="7430" max="7671" width="8.90625" style="2"/>
    <col min="7672" max="7672" width="5.90625" style="2" customWidth="1"/>
    <col min="7673" max="7673" width="32.90625" style="2" customWidth="1"/>
    <col min="7674" max="7674" width="5.90625" style="2" customWidth="1"/>
    <col min="7675" max="7675" width="32.90625" style="2" customWidth="1"/>
    <col min="7676" max="7681" width="8.90625" style="2"/>
    <col min="7682" max="7682" width="32.90625" style="2" customWidth="1"/>
    <col min="7683" max="7683" width="5.90625" style="2" customWidth="1"/>
    <col min="7684" max="7684" width="32.90625" style="2" customWidth="1"/>
    <col min="7685" max="7685" width="5.90625" style="2" customWidth="1"/>
    <col min="7686" max="7927" width="8.90625" style="2"/>
    <col min="7928" max="7928" width="5.90625" style="2" customWidth="1"/>
    <col min="7929" max="7929" width="32.90625" style="2" customWidth="1"/>
    <col min="7930" max="7930" width="5.90625" style="2" customWidth="1"/>
    <col min="7931" max="7931" width="32.90625" style="2" customWidth="1"/>
    <col min="7932" max="7937" width="8.90625" style="2"/>
    <col min="7938" max="7938" width="32.90625" style="2" customWidth="1"/>
    <col min="7939" max="7939" width="5.90625" style="2" customWidth="1"/>
    <col min="7940" max="7940" width="32.90625" style="2" customWidth="1"/>
    <col min="7941" max="7941" width="5.90625" style="2" customWidth="1"/>
    <col min="7942" max="8183" width="8.90625" style="2"/>
    <col min="8184" max="8184" width="5.90625" style="2" customWidth="1"/>
    <col min="8185" max="8185" width="32.90625" style="2" customWidth="1"/>
    <col min="8186" max="8186" width="5.90625" style="2" customWidth="1"/>
    <col min="8187" max="8187" width="32.90625" style="2" customWidth="1"/>
    <col min="8188" max="8193" width="8.90625" style="2"/>
    <col min="8194" max="8194" width="32.90625" style="2" customWidth="1"/>
    <col min="8195" max="8195" width="5.90625" style="2" customWidth="1"/>
    <col min="8196" max="8196" width="32.90625" style="2" customWidth="1"/>
    <col min="8197" max="8197" width="5.90625" style="2" customWidth="1"/>
    <col min="8198" max="8439" width="8.90625" style="2"/>
    <col min="8440" max="8440" width="5.90625" style="2" customWidth="1"/>
    <col min="8441" max="8441" width="32.90625" style="2" customWidth="1"/>
    <col min="8442" max="8442" width="5.90625" style="2" customWidth="1"/>
    <col min="8443" max="8443" width="32.90625" style="2" customWidth="1"/>
    <col min="8444" max="8449" width="8.90625" style="2"/>
    <col min="8450" max="8450" width="32.90625" style="2" customWidth="1"/>
    <col min="8451" max="8451" width="5.90625" style="2" customWidth="1"/>
    <col min="8452" max="8452" width="32.90625" style="2" customWidth="1"/>
    <col min="8453" max="8453" width="5.90625" style="2" customWidth="1"/>
    <col min="8454" max="8695" width="8.90625" style="2"/>
    <col min="8696" max="8696" width="5.90625" style="2" customWidth="1"/>
    <col min="8697" max="8697" width="32.90625" style="2" customWidth="1"/>
    <col min="8698" max="8698" width="5.90625" style="2" customWidth="1"/>
    <col min="8699" max="8699" width="32.90625" style="2" customWidth="1"/>
    <col min="8700" max="8705" width="8.90625" style="2"/>
    <col min="8706" max="8706" width="32.90625" style="2" customWidth="1"/>
    <col min="8707" max="8707" width="5.90625" style="2" customWidth="1"/>
    <col min="8708" max="8708" width="32.90625" style="2" customWidth="1"/>
    <col min="8709" max="8709" width="5.90625" style="2" customWidth="1"/>
    <col min="8710" max="8951" width="8.90625" style="2"/>
    <col min="8952" max="8952" width="5.90625" style="2" customWidth="1"/>
    <col min="8953" max="8953" width="32.90625" style="2" customWidth="1"/>
    <col min="8954" max="8954" width="5.90625" style="2" customWidth="1"/>
    <col min="8955" max="8955" width="32.90625" style="2" customWidth="1"/>
    <col min="8956" max="8961" width="8.90625" style="2"/>
    <col min="8962" max="8962" width="32.90625" style="2" customWidth="1"/>
    <col min="8963" max="8963" width="5.90625" style="2" customWidth="1"/>
    <col min="8964" max="8964" width="32.90625" style="2" customWidth="1"/>
    <col min="8965" max="8965" width="5.90625" style="2" customWidth="1"/>
    <col min="8966" max="9207" width="8.90625" style="2"/>
    <col min="9208" max="9208" width="5.90625" style="2" customWidth="1"/>
    <col min="9209" max="9209" width="32.90625" style="2" customWidth="1"/>
    <col min="9210" max="9210" width="5.90625" style="2" customWidth="1"/>
    <col min="9211" max="9211" width="32.90625" style="2" customWidth="1"/>
    <col min="9212" max="9217" width="8.90625" style="2"/>
    <col min="9218" max="9218" width="32.90625" style="2" customWidth="1"/>
    <col min="9219" max="9219" width="5.90625" style="2" customWidth="1"/>
    <col min="9220" max="9220" width="32.90625" style="2" customWidth="1"/>
    <col min="9221" max="9221" width="5.90625" style="2" customWidth="1"/>
    <col min="9222" max="9463" width="8.90625" style="2"/>
    <col min="9464" max="9464" width="5.90625" style="2" customWidth="1"/>
    <col min="9465" max="9465" width="32.90625" style="2" customWidth="1"/>
    <col min="9466" max="9466" width="5.90625" style="2" customWidth="1"/>
    <col min="9467" max="9467" width="32.90625" style="2" customWidth="1"/>
    <col min="9468" max="9473" width="8.90625" style="2"/>
    <col min="9474" max="9474" width="32.90625" style="2" customWidth="1"/>
    <col min="9475" max="9475" width="5.90625" style="2" customWidth="1"/>
    <col min="9476" max="9476" width="32.90625" style="2" customWidth="1"/>
    <col min="9477" max="9477" width="5.90625" style="2" customWidth="1"/>
    <col min="9478" max="9719" width="8.90625" style="2"/>
    <col min="9720" max="9720" width="5.90625" style="2" customWidth="1"/>
    <col min="9721" max="9721" width="32.90625" style="2" customWidth="1"/>
    <col min="9722" max="9722" width="5.90625" style="2" customWidth="1"/>
    <col min="9723" max="9723" width="32.90625" style="2" customWidth="1"/>
    <col min="9724" max="9729" width="8.90625" style="2"/>
    <col min="9730" max="9730" width="32.90625" style="2" customWidth="1"/>
    <col min="9731" max="9731" width="5.90625" style="2" customWidth="1"/>
    <col min="9732" max="9732" width="32.90625" style="2" customWidth="1"/>
    <col min="9733" max="9733" width="5.90625" style="2" customWidth="1"/>
    <col min="9734" max="9975" width="8.90625" style="2"/>
    <col min="9976" max="9976" width="5.90625" style="2" customWidth="1"/>
    <col min="9977" max="9977" width="32.90625" style="2" customWidth="1"/>
    <col min="9978" max="9978" width="5.90625" style="2" customWidth="1"/>
    <col min="9979" max="9979" width="32.90625" style="2" customWidth="1"/>
    <col min="9980" max="9985" width="8.90625" style="2"/>
    <col min="9986" max="9986" width="32.90625" style="2" customWidth="1"/>
    <col min="9987" max="9987" width="5.90625" style="2" customWidth="1"/>
    <col min="9988" max="9988" width="32.90625" style="2" customWidth="1"/>
    <col min="9989" max="9989" width="5.90625" style="2" customWidth="1"/>
    <col min="9990" max="10231" width="8.90625" style="2"/>
    <col min="10232" max="10232" width="5.90625" style="2" customWidth="1"/>
    <col min="10233" max="10233" width="32.90625" style="2" customWidth="1"/>
    <col min="10234" max="10234" width="5.90625" style="2" customWidth="1"/>
    <col min="10235" max="10235" width="32.90625" style="2" customWidth="1"/>
    <col min="10236" max="10241" width="8.90625" style="2"/>
    <col min="10242" max="10242" width="32.90625" style="2" customWidth="1"/>
    <col min="10243" max="10243" width="5.90625" style="2" customWidth="1"/>
    <col min="10244" max="10244" width="32.90625" style="2" customWidth="1"/>
    <col min="10245" max="10245" width="5.90625" style="2" customWidth="1"/>
    <col min="10246" max="10487" width="8.90625" style="2"/>
    <col min="10488" max="10488" width="5.90625" style="2" customWidth="1"/>
    <col min="10489" max="10489" width="32.90625" style="2" customWidth="1"/>
    <col min="10490" max="10490" width="5.90625" style="2" customWidth="1"/>
    <col min="10491" max="10491" width="32.90625" style="2" customWidth="1"/>
    <col min="10492" max="10497" width="8.90625" style="2"/>
    <col min="10498" max="10498" width="32.90625" style="2" customWidth="1"/>
    <col min="10499" max="10499" width="5.90625" style="2" customWidth="1"/>
    <col min="10500" max="10500" width="32.90625" style="2" customWidth="1"/>
    <col min="10501" max="10501" width="5.90625" style="2" customWidth="1"/>
    <col min="10502" max="10743" width="8.90625" style="2"/>
    <col min="10744" max="10744" width="5.90625" style="2" customWidth="1"/>
    <col min="10745" max="10745" width="32.90625" style="2" customWidth="1"/>
    <col min="10746" max="10746" width="5.90625" style="2" customWidth="1"/>
    <col min="10747" max="10747" width="32.90625" style="2" customWidth="1"/>
    <col min="10748" max="10753" width="8.90625" style="2"/>
    <col min="10754" max="10754" width="32.90625" style="2" customWidth="1"/>
    <col min="10755" max="10755" width="5.90625" style="2" customWidth="1"/>
    <col min="10756" max="10756" width="32.90625" style="2" customWidth="1"/>
    <col min="10757" max="10757" width="5.90625" style="2" customWidth="1"/>
    <col min="10758" max="10999" width="8.90625" style="2"/>
    <col min="11000" max="11000" width="5.90625" style="2" customWidth="1"/>
    <col min="11001" max="11001" width="32.90625" style="2" customWidth="1"/>
    <col min="11002" max="11002" width="5.90625" style="2" customWidth="1"/>
    <col min="11003" max="11003" width="32.90625" style="2" customWidth="1"/>
    <col min="11004" max="11009" width="8.90625" style="2"/>
    <col min="11010" max="11010" width="32.90625" style="2" customWidth="1"/>
    <col min="11011" max="11011" width="5.90625" style="2" customWidth="1"/>
    <col min="11012" max="11012" width="32.90625" style="2" customWidth="1"/>
    <col min="11013" max="11013" width="5.90625" style="2" customWidth="1"/>
    <col min="11014" max="11255" width="8.90625" style="2"/>
    <col min="11256" max="11256" width="5.90625" style="2" customWidth="1"/>
    <col min="11257" max="11257" width="32.90625" style="2" customWidth="1"/>
    <col min="11258" max="11258" width="5.90625" style="2" customWidth="1"/>
    <col min="11259" max="11259" width="32.90625" style="2" customWidth="1"/>
    <col min="11260" max="11265" width="8.90625" style="2"/>
    <col min="11266" max="11266" width="32.90625" style="2" customWidth="1"/>
    <col min="11267" max="11267" width="5.90625" style="2" customWidth="1"/>
    <col min="11268" max="11268" width="32.90625" style="2" customWidth="1"/>
    <col min="11269" max="11269" width="5.90625" style="2" customWidth="1"/>
    <col min="11270" max="11511" width="8.90625" style="2"/>
    <col min="11512" max="11512" width="5.90625" style="2" customWidth="1"/>
    <col min="11513" max="11513" width="32.90625" style="2" customWidth="1"/>
    <col min="11514" max="11514" width="5.90625" style="2" customWidth="1"/>
    <col min="11515" max="11515" width="32.90625" style="2" customWidth="1"/>
    <col min="11516" max="11521" width="8.90625" style="2"/>
    <col min="11522" max="11522" width="32.90625" style="2" customWidth="1"/>
    <col min="11523" max="11523" width="5.90625" style="2" customWidth="1"/>
    <col min="11524" max="11524" width="32.90625" style="2" customWidth="1"/>
    <col min="11525" max="11525" width="5.90625" style="2" customWidth="1"/>
    <col min="11526" max="11767" width="8.90625" style="2"/>
    <col min="11768" max="11768" width="5.90625" style="2" customWidth="1"/>
    <col min="11769" max="11769" width="32.90625" style="2" customWidth="1"/>
    <col min="11770" max="11770" width="5.90625" style="2" customWidth="1"/>
    <col min="11771" max="11771" width="32.90625" style="2" customWidth="1"/>
    <col min="11772" max="11777" width="8.90625" style="2"/>
    <col min="11778" max="11778" width="32.90625" style="2" customWidth="1"/>
    <col min="11779" max="11779" width="5.90625" style="2" customWidth="1"/>
    <col min="11780" max="11780" width="32.90625" style="2" customWidth="1"/>
    <col min="11781" max="11781" width="5.90625" style="2" customWidth="1"/>
    <col min="11782" max="12023" width="8.90625" style="2"/>
    <col min="12024" max="12024" width="5.90625" style="2" customWidth="1"/>
    <col min="12025" max="12025" width="32.90625" style="2" customWidth="1"/>
    <col min="12026" max="12026" width="5.90625" style="2" customWidth="1"/>
    <col min="12027" max="12027" width="32.90625" style="2" customWidth="1"/>
    <col min="12028" max="12033" width="8.90625" style="2"/>
    <col min="12034" max="12034" width="32.90625" style="2" customWidth="1"/>
    <col min="12035" max="12035" width="5.90625" style="2" customWidth="1"/>
    <col min="12036" max="12036" width="32.90625" style="2" customWidth="1"/>
    <col min="12037" max="12037" width="5.90625" style="2" customWidth="1"/>
    <col min="12038" max="12279" width="8.90625" style="2"/>
    <col min="12280" max="12280" width="5.90625" style="2" customWidth="1"/>
    <col min="12281" max="12281" width="32.90625" style="2" customWidth="1"/>
    <col min="12282" max="12282" width="5.90625" style="2" customWidth="1"/>
    <col min="12283" max="12283" width="32.90625" style="2" customWidth="1"/>
    <col min="12284" max="12289" width="8.90625" style="2"/>
    <col min="12290" max="12290" width="32.90625" style="2" customWidth="1"/>
    <col min="12291" max="12291" width="5.90625" style="2" customWidth="1"/>
    <col min="12292" max="12292" width="32.90625" style="2" customWidth="1"/>
    <col min="12293" max="12293" width="5.90625" style="2" customWidth="1"/>
    <col min="12294" max="12535" width="8.90625" style="2"/>
    <col min="12536" max="12536" width="5.90625" style="2" customWidth="1"/>
    <col min="12537" max="12537" width="32.90625" style="2" customWidth="1"/>
    <col min="12538" max="12538" width="5.90625" style="2" customWidth="1"/>
    <col min="12539" max="12539" width="32.90625" style="2" customWidth="1"/>
    <col min="12540" max="12545" width="8.90625" style="2"/>
    <col min="12546" max="12546" width="32.90625" style="2" customWidth="1"/>
    <col min="12547" max="12547" width="5.90625" style="2" customWidth="1"/>
    <col min="12548" max="12548" width="32.90625" style="2" customWidth="1"/>
    <col min="12549" max="12549" width="5.90625" style="2" customWidth="1"/>
    <col min="12550" max="12791" width="8.90625" style="2"/>
    <col min="12792" max="12792" width="5.90625" style="2" customWidth="1"/>
    <col min="12793" max="12793" width="32.90625" style="2" customWidth="1"/>
    <col min="12794" max="12794" width="5.90625" style="2" customWidth="1"/>
    <col min="12795" max="12795" width="32.90625" style="2" customWidth="1"/>
    <col min="12796" max="12801" width="8.90625" style="2"/>
    <col min="12802" max="12802" width="32.90625" style="2" customWidth="1"/>
    <col min="12803" max="12803" width="5.90625" style="2" customWidth="1"/>
    <col min="12804" max="12804" width="32.90625" style="2" customWidth="1"/>
    <col min="12805" max="12805" width="5.90625" style="2" customWidth="1"/>
    <col min="12806" max="13047" width="8.90625" style="2"/>
    <col min="13048" max="13048" width="5.90625" style="2" customWidth="1"/>
    <col min="13049" max="13049" width="32.90625" style="2" customWidth="1"/>
    <col min="13050" max="13050" width="5.90625" style="2" customWidth="1"/>
    <col min="13051" max="13051" width="32.90625" style="2" customWidth="1"/>
    <col min="13052" max="13057" width="8.90625" style="2"/>
    <col min="13058" max="13058" width="32.90625" style="2" customWidth="1"/>
    <col min="13059" max="13059" width="5.90625" style="2" customWidth="1"/>
    <col min="13060" max="13060" width="32.90625" style="2" customWidth="1"/>
    <col min="13061" max="13061" width="5.90625" style="2" customWidth="1"/>
    <col min="13062" max="13303" width="8.90625" style="2"/>
    <col min="13304" max="13304" width="5.90625" style="2" customWidth="1"/>
    <col min="13305" max="13305" width="32.90625" style="2" customWidth="1"/>
    <col min="13306" max="13306" width="5.90625" style="2" customWidth="1"/>
    <col min="13307" max="13307" width="32.90625" style="2" customWidth="1"/>
    <col min="13308" max="13313" width="8.90625" style="2"/>
    <col min="13314" max="13314" width="32.90625" style="2" customWidth="1"/>
    <col min="13315" max="13315" width="5.90625" style="2" customWidth="1"/>
    <col min="13316" max="13316" width="32.90625" style="2" customWidth="1"/>
    <col min="13317" max="13317" width="5.90625" style="2" customWidth="1"/>
    <col min="13318" max="13559" width="8.90625" style="2"/>
    <col min="13560" max="13560" width="5.90625" style="2" customWidth="1"/>
    <col min="13561" max="13561" width="32.90625" style="2" customWidth="1"/>
    <col min="13562" max="13562" width="5.90625" style="2" customWidth="1"/>
    <col min="13563" max="13563" width="32.90625" style="2" customWidth="1"/>
    <col min="13564" max="13569" width="8.90625" style="2"/>
    <col min="13570" max="13570" width="32.90625" style="2" customWidth="1"/>
    <col min="13571" max="13571" width="5.90625" style="2" customWidth="1"/>
    <col min="13572" max="13572" width="32.90625" style="2" customWidth="1"/>
    <col min="13573" max="13573" width="5.90625" style="2" customWidth="1"/>
    <col min="13574" max="13815" width="8.90625" style="2"/>
    <col min="13816" max="13816" width="5.90625" style="2" customWidth="1"/>
    <col min="13817" max="13817" width="32.90625" style="2" customWidth="1"/>
    <col min="13818" max="13818" width="5.90625" style="2" customWidth="1"/>
    <col min="13819" max="13819" width="32.90625" style="2" customWidth="1"/>
    <col min="13820" max="13825" width="8.90625" style="2"/>
    <col min="13826" max="13826" width="32.90625" style="2" customWidth="1"/>
    <col min="13827" max="13827" width="5.90625" style="2" customWidth="1"/>
    <col min="13828" max="13828" width="32.90625" style="2" customWidth="1"/>
    <col min="13829" max="13829" width="5.90625" style="2" customWidth="1"/>
    <col min="13830" max="14071" width="8.90625" style="2"/>
    <col min="14072" max="14072" width="5.90625" style="2" customWidth="1"/>
    <col min="14073" max="14073" width="32.90625" style="2" customWidth="1"/>
    <col min="14074" max="14074" width="5.90625" style="2" customWidth="1"/>
    <col min="14075" max="14075" width="32.90625" style="2" customWidth="1"/>
    <col min="14076" max="14081" width="8.90625" style="2"/>
    <col min="14082" max="14082" width="32.90625" style="2" customWidth="1"/>
    <col min="14083" max="14083" width="5.90625" style="2" customWidth="1"/>
    <col min="14084" max="14084" width="32.90625" style="2" customWidth="1"/>
    <col min="14085" max="14085" width="5.90625" style="2" customWidth="1"/>
    <col min="14086" max="14327" width="8.90625" style="2"/>
    <col min="14328" max="14328" width="5.90625" style="2" customWidth="1"/>
    <col min="14329" max="14329" width="32.90625" style="2" customWidth="1"/>
    <col min="14330" max="14330" width="5.90625" style="2" customWidth="1"/>
    <col min="14331" max="14331" width="32.90625" style="2" customWidth="1"/>
    <col min="14332" max="14337" width="8.90625" style="2"/>
    <col min="14338" max="14338" width="32.90625" style="2" customWidth="1"/>
    <col min="14339" max="14339" width="5.90625" style="2" customWidth="1"/>
    <col min="14340" max="14340" width="32.90625" style="2" customWidth="1"/>
    <col min="14341" max="14341" width="5.90625" style="2" customWidth="1"/>
    <col min="14342" max="14583" width="8.90625" style="2"/>
    <col min="14584" max="14584" width="5.90625" style="2" customWidth="1"/>
    <col min="14585" max="14585" width="32.90625" style="2" customWidth="1"/>
    <col min="14586" max="14586" width="5.90625" style="2" customWidth="1"/>
    <col min="14587" max="14587" width="32.90625" style="2" customWidth="1"/>
    <col min="14588" max="14593" width="8.90625" style="2"/>
    <col min="14594" max="14594" width="32.90625" style="2" customWidth="1"/>
    <col min="14595" max="14595" width="5.90625" style="2" customWidth="1"/>
    <col min="14596" max="14596" width="32.90625" style="2" customWidth="1"/>
    <col min="14597" max="14597" width="5.90625" style="2" customWidth="1"/>
    <col min="14598" max="14839" width="8.90625" style="2"/>
    <col min="14840" max="14840" width="5.90625" style="2" customWidth="1"/>
    <col min="14841" max="14841" width="32.90625" style="2" customWidth="1"/>
    <col min="14842" max="14842" width="5.90625" style="2" customWidth="1"/>
    <col min="14843" max="14843" width="32.90625" style="2" customWidth="1"/>
    <col min="14844" max="14849" width="8.90625" style="2"/>
    <col min="14850" max="14850" width="32.90625" style="2" customWidth="1"/>
    <col min="14851" max="14851" width="5.90625" style="2" customWidth="1"/>
    <col min="14852" max="14852" width="32.90625" style="2" customWidth="1"/>
    <col min="14853" max="14853" width="5.90625" style="2" customWidth="1"/>
    <col min="14854" max="15095" width="8.90625" style="2"/>
    <col min="15096" max="15096" width="5.90625" style="2" customWidth="1"/>
    <col min="15097" max="15097" width="32.90625" style="2" customWidth="1"/>
    <col min="15098" max="15098" width="5.90625" style="2" customWidth="1"/>
    <col min="15099" max="15099" width="32.90625" style="2" customWidth="1"/>
    <col min="15100" max="15105" width="8.90625" style="2"/>
    <col min="15106" max="15106" width="32.90625" style="2" customWidth="1"/>
    <col min="15107" max="15107" width="5.90625" style="2" customWidth="1"/>
    <col min="15108" max="15108" width="32.90625" style="2" customWidth="1"/>
    <col min="15109" max="15109" width="5.90625" style="2" customWidth="1"/>
    <col min="15110" max="15351" width="8.90625" style="2"/>
    <col min="15352" max="15352" width="5.90625" style="2" customWidth="1"/>
    <col min="15353" max="15353" width="32.90625" style="2" customWidth="1"/>
    <col min="15354" max="15354" width="5.90625" style="2" customWidth="1"/>
    <col min="15355" max="15355" width="32.90625" style="2" customWidth="1"/>
    <col min="15356" max="15361" width="8.90625" style="2"/>
    <col min="15362" max="15362" width="32.90625" style="2" customWidth="1"/>
    <col min="15363" max="15363" width="5.90625" style="2" customWidth="1"/>
    <col min="15364" max="15364" width="32.90625" style="2" customWidth="1"/>
    <col min="15365" max="15365" width="5.90625" style="2" customWidth="1"/>
    <col min="15366" max="15607" width="8.90625" style="2"/>
    <col min="15608" max="15608" width="5.90625" style="2" customWidth="1"/>
    <col min="15609" max="15609" width="32.90625" style="2" customWidth="1"/>
    <col min="15610" max="15610" width="5.90625" style="2" customWidth="1"/>
    <col min="15611" max="15611" width="32.90625" style="2" customWidth="1"/>
    <col min="15612" max="15617" width="8.90625" style="2"/>
    <col min="15618" max="15618" width="32.90625" style="2" customWidth="1"/>
    <col min="15619" max="15619" width="5.90625" style="2" customWidth="1"/>
    <col min="15620" max="15620" width="32.90625" style="2" customWidth="1"/>
    <col min="15621" max="15621" width="5.90625" style="2" customWidth="1"/>
    <col min="15622" max="15863" width="8.90625" style="2"/>
    <col min="15864" max="15864" width="5.90625" style="2" customWidth="1"/>
    <col min="15865" max="15865" width="32.90625" style="2" customWidth="1"/>
    <col min="15866" max="15866" width="5.90625" style="2" customWidth="1"/>
    <col min="15867" max="15867" width="32.90625" style="2" customWidth="1"/>
    <col min="15868" max="15873" width="8.90625" style="2"/>
    <col min="15874" max="15874" width="32.90625" style="2" customWidth="1"/>
    <col min="15875" max="15875" width="5.90625" style="2" customWidth="1"/>
    <col min="15876" max="15876" width="32.90625" style="2" customWidth="1"/>
    <col min="15877" max="15877" width="5.90625" style="2" customWidth="1"/>
    <col min="15878" max="16119" width="8.90625" style="2"/>
    <col min="16120" max="16120" width="5.90625" style="2" customWidth="1"/>
    <col min="16121" max="16121" width="32.90625" style="2" customWidth="1"/>
    <col min="16122" max="16122" width="5.90625" style="2" customWidth="1"/>
    <col min="16123" max="16123" width="32.90625" style="2" customWidth="1"/>
    <col min="16124" max="16129" width="8.90625" style="2"/>
    <col min="16130" max="16130" width="32.90625" style="2" customWidth="1"/>
    <col min="16131" max="16131" width="5.90625" style="2" customWidth="1"/>
    <col min="16132" max="16132" width="32.90625" style="2" customWidth="1"/>
    <col min="16133" max="16133" width="5.90625" style="2" customWidth="1"/>
    <col min="16134" max="16384" width="8.90625" style="2"/>
  </cols>
  <sheetData>
    <row r="1" spans="1:13" ht="57.65" customHeight="1" x14ac:dyDescent="0.75"/>
    <row r="2" spans="1:13" ht="18" customHeight="1" x14ac:dyDescent="0.25">
      <c r="A2" s="216" t="s">
        <v>623</v>
      </c>
      <c r="B2" s="216"/>
      <c r="C2" s="216"/>
      <c r="D2" s="216"/>
      <c r="E2" s="216"/>
      <c r="F2" s="216"/>
      <c r="G2" s="216"/>
      <c r="H2" s="216"/>
      <c r="I2" s="216"/>
      <c r="L2" s="2"/>
      <c r="M2" s="2"/>
    </row>
    <row r="3" spans="1:13" ht="18" customHeight="1" x14ac:dyDescent="0.25">
      <c r="A3" s="215" t="s">
        <v>641</v>
      </c>
      <c r="B3" s="215"/>
      <c r="C3" s="215"/>
      <c r="D3" s="215"/>
      <c r="E3" s="215"/>
      <c r="F3" s="215"/>
      <c r="G3" s="215"/>
      <c r="H3" s="215"/>
      <c r="I3" s="215"/>
      <c r="L3" s="2"/>
      <c r="M3" s="2"/>
    </row>
    <row r="4" spans="1:13" ht="30" customHeight="1" x14ac:dyDescent="0.25">
      <c r="A4" s="275" t="s">
        <v>26</v>
      </c>
      <c r="B4" s="274" t="s">
        <v>27</v>
      </c>
      <c r="C4" s="214" t="s">
        <v>700</v>
      </c>
      <c r="D4" s="214" t="s">
        <v>644</v>
      </c>
      <c r="E4" s="214" t="s">
        <v>700</v>
      </c>
      <c r="F4" s="263" t="s">
        <v>667</v>
      </c>
      <c r="G4" s="264"/>
      <c r="H4" s="273" t="s">
        <v>301</v>
      </c>
      <c r="I4" s="272" t="s">
        <v>300</v>
      </c>
      <c r="L4" s="2"/>
      <c r="M4" s="2"/>
    </row>
    <row r="5" spans="1:13" ht="24" customHeight="1" x14ac:dyDescent="0.25">
      <c r="A5" s="275"/>
      <c r="B5" s="274"/>
      <c r="C5" s="66">
        <v>2024</v>
      </c>
      <c r="D5" s="66" t="s">
        <v>611</v>
      </c>
      <c r="E5" s="66" t="s">
        <v>611</v>
      </c>
      <c r="F5" s="217" t="s">
        <v>670</v>
      </c>
      <c r="G5" s="218" t="s">
        <v>669</v>
      </c>
      <c r="H5" s="273"/>
      <c r="I5" s="272"/>
      <c r="L5" s="2"/>
      <c r="M5" s="2"/>
    </row>
    <row r="6" spans="1:13" ht="18" customHeight="1" x14ac:dyDescent="0.25">
      <c r="A6" s="104">
        <v>1</v>
      </c>
      <c r="B6" s="105" t="s">
        <v>476</v>
      </c>
      <c r="C6" s="106">
        <v>2274.766462</v>
      </c>
      <c r="D6" s="106">
        <v>2416.558023</v>
      </c>
      <c r="E6" s="106">
        <v>2418.5638269999999</v>
      </c>
      <c r="F6" s="236">
        <v>8.3002517668084863E-2</v>
      </c>
      <c r="G6" s="237">
        <v>6.3214122153696373</v>
      </c>
      <c r="H6" s="107" t="s">
        <v>477</v>
      </c>
      <c r="I6" s="84">
        <v>1</v>
      </c>
      <c r="L6" s="2"/>
      <c r="M6" s="2"/>
    </row>
    <row r="7" spans="1:13" ht="18" customHeight="1" x14ac:dyDescent="0.25">
      <c r="A7" s="108">
        <v>2</v>
      </c>
      <c r="B7" s="109" t="s">
        <v>28</v>
      </c>
      <c r="C7" s="110">
        <v>3398.3538560000002</v>
      </c>
      <c r="D7" s="110">
        <v>3527.167117</v>
      </c>
      <c r="E7" s="110">
        <v>2847.8539190000001</v>
      </c>
      <c r="F7" s="238">
        <v>-19.259455973205586</v>
      </c>
      <c r="G7" s="239">
        <v>-16.199017533976313</v>
      </c>
      <c r="H7" s="111" t="s">
        <v>445</v>
      </c>
      <c r="I7" s="89">
        <v>2</v>
      </c>
      <c r="L7" s="2"/>
      <c r="M7" s="2"/>
    </row>
    <row r="8" spans="1:13" ht="18" customHeight="1" x14ac:dyDescent="0.25">
      <c r="A8" s="104">
        <v>3</v>
      </c>
      <c r="B8" s="105" t="s">
        <v>447</v>
      </c>
      <c r="C8" s="106">
        <v>431.255154</v>
      </c>
      <c r="D8" s="106">
        <v>599.078754</v>
      </c>
      <c r="E8" s="106">
        <v>382.52074099999999</v>
      </c>
      <c r="F8" s="236">
        <v>-36.148504942640649</v>
      </c>
      <c r="G8" s="237">
        <v>-11.300598392384664</v>
      </c>
      <c r="H8" s="107" t="s">
        <v>446</v>
      </c>
      <c r="I8" s="84">
        <v>3</v>
      </c>
      <c r="L8" s="2"/>
      <c r="M8" s="2"/>
    </row>
    <row r="9" spans="1:13" ht="18" customHeight="1" x14ac:dyDescent="0.25">
      <c r="A9" s="108">
        <v>4</v>
      </c>
      <c r="B9" s="109" t="s">
        <v>449</v>
      </c>
      <c r="C9" s="110">
        <v>3180.7402959999999</v>
      </c>
      <c r="D9" s="110">
        <v>3196.1584290000001</v>
      </c>
      <c r="E9" s="110">
        <v>3148.7055140000002</v>
      </c>
      <c r="F9" s="238">
        <v>-1.4846859457729344</v>
      </c>
      <c r="G9" s="239">
        <v>-1.0071486200959434</v>
      </c>
      <c r="H9" s="111" t="s">
        <v>448</v>
      </c>
      <c r="I9" s="89">
        <v>4</v>
      </c>
      <c r="L9" s="2"/>
      <c r="M9" s="2"/>
    </row>
    <row r="10" spans="1:13" ht="18" customHeight="1" x14ac:dyDescent="0.25">
      <c r="A10" s="104">
        <v>5</v>
      </c>
      <c r="B10" s="105" t="s">
        <v>29</v>
      </c>
      <c r="C10" s="106">
        <v>3456.2953130000001</v>
      </c>
      <c r="D10" s="106">
        <v>3446.3375160000001</v>
      </c>
      <c r="E10" s="106">
        <v>2510.874425</v>
      </c>
      <c r="F10" s="236">
        <v>-27.14368765847831</v>
      </c>
      <c r="G10" s="237">
        <v>-27.353591125273159</v>
      </c>
      <c r="H10" s="107" t="s">
        <v>302</v>
      </c>
      <c r="I10" s="84">
        <v>5</v>
      </c>
      <c r="L10" s="2"/>
      <c r="M10" s="2"/>
    </row>
    <row r="11" spans="1:13" ht="18" customHeight="1" x14ac:dyDescent="0.25">
      <c r="A11" s="108">
        <v>6</v>
      </c>
      <c r="B11" s="109" t="s">
        <v>450</v>
      </c>
      <c r="C11" s="110">
        <v>6035.2898649999997</v>
      </c>
      <c r="D11" s="110">
        <v>7037.8875719999996</v>
      </c>
      <c r="E11" s="110">
        <v>7164.3107840000002</v>
      </c>
      <c r="F11" s="238">
        <v>1.7963232675521912</v>
      </c>
      <c r="G11" s="239">
        <v>18.706987472920655</v>
      </c>
      <c r="H11" s="111" t="s">
        <v>451</v>
      </c>
      <c r="I11" s="89">
        <v>6</v>
      </c>
      <c r="L11" s="2"/>
      <c r="M11" s="2"/>
    </row>
    <row r="12" spans="1:13" ht="18" customHeight="1" x14ac:dyDescent="0.25">
      <c r="A12" s="104">
        <v>7</v>
      </c>
      <c r="B12" s="105" t="s">
        <v>452</v>
      </c>
      <c r="C12" s="106">
        <v>2266.8233749999999</v>
      </c>
      <c r="D12" s="106">
        <v>2741.4907659999999</v>
      </c>
      <c r="E12" s="106">
        <v>2574.5496629999998</v>
      </c>
      <c r="F12" s="236">
        <v>-6.089427878817089</v>
      </c>
      <c r="G12" s="237">
        <v>13.575221227811806</v>
      </c>
      <c r="H12" s="107" t="s">
        <v>453</v>
      </c>
      <c r="I12" s="84">
        <v>7</v>
      </c>
      <c r="L12" s="2"/>
      <c r="M12" s="2"/>
    </row>
    <row r="13" spans="1:13" ht="18" customHeight="1" x14ac:dyDescent="0.25">
      <c r="A13" s="108">
        <v>8</v>
      </c>
      <c r="B13" s="109" t="s">
        <v>454</v>
      </c>
      <c r="C13" s="110">
        <v>154.52568099999999</v>
      </c>
      <c r="D13" s="110">
        <v>206.620465</v>
      </c>
      <c r="E13" s="110">
        <v>186.35424699999999</v>
      </c>
      <c r="F13" s="238">
        <v>-9.8084272533216943</v>
      </c>
      <c r="G13" s="239">
        <v>20.597589859513388</v>
      </c>
      <c r="H13" s="111" t="s">
        <v>455</v>
      </c>
      <c r="I13" s="89">
        <v>8</v>
      </c>
      <c r="L13" s="2"/>
      <c r="M13" s="2"/>
    </row>
    <row r="14" spans="1:13" ht="18" customHeight="1" x14ac:dyDescent="0.25">
      <c r="A14" s="104">
        <v>9</v>
      </c>
      <c r="B14" s="105" t="s">
        <v>456</v>
      </c>
      <c r="C14" s="106">
        <v>495.94743699999998</v>
      </c>
      <c r="D14" s="106">
        <v>763.392246</v>
      </c>
      <c r="E14" s="106">
        <v>709.69333400000005</v>
      </c>
      <c r="F14" s="236">
        <v>-7.0342490746231556</v>
      </c>
      <c r="G14" s="237">
        <v>43.098498157981211</v>
      </c>
      <c r="H14" s="107" t="s">
        <v>457</v>
      </c>
      <c r="I14" s="84">
        <v>9</v>
      </c>
      <c r="L14" s="2"/>
      <c r="M14" s="2"/>
    </row>
    <row r="15" spans="1:13" ht="18" customHeight="1" x14ac:dyDescent="0.25">
      <c r="A15" s="108">
        <v>10</v>
      </c>
      <c r="B15" s="109" t="s">
        <v>458</v>
      </c>
      <c r="C15" s="110">
        <v>709.37828999999999</v>
      </c>
      <c r="D15" s="110">
        <v>723.18888000000004</v>
      </c>
      <c r="E15" s="110">
        <v>688.19528000000003</v>
      </c>
      <c r="F15" s="238">
        <v>-4.8387912159268858</v>
      </c>
      <c r="G15" s="239">
        <v>-2.9861373400643543</v>
      </c>
      <c r="H15" s="111" t="s">
        <v>459</v>
      </c>
      <c r="I15" s="89">
        <v>10</v>
      </c>
      <c r="L15" s="2"/>
      <c r="M15" s="2"/>
    </row>
    <row r="16" spans="1:13" ht="18" customHeight="1" x14ac:dyDescent="0.25">
      <c r="A16" s="104">
        <v>11</v>
      </c>
      <c r="B16" s="105" t="s">
        <v>460</v>
      </c>
      <c r="C16" s="106">
        <v>1307.7673110000001</v>
      </c>
      <c r="D16" s="106">
        <v>2135.3480119999999</v>
      </c>
      <c r="E16" s="106">
        <v>1542.9045249999999</v>
      </c>
      <c r="F16" s="236">
        <v>-27.744587002711018</v>
      </c>
      <c r="G16" s="237">
        <v>17.980049816369803</v>
      </c>
      <c r="H16" s="107" t="s">
        <v>461</v>
      </c>
      <c r="I16" s="84">
        <v>11</v>
      </c>
      <c r="L16" s="2"/>
      <c r="M16" s="2"/>
    </row>
    <row r="17" spans="1:13" ht="18" customHeight="1" x14ac:dyDescent="0.25">
      <c r="A17" s="108">
        <v>12</v>
      </c>
      <c r="B17" s="109" t="s">
        <v>462</v>
      </c>
      <c r="C17" s="110">
        <v>290.64260000000002</v>
      </c>
      <c r="D17" s="110">
        <v>407.93897900000002</v>
      </c>
      <c r="E17" s="110">
        <v>303.58690300000001</v>
      </c>
      <c r="F17" s="238">
        <v>-25.580315040206049</v>
      </c>
      <c r="G17" s="239">
        <v>4.4536840091576435</v>
      </c>
      <c r="H17" s="111" t="s">
        <v>463</v>
      </c>
      <c r="I17" s="89">
        <v>12</v>
      </c>
      <c r="L17" s="2"/>
      <c r="M17" s="2"/>
    </row>
    <row r="18" spans="1:13" ht="18" customHeight="1" x14ac:dyDescent="0.25">
      <c r="A18" s="104">
        <v>13</v>
      </c>
      <c r="B18" s="105" t="s">
        <v>464</v>
      </c>
      <c r="C18" s="106">
        <v>794.06942600000002</v>
      </c>
      <c r="D18" s="106">
        <v>780.58778800000005</v>
      </c>
      <c r="E18" s="106">
        <v>665.93138199999999</v>
      </c>
      <c r="F18" s="236">
        <v>-14.688470376121243</v>
      </c>
      <c r="G18" s="237">
        <v>-16.136881713917038</v>
      </c>
      <c r="H18" s="107" t="s">
        <v>465</v>
      </c>
      <c r="I18" s="84">
        <v>13</v>
      </c>
      <c r="L18" s="2"/>
      <c r="M18" s="2"/>
    </row>
    <row r="19" spans="1:13" ht="18" customHeight="1" x14ac:dyDescent="0.25">
      <c r="A19" s="108">
        <v>14</v>
      </c>
      <c r="B19" s="109" t="s">
        <v>466</v>
      </c>
      <c r="C19" s="110">
        <v>3445.4534450000001</v>
      </c>
      <c r="D19" s="110">
        <v>3875.7605450000001</v>
      </c>
      <c r="E19" s="110">
        <v>4899.4983599999996</v>
      </c>
      <c r="F19" s="238">
        <v>26.413856148071169</v>
      </c>
      <c r="G19" s="239">
        <v>42.201844785048294</v>
      </c>
      <c r="H19" s="111" t="s">
        <v>467</v>
      </c>
      <c r="I19" s="89">
        <v>14</v>
      </c>
      <c r="L19" s="2"/>
      <c r="M19" s="2"/>
    </row>
    <row r="20" spans="1:13" ht="18" customHeight="1" x14ac:dyDescent="0.25">
      <c r="A20" s="104">
        <v>15</v>
      </c>
      <c r="B20" s="105" t="s">
        <v>30</v>
      </c>
      <c r="C20" s="106">
        <v>6737.898964</v>
      </c>
      <c r="D20" s="106">
        <v>7289.8940359999997</v>
      </c>
      <c r="E20" s="106">
        <v>6645.6615750000001</v>
      </c>
      <c r="F20" s="236">
        <v>-8.8373364251737918</v>
      </c>
      <c r="G20" s="237">
        <v>-1.3689339880698093</v>
      </c>
      <c r="H20" s="107" t="s">
        <v>468</v>
      </c>
      <c r="I20" s="84">
        <v>15</v>
      </c>
      <c r="L20" s="2"/>
      <c r="M20" s="2"/>
    </row>
    <row r="21" spans="1:13" ht="18" customHeight="1" x14ac:dyDescent="0.25">
      <c r="A21" s="108">
        <v>16</v>
      </c>
      <c r="B21" s="109" t="s">
        <v>469</v>
      </c>
      <c r="C21" s="110">
        <v>16809.43406</v>
      </c>
      <c r="D21" s="110">
        <v>20075.659217</v>
      </c>
      <c r="E21" s="110">
        <v>21071.459562</v>
      </c>
      <c r="F21" s="238">
        <v>4.9602373413310419</v>
      </c>
      <c r="G21" s="239">
        <v>25.354961307959712</v>
      </c>
      <c r="H21" s="111" t="s">
        <v>470</v>
      </c>
      <c r="I21" s="89">
        <v>16</v>
      </c>
      <c r="J21" s="37"/>
      <c r="L21" s="2"/>
      <c r="M21" s="2"/>
    </row>
    <row r="22" spans="1:13" ht="18" customHeight="1" x14ac:dyDescent="0.25">
      <c r="A22" s="104">
        <v>17</v>
      </c>
      <c r="B22" s="105" t="s">
        <v>31</v>
      </c>
      <c r="C22" s="106">
        <v>7973.374022</v>
      </c>
      <c r="D22" s="106">
        <v>11472.439252</v>
      </c>
      <c r="E22" s="106">
        <v>13117.496676999999</v>
      </c>
      <c r="F22" s="236">
        <v>14.33921234068174</v>
      </c>
      <c r="G22" s="237">
        <v>64.516259249928851</v>
      </c>
      <c r="H22" s="107" t="s">
        <v>471</v>
      </c>
      <c r="I22" s="84">
        <v>17</v>
      </c>
      <c r="J22" s="37"/>
      <c r="L22" s="2"/>
      <c r="M22" s="2"/>
    </row>
    <row r="23" spans="1:13" ht="18" customHeight="1" x14ac:dyDescent="0.25">
      <c r="A23" s="108">
        <v>18</v>
      </c>
      <c r="B23" s="109" t="s">
        <v>478</v>
      </c>
      <c r="C23" s="110">
        <v>1808.9850550000001</v>
      </c>
      <c r="D23" s="110">
        <v>2266.8098340000001</v>
      </c>
      <c r="E23" s="110">
        <v>2143.9226399999998</v>
      </c>
      <c r="F23" s="238">
        <v>-5.4211514418549323</v>
      </c>
      <c r="G23" s="239">
        <v>18.515221232714918</v>
      </c>
      <c r="H23" s="111" t="s">
        <v>472</v>
      </c>
      <c r="I23" s="89">
        <v>18</v>
      </c>
      <c r="L23" s="2"/>
      <c r="M23" s="2"/>
    </row>
    <row r="24" spans="1:13" ht="18" customHeight="1" x14ac:dyDescent="0.25">
      <c r="A24" s="104">
        <v>19</v>
      </c>
      <c r="B24" s="105" t="s">
        <v>247</v>
      </c>
      <c r="C24" s="106">
        <v>349.172256</v>
      </c>
      <c r="D24" s="106">
        <v>295.621961</v>
      </c>
      <c r="E24" s="106">
        <v>286.35306000000003</v>
      </c>
      <c r="F24" s="236">
        <v>-3.1353898636779509</v>
      </c>
      <c r="G24" s="237">
        <v>-17.990889860390279</v>
      </c>
      <c r="H24" s="107" t="s">
        <v>303</v>
      </c>
      <c r="I24" s="84">
        <v>19</v>
      </c>
      <c r="L24" s="2"/>
      <c r="M24" s="2"/>
    </row>
    <row r="25" spans="1:13" ht="18" customHeight="1" x14ac:dyDescent="0.25">
      <c r="A25" s="108">
        <v>20</v>
      </c>
      <c r="B25" s="109" t="s">
        <v>473</v>
      </c>
      <c r="C25" s="110">
        <v>1263.3369970000001</v>
      </c>
      <c r="D25" s="110">
        <v>1318.4998410000001</v>
      </c>
      <c r="E25" s="110">
        <v>1345.1854740000001</v>
      </c>
      <c r="F25" s="238">
        <v>2.0239390381542099</v>
      </c>
      <c r="G25" s="239">
        <v>6.4787524781085848</v>
      </c>
      <c r="H25" s="111" t="s">
        <v>304</v>
      </c>
      <c r="I25" s="89">
        <v>20</v>
      </c>
      <c r="L25" s="2"/>
      <c r="M25" s="2"/>
    </row>
    <row r="26" spans="1:13" ht="18" customHeight="1" thickBot="1" x14ac:dyDescent="0.3">
      <c r="A26" s="104">
        <v>21</v>
      </c>
      <c r="B26" s="105" t="s">
        <v>474</v>
      </c>
      <c r="C26" s="106">
        <v>1180.0127640000001</v>
      </c>
      <c r="D26" s="106">
        <v>2561.6804320000001</v>
      </c>
      <c r="E26" s="106">
        <v>1494.68867</v>
      </c>
      <c r="F26" s="236">
        <v>-41.652024533245921</v>
      </c>
      <c r="G26" s="237">
        <v>26.667161203690171</v>
      </c>
      <c r="H26" s="107" t="s">
        <v>475</v>
      </c>
      <c r="I26" s="84">
        <v>21</v>
      </c>
      <c r="L26" s="2"/>
      <c r="M26" s="2"/>
    </row>
    <row r="27" spans="1:13" ht="21" customHeight="1" thickBot="1" x14ac:dyDescent="0.3">
      <c r="A27" s="112"/>
      <c r="B27" s="113" t="s">
        <v>32</v>
      </c>
      <c r="C27" s="114">
        <v>64363.522628999985</v>
      </c>
      <c r="D27" s="114">
        <v>77138.119664999991</v>
      </c>
      <c r="E27" s="114">
        <v>76148.310561999999</v>
      </c>
      <c r="F27" s="240">
        <v>-1.283164675647519</v>
      </c>
      <c r="G27" s="241">
        <v>18.309731120419116</v>
      </c>
      <c r="H27" s="115" t="s">
        <v>305</v>
      </c>
      <c r="I27" s="116"/>
      <c r="L27" s="2"/>
      <c r="M27" s="2"/>
    </row>
    <row r="28" spans="1:13" ht="18" customHeight="1" x14ac:dyDescent="0.75">
      <c r="A28" s="36" t="s">
        <v>686</v>
      </c>
      <c r="C28" s="12"/>
      <c r="D28" s="12"/>
      <c r="E28" s="12"/>
      <c r="F28" s="12"/>
      <c r="G28" s="12"/>
      <c r="I28" s="59" t="s">
        <v>687</v>
      </c>
      <c r="L28" s="2"/>
      <c r="M28" s="2"/>
    </row>
    <row r="29" spans="1:13" x14ac:dyDescent="0.75">
      <c r="A29" s="1"/>
      <c r="B29" s="11"/>
      <c r="C29" s="11"/>
      <c r="D29" s="11"/>
      <c r="E29" s="51"/>
      <c r="F29" s="51"/>
      <c r="G29" s="51"/>
      <c r="L29" s="2"/>
      <c r="M29" s="2"/>
    </row>
    <row r="30" spans="1:13" x14ac:dyDescent="0.75">
      <c r="A30" s="1"/>
      <c r="B30" s="11"/>
      <c r="C30" s="11"/>
      <c r="D30" s="11"/>
      <c r="E30" s="11"/>
      <c r="F30" s="11"/>
      <c r="G30" s="11"/>
      <c r="L30" s="2"/>
      <c r="M30" s="2"/>
    </row>
    <row r="31" spans="1:13" x14ac:dyDescent="0.75">
      <c r="A31" s="1"/>
      <c r="B31" s="11"/>
      <c r="C31" s="11"/>
      <c r="D31" s="11"/>
      <c r="E31" s="11"/>
      <c r="F31" s="11"/>
      <c r="G31" s="11"/>
      <c r="L31" s="2"/>
      <c r="M31" s="2"/>
    </row>
    <row r="32" spans="1:13" x14ac:dyDescent="0.75">
      <c r="A32" s="1"/>
      <c r="B32" s="11"/>
      <c r="C32" s="11"/>
      <c r="D32" s="11"/>
      <c r="E32" s="11"/>
      <c r="F32" s="11"/>
      <c r="G32" s="11"/>
      <c r="L32" s="2"/>
      <c r="M32" s="2"/>
    </row>
    <row r="33" spans="1:13" x14ac:dyDescent="0.75">
      <c r="A33" s="1"/>
      <c r="B33" s="11"/>
      <c r="C33" s="11"/>
      <c r="D33" s="11"/>
      <c r="E33" s="11"/>
      <c r="F33" s="11"/>
      <c r="G33" s="11"/>
      <c r="L33" s="2"/>
      <c r="M33" s="2"/>
    </row>
    <row r="34" spans="1:13" x14ac:dyDescent="0.75">
      <c r="A34" s="1"/>
      <c r="B34" s="11"/>
      <c r="C34" s="11"/>
      <c r="D34" s="11"/>
      <c r="E34" s="11"/>
      <c r="F34" s="11"/>
      <c r="G34" s="11"/>
      <c r="L34" s="2"/>
      <c r="M34" s="2"/>
    </row>
    <row r="35" spans="1:13" x14ac:dyDescent="0.75">
      <c r="A35" s="1"/>
      <c r="B35" s="11"/>
      <c r="C35" s="11"/>
      <c r="D35" s="11"/>
      <c r="E35" s="11"/>
      <c r="F35" s="11"/>
      <c r="G35" s="11"/>
      <c r="L35" s="2"/>
      <c r="M35" s="2"/>
    </row>
    <row r="36" spans="1:13" x14ac:dyDescent="0.75">
      <c r="A36" s="1"/>
      <c r="B36" s="11"/>
      <c r="C36" s="11"/>
      <c r="D36" s="11"/>
      <c r="E36" s="11"/>
      <c r="F36" s="11"/>
      <c r="G36" s="11"/>
      <c r="L36" s="2"/>
      <c r="M36" s="2"/>
    </row>
    <row r="37" spans="1:13" x14ac:dyDescent="0.75">
      <c r="A37" s="1"/>
      <c r="B37" s="11"/>
      <c r="C37" s="11"/>
      <c r="D37" s="11"/>
      <c r="E37" s="11"/>
      <c r="F37" s="11"/>
      <c r="G37" s="11"/>
      <c r="L37" s="2"/>
      <c r="M37" s="2"/>
    </row>
    <row r="38" spans="1:13" x14ac:dyDescent="0.75">
      <c r="A38" s="1"/>
      <c r="B38" s="11"/>
      <c r="C38" s="11"/>
      <c r="D38" s="11"/>
      <c r="E38" s="11"/>
      <c r="F38" s="11"/>
      <c r="G38" s="11"/>
      <c r="L38" s="2"/>
      <c r="M38" s="2"/>
    </row>
    <row r="39" spans="1:13" x14ac:dyDescent="0.75">
      <c r="A39" s="1"/>
      <c r="B39" s="11"/>
      <c r="C39" s="11"/>
      <c r="D39" s="11"/>
      <c r="E39" s="11"/>
      <c r="F39" s="11"/>
      <c r="G39" s="11"/>
      <c r="L39" s="2"/>
      <c r="M39" s="2"/>
    </row>
    <row r="40" spans="1:13" x14ac:dyDescent="0.75">
      <c r="A40" s="1"/>
      <c r="B40" s="11"/>
      <c r="C40" s="11"/>
      <c r="D40" s="11"/>
      <c r="E40" s="11"/>
      <c r="F40" s="11"/>
      <c r="G40" s="11"/>
      <c r="L40" s="2"/>
      <c r="M40" s="2"/>
    </row>
    <row r="41" spans="1:13" x14ac:dyDescent="0.75">
      <c r="A41" s="1"/>
      <c r="B41" s="11"/>
      <c r="C41" s="11"/>
      <c r="D41" s="11"/>
      <c r="E41" s="11"/>
      <c r="F41" s="11"/>
      <c r="G41" s="11"/>
      <c r="L41" s="2"/>
      <c r="M41" s="2"/>
    </row>
    <row r="42" spans="1:13" x14ac:dyDescent="0.75">
      <c r="A42" s="1"/>
      <c r="B42" s="11"/>
      <c r="C42" s="11"/>
      <c r="D42" s="11"/>
      <c r="E42" s="11"/>
      <c r="F42" s="11"/>
      <c r="G42" s="11"/>
      <c r="L42" s="2"/>
      <c r="M42" s="2"/>
    </row>
    <row r="43" spans="1:13" x14ac:dyDescent="0.75">
      <c r="A43" s="1"/>
      <c r="B43" s="11"/>
      <c r="C43" s="11"/>
      <c r="D43" s="11"/>
      <c r="E43" s="11"/>
      <c r="F43" s="11"/>
      <c r="G43" s="11"/>
      <c r="L43" s="2"/>
      <c r="M43" s="2"/>
    </row>
    <row r="44" spans="1:13" x14ac:dyDescent="0.75">
      <c r="A44" s="1"/>
      <c r="B44" s="11"/>
      <c r="C44" s="11"/>
      <c r="D44" s="11"/>
      <c r="E44" s="11"/>
      <c r="F44" s="11"/>
      <c r="G44" s="11"/>
      <c r="L44" s="2"/>
      <c r="M44" s="2"/>
    </row>
    <row r="45" spans="1:13" x14ac:dyDescent="0.75">
      <c r="A45" s="1"/>
      <c r="B45" s="11"/>
      <c r="C45" s="11"/>
      <c r="D45" s="11"/>
      <c r="E45" s="11"/>
      <c r="F45" s="11"/>
      <c r="G45" s="11"/>
      <c r="L45" s="2"/>
      <c r="M45" s="2"/>
    </row>
    <row r="46" spans="1:13" x14ac:dyDescent="0.75">
      <c r="A46" s="1"/>
      <c r="B46" s="11"/>
      <c r="C46" s="11"/>
      <c r="D46" s="11"/>
      <c r="E46" s="11"/>
      <c r="F46" s="11"/>
      <c r="G46" s="11"/>
      <c r="L46" s="2"/>
      <c r="M46" s="2"/>
    </row>
    <row r="47" spans="1:13" x14ac:dyDescent="0.75">
      <c r="A47" s="1"/>
      <c r="B47" s="11"/>
      <c r="C47" s="11"/>
      <c r="D47" s="11"/>
      <c r="E47" s="11"/>
      <c r="F47" s="11"/>
      <c r="G47" s="11"/>
      <c r="L47" s="2"/>
      <c r="M47" s="2"/>
    </row>
    <row r="48" spans="1:13" x14ac:dyDescent="0.75">
      <c r="A48" s="1"/>
      <c r="B48" s="11"/>
      <c r="C48" s="11"/>
      <c r="D48" s="11"/>
      <c r="E48" s="11"/>
      <c r="F48" s="11"/>
      <c r="G48" s="11"/>
      <c r="L48" s="2"/>
      <c r="M48" s="2"/>
    </row>
    <row r="49" spans="1:13" x14ac:dyDescent="0.75">
      <c r="A49" s="1"/>
      <c r="B49" s="11"/>
      <c r="C49" s="11"/>
      <c r="D49" s="11"/>
      <c r="E49" s="11"/>
      <c r="F49" s="11"/>
      <c r="G49" s="11"/>
      <c r="L49" s="2"/>
      <c r="M49" s="2"/>
    </row>
    <row r="50" spans="1:13" x14ac:dyDescent="0.75">
      <c r="A50" s="1"/>
      <c r="B50" s="11"/>
      <c r="C50" s="11"/>
      <c r="D50" s="11"/>
      <c r="E50" s="11"/>
      <c r="F50" s="11"/>
      <c r="G50" s="11"/>
      <c r="L50" s="2"/>
      <c r="M50" s="2"/>
    </row>
    <row r="51" spans="1:13" x14ac:dyDescent="0.75">
      <c r="A51" s="1"/>
      <c r="B51" s="11"/>
      <c r="C51" s="11"/>
      <c r="D51" s="11"/>
      <c r="E51" s="11"/>
      <c r="F51" s="11"/>
      <c r="G51" s="11"/>
      <c r="L51" s="2"/>
      <c r="M51" s="2"/>
    </row>
    <row r="52" spans="1:13" x14ac:dyDescent="0.75">
      <c r="A52" s="1"/>
      <c r="B52" s="11"/>
      <c r="C52" s="11"/>
      <c r="D52" s="11"/>
      <c r="E52" s="11"/>
      <c r="F52" s="11"/>
      <c r="G52" s="11"/>
      <c r="L52" s="2"/>
      <c r="M52" s="2"/>
    </row>
    <row r="53" spans="1:13" x14ac:dyDescent="0.75">
      <c r="A53" s="1"/>
      <c r="B53" s="11"/>
      <c r="C53" s="11"/>
      <c r="D53" s="11"/>
      <c r="E53" s="11"/>
      <c r="F53" s="11"/>
      <c r="G53" s="11"/>
      <c r="L53" s="2"/>
      <c r="M53" s="2"/>
    </row>
    <row r="54" spans="1:13" x14ac:dyDescent="0.75">
      <c r="A54" s="1"/>
      <c r="B54" s="11"/>
      <c r="C54" s="11"/>
      <c r="D54" s="11"/>
      <c r="E54" s="11"/>
      <c r="F54" s="11"/>
      <c r="G54" s="11"/>
      <c r="L54" s="2"/>
      <c r="M54" s="2"/>
    </row>
    <row r="55" spans="1:13" x14ac:dyDescent="0.75">
      <c r="A55" s="1"/>
      <c r="B55" s="11"/>
      <c r="C55" s="11"/>
      <c r="D55" s="11"/>
      <c r="E55" s="11"/>
      <c r="F55" s="11"/>
      <c r="G55" s="11"/>
      <c r="L55" s="2"/>
      <c r="M55" s="2"/>
    </row>
    <row r="56" spans="1:13" x14ac:dyDescent="0.75">
      <c r="A56" s="1"/>
      <c r="B56" s="11"/>
      <c r="C56" s="11"/>
      <c r="D56" s="11"/>
      <c r="E56" s="11"/>
      <c r="F56" s="11"/>
      <c r="G56" s="11"/>
      <c r="L56" s="2"/>
      <c r="M56" s="2"/>
    </row>
    <row r="57" spans="1:13" x14ac:dyDescent="0.75">
      <c r="A57" s="1"/>
      <c r="B57" s="11"/>
      <c r="C57" s="11"/>
      <c r="D57" s="11"/>
      <c r="E57" s="11"/>
      <c r="F57" s="11"/>
      <c r="G57" s="11"/>
      <c r="L57" s="2"/>
      <c r="M57" s="2"/>
    </row>
    <row r="58" spans="1:13" x14ac:dyDescent="0.75">
      <c r="A58" s="1"/>
      <c r="B58" s="11"/>
      <c r="C58" s="11"/>
      <c r="D58" s="11"/>
      <c r="E58" s="11"/>
      <c r="F58" s="11"/>
      <c r="G58" s="11"/>
      <c r="L58" s="2"/>
      <c r="M58" s="2"/>
    </row>
    <row r="59" spans="1:13" x14ac:dyDescent="0.75">
      <c r="A59" s="1"/>
      <c r="B59" s="11"/>
      <c r="C59" s="11"/>
      <c r="D59" s="11"/>
      <c r="E59" s="11"/>
      <c r="F59" s="11"/>
      <c r="G59" s="11"/>
      <c r="L59" s="2"/>
      <c r="M59" s="2"/>
    </row>
    <row r="60" spans="1:13" x14ac:dyDescent="0.75">
      <c r="A60" s="1"/>
      <c r="B60" s="11"/>
      <c r="C60" s="11"/>
      <c r="D60" s="11"/>
      <c r="E60" s="11"/>
      <c r="F60" s="11"/>
      <c r="G60" s="11"/>
      <c r="L60" s="2"/>
      <c r="M60" s="2"/>
    </row>
    <row r="61" spans="1:13" x14ac:dyDescent="0.75">
      <c r="A61" s="1"/>
      <c r="B61" s="11"/>
      <c r="C61" s="11"/>
      <c r="D61" s="11"/>
      <c r="E61" s="11"/>
      <c r="F61" s="11"/>
      <c r="G61" s="11"/>
      <c r="L61" s="2"/>
      <c r="M61" s="2"/>
    </row>
    <row r="62" spans="1:13" x14ac:dyDescent="0.75">
      <c r="A62" s="1"/>
      <c r="B62" s="11"/>
      <c r="C62" s="11"/>
      <c r="D62" s="11"/>
      <c r="E62" s="11"/>
      <c r="F62" s="11"/>
      <c r="G62" s="11"/>
      <c r="L62" s="2"/>
      <c r="M62" s="2"/>
    </row>
    <row r="63" spans="1:13" x14ac:dyDescent="0.75">
      <c r="A63" s="1"/>
      <c r="B63" s="11"/>
      <c r="C63" s="11"/>
      <c r="D63" s="11"/>
      <c r="E63" s="11"/>
      <c r="F63" s="11"/>
      <c r="G63" s="11"/>
      <c r="L63" s="2"/>
      <c r="M63" s="2"/>
    </row>
    <row r="64" spans="1:13" x14ac:dyDescent="0.75">
      <c r="A64" s="1"/>
      <c r="B64" s="11"/>
      <c r="C64" s="11"/>
      <c r="D64" s="11"/>
      <c r="E64" s="11"/>
      <c r="F64" s="11"/>
      <c r="G64" s="11"/>
      <c r="L64" s="2"/>
      <c r="M64" s="2"/>
    </row>
    <row r="65" spans="1:13" x14ac:dyDescent="0.75">
      <c r="A65" s="1"/>
      <c r="B65" s="11"/>
      <c r="C65" s="11"/>
      <c r="D65" s="11"/>
      <c r="E65" s="11"/>
      <c r="F65" s="11"/>
      <c r="G65" s="11"/>
      <c r="L65" s="2"/>
      <c r="M65" s="2"/>
    </row>
    <row r="66" spans="1:13" x14ac:dyDescent="0.75">
      <c r="A66" s="1"/>
      <c r="B66" s="11"/>
      <c r="C66" s="11"/>
      <c r="D66" s="11"/>
      <c r="E66" s="11"/>
      <c r="F66" s="11"/>
      <c r="G66" s="11"/>
      <c r="L66" s="2"/>
      <c r="M66" s="2"/>
    </row>
    <row r="67" spans="1:13" x14ac:dyDescent="0.75">
      <c r="A67" s="1"/>
      <c r="B67" s="11"/>
      <c r="C67" s="11"/>
      <c r="D67" s="11"/>
      <c r="E67" s="11"/>
      <c r="F67" s="11"/>
      <c r="G67" s="11"/>
      <c r="L67" s="2"/>
      <c r="M67" s="2"/>
    </row>
    <row r="68" spans="1:13" x14ac:dyDescent="0.75">
      <c r="A68" s="1"/>
      <c r="B68" s="11"/>
      <c r="C68" s="11"/>
      <c r="D68" s="11"/>
      <c r="E68" s="11"/>
      <c r="F68" s="11"/>
      <c r="G68" s="11"/>
      <c r="L68" s="2"/>
      <c r="M68" s="2"/>
    </row>
    <row r="69" spans="1:13" x14ac:dyDescent="0.75">
      <c r="A69" s="1"/>
      <c r="B69" s="11"/>
      <c r="C69" s="11"/>
      <c r="D69" s="11"/>
      <c r="E69" s="11"/>
      <c r="F69" s="11"/>
      <c r="G69" s="11"/>
      <c r="L69" s="2"/>
      <c r="M69" s="2"/>
    </row>
    <row r="70" spans="1:13" x14ac:dyDescent="0.75">
      <c r="A70" s="1"/>
      <c r="B70" s="11"/>
      <c r="C70" s="11"/>
      <c r="D70" s="11"/>
      <c r="E70" s="11"/>
      <c r="F70" s="11"/>
      <c r="G70" s="11"/>
      <c r="L70" s="2"/>
      <c r="M70" s="2"/>
    </row>
    <row r="71" spans="1:13" x14ac:dyDescent="0.75">
      <c r="A71" s="1"/>
      <c r="B71" s="11"/>
      <c r="C71" s="11"/>
      <c r="D71" s="11"/>
      <c r="E71" s="11"/>
      <c r="F71" s="11"/>
      <c r="G71" s="11"/>
      <c r="L71" s="2"/>
      <c r="M71" s="2"/>
    </row>
    <row r="72" spans="1:13" x14ac:dyDescent="0.75">
      <c r="A72" s="1"/>
      <c r="B72" s="11"/>
      <c r="C72" s="11"/>
      <c r="D72" s="11"/>
      <c r="E72" s="11"/>
      <c r="F72" s="11"/>
      <c r="G72" s="11"/>
      <c r="L72" s="2"/>
      <c r="M72" s="2"/>
    </row>
    <row r="73" spans="1:13" x14ac:dyDescent="0.75">
      <c r="A73" s="1"/>
      <c r="B73" s="11"/>
      <c r="C73" s="11"/>
      <c r="D73" s="11"/>
      <c r="E73" s="11"/>
      <c r="F73" s="11"/>
      <c r="G73" s="11"/>
      <c r="L73" s="2"/>
      <c r="M73" s="2"/>
    </row>
    <row r="74" spans="1:13" x14ac:dyDescent="0.75">
      <c r="A74" s="1"/>
      <c r="B74" s="11"/>
      <c r="C74" s="11"/>
      <c r="D74" s="11"/>
      <c r="E74" s="11"/>
      <c r="F74" s="11"/>
      <c r="G74" s="11"/>
      <c r="L74" s="2"/>
      <c r="M74" s="2"/>
    </row>
    <row r="75" spans="1:13" x14ac:dyDescent="0.75">
      <c r="A75" s="1"/>
      <c r="B75" s="11"/>
      <c r="C75" s="11"/>
      <c r="D75" s="11"/>
      <c r="E75" s="11"/>
      <c r="F75" s="11"/>
      <c r="G75" s="11"/>
      <c r="L75" s="2"/>
      <c r="M75" s="2"/>
    </row>
    <row r="76" spans="1:13" x14ac:dyDescent="0.75">
      <c r="A76" s="1"/>
      <c r="B76" s="11"/>
      <c r="C76" s="11"/>
      <c r="D76" s="11"/>
      <c r="E76" s="11"/>
      <c r="F76" s="11"/>
      <c r="G76" s="11"/>
      <c r="L76" s="2"/>
      <c r="M76" s="2"/>
    </row>
    <row r="77" spans="1:13" x14ac:dyDescent="0.75">
      <c r="A77" s="1"/>
      <c r="B77" s="11"/>
      <c r="C77" s="11"/>
      <c r="D77" s="11"/>
      <c r="E77" s="11"/>
      <c r="F77" s="11"/>
      <c r="G77" s="11"/>
      <c r="L77" s="2"/>
      <c r="M77" s="2"/>
    </row>
    <row r="78" spans="1:13" x14ac:dyDescent="0.75">
      <c r="A78" s="1"/>
      <c r="B78" s="11"/>
      <c r="C78" s="11"/>
      <c r="D78" s="11"/>
      <c r="E78" s="11"/>
      <c r="F78" s="11"/>
      <c r="G78" s="11"/>
      <c r="L78" s="2"/>
      <c r="M78" s="2"/>
    </row>
    <row r="79" spans="1:13" x14ac:dyDescent="0.75">
      <c r="A79" s="1"/>
      <c r="B79" s="11"/>
      <c r="C79" s="11"/>
      <c r="D79" s="11"/>
      <c r="E79" s="11"/>
      <c r="F79" s="11"/>
      <c r="G79" s="11"/>
      <c r="L79" s="2"/>
      <c r="M79" s="2"/>
    </row>
    <row r="80" spans="1:13" x14ac:dyDescent="0.75">
      <c r="A80" s="1"/>
      <c r="B80" s="11"/>
      <c r="C80" s="11"/>
      <c r="D80" s="11"/>
      <c r="E80" s="11"/>
      <c r="F80" s="11"/>
      <c r="G80" s="11"/>
      <c r="L80" s="2"/>
      <c r="M80" s="2"/>
    </row>
    <row r="81" spans="1:13" x14ac:dyDescent="0.75">
      <c r="A81" s="1"/>
      <c r="B81" s="11"/>
      <c r="C81" s="11"/>
      <c r="D81" s="11"/>
      <c r="E81" s="11"/>
      <c r="F81" s="11"/>
      <c r="G81" s="11"/>
      <c r="L81" s="2"/>
      <c r="M81" s="2"/>
    </row>
    <row r="82" spans="1:13" x14ac:dyDescent="0.75">
      <c r="A82" s="1"/>
      <c r="B82" s="11"/>
      <c r="C82" s="11"/>
      <c r="D82" s="11"/>
      <c r="E82" s="11"/>
      <c r="F82" s="11"/>
      <c r="G82" s="11"/>
      <c r="L82" s="2"/>
      <c r="M82" s="2"/>
    </row>
    <row r="83" spans="1:13" x14ac:dyDescent="0.75">
      <c r="A83" s="1"/>
      <c r="B83" s="11"/>
      <c r="C83" s="11"/>
      <c r="D83" s="11"/>
      <c r="E83" s="11"/>
      <c r="F83" s="11"/>
      <c r="G83" s="11"/>
      <c r="L83" s="2"/>
      <c r="M83" s="2"/>
    </row>
    <row r="84" spans="1:13" x14ac:dyDescent="0.75">
      <c r="A84" s="1"/>
      <c r="B84" s="11"/>
      <c r="C84" s="11"/>
      <c r="D84" s="11"/>
      <c r="E84" s="11"/>
      <c r="F84" s="11"/>
      <c r="G84" s="11"/>
      <c r="L84" s="2"/>
      <c r="M84" s="2"/>
    </row>
    <row r="85" spans="1:13" x14ac:dyDescent="0.75">
      <c r="A85" s="1"/>
      <c r="B85" s="11"/>
      <c r="C85" s="11"/>
      <c r="D85" s="11"/>
      <c r="E85" s="11"/>
      <c r="F85" s="11"/>
      <c r="G85" s="11"/>
      <c r="L85" s="2"/>
      <c r="M85" s="2"/>
    </row>
    <row r="86" spans="1:13" x14ac:dyDescent="0.75">
      <c r="A86" s="1"/>
      <c r="B86" s="11"/>
      <c r="C86" s="11"/>
      <c r="D86" s="11"/>
      <c r="E86" s="11"/>
      <c r="F86" s="11"/>
      <c r="G86" s="11"/>
      <c r="L86" s="2"/>
      <c r="M86" s="2"/>
    </row>
    <row r="87" spans="1:13" x14ac:dyDescent="0.75">
      <c r="A87" s="1"/>
      <c r="B87" s="11"/>
      <c r="C87" s="11"/>
      <c r="D87" s="11"/>
      <c r="E87" s="11"/>
      <c r="F87" s="11"/>
      <c r="G87" s="11"/>
      <c r="L87" s="2"/>
      <c r="M87" s="2"/>
    </row>
    <row r="88" spans="1:13" x14ac:dyDescent="0.75">
      <c r="A88" s="1"/>
      <c r="B88" s="11"/>
      <c r="C88" s="11"/>
      <c r="D88" s="11"/>
      <c r="E88" s="11"/>
      <c r="F88" s="11"/>
      <c r="G88" s="11"/>
      <c r="L88" s="2"/>
      <c r="M88" s="2"/>
    </row>
    <row r="89" spans="1:13" x14ac:dyDescent="0.75">
      <c r="A89" s="1"/>
      <c r="B89" s="11"/>
      <c r="C89" s="11"/>
      <c r="D89" s="11"/>
      <c r="E89" s="11"/>
      <c r="F89" s="11"/>
      <c r="G89" s="11"/>
      <c r="L89" s="2"/>
      <c r="M89" s="2"/>
    </row>
    <row r="90" spans="1:13" x14ac:dyDescent="0.75">
      <c r="A90" s="1"/>
      <c r="B90" s="11"/>
      <c r="C90" s="11"/>
      <c r="D90" s="11"/>
      <c r="E90" s="11"/>
      <c r="F90" s="11"/>
      <c r="G90" s="11"/>
      <c r="L90" s="2"/>
      <c r="M90" s="2"/>
    </row>
    <row r="91" spans="1:13" x14ac:dyDescent="0.75">
      <c r="A91" s="1"/>
      <c r="B91" s="11"/>
      <c r="C91" s="11"/>
      <c r="D91" s="11"/>
      <c r="E91" s="11"/>
      <c r="F91" s="11"/>
      <c r="G91" s="11"/>
      <c r="L91" s="2"/>
      <c r="M91" s="2"/>
    </row>
    <row r="92" spans="1:13" x14ac:dyDescent="0.75">
      <c r="A92" s="1"/>
      <c r="B92" s="11"/>
      <c r="C92" s="11"/>
      <c r="D92" s="11"/>
      <c r="E92" s="11"/>
      <c r="F92" s="11"/>
      <c r="G92" s="11"/>
      <c r="L92" s="2"/>
      <c r="M92" s="2"/>
    </row>
    <row r="93" spans="1:13" x14ac:dyDescent="0.75">
      <c r="A93" s="1"/>
      <c r="B93" s="11"/>
      <c r="C93" s="11"/>
      <c r="D93" s="11"/>
      <c r="E93" s="11"/>
      <c r="F93" s="11"/>
      <c r="G93" s="11"/>
      <c r="L93" s="2"/>
      <c r="M93" s="2"/>
    </row>
    <row r="94" spans="1:13" x14ac:dyDescent="0.75">
      <c r="A94" s="1"/>
      <c r="B94" s="11"/>
      <c r="C94" s="11"/>
      <c r="D94" s="11"/>
      <c r="E94" s="11"/>
      <c r="F94" s="11"/>
      <c r="G94" s="11"/>
      <c r="L94" s="2"/>
      <c r="M94" s="2"/>
    </row>
    <row r="95" spans="1:13" x14ac:dyDescent="0.75">
      <c r="A95" s="1"/>
      <c r="B95" s="11"/>
      <c r="C95" s="11"/>
      <c r="D95" s="11"/>
      <c r="E95" s="11"/>
      <c r="F95" s="11"/>
      <c r="G95" s="11"/>
      <c r="L95" s="2"/>
      <c r="M95" s="2"/>
    </row>
    <row r="96" spans="1:13" x14ac:dyDescent="0.75">
      <c r="A96" s="1"/>
      <c r="B96" s="11"/>
      <c r="C96" s="11"/>
      <c r="D96" s="11"/>
      <c r="E96" s="11"/>
      <c r="F96" s="11"/>
      <c r="G96" s="11"/>
      <c r="L96" s="2"/>
      <c r="M96" s="2"/>
    </row>
    <row r="97" spans="1:13" x14ac:dyDescent="0.75">
      <c r="A97" s="1"/>
      <c r="B97" s="11"/>
      <c r="C97" s="11"/>
      <c r="D97" s="11"/>
      <c r="E97" s="11"/>
      <c r="F97" s="11"/>
      <c r="G97" s="11"/>
      <c r="L97" s="2"/>
      <c r="M97" s="2"/>
    </row>
    <row r="98" spans="1:13" x14ac:dyDescent="0.75">
      <c r="A98" s="1"/>
      <c r="B98" s="11"/>
      <c r="C98" s="11"/>
      <c r="D98" s="11"/>
      <c r="E98" s="11"/>
      <c r="F98" s="11"/>
      <c r="G98" s="11"/>
      <c r="L98" s="2"/>
      <c r="M98" s="2"/>
    </row>
    <row r="99" spans="1:13" x14ac:dyDescent="0.75">
      <c r="A99" s="1"/>
      <c r="B99" s="11"/>
      <c r="C99" s="11"/>
      <c r="D99" s="11"/>
      <c r="E99" s="11"/>
      <c r="F99" s="11"/>
      <c r="G99" s="11"/>
      <c r="L99" s="2"/>
      <c r="M99" s="2"/>
    </row>
    <row r="100" spans="1:13" x14ac:dyDescent="0.75">
      <c r="A100" s="1"/>
      <c r="B100" s="11"/>
      <c r="C100" s="11"/>
      <c r="D100" s="11"/>
      <c r="E100" s="11"/>
      <c r="F100" s="11"/>
      <c r="G100" s="11"/>
      <c r="L100" s="2"/>
      <c r="M100" s="2"/>
    </row>
    <row r="101" spans="1:13" x14ac:dyDescent="0.75">
      <c r="A101" s="1"/>
      <c r="B101" s="11"/>
      <c r="C101" s="11"/>
      <c r="D101" s="11"/>
      <c r="E101" s="11"/>
      <c r="F101" s="11"/>
      <c r="G101" s="11"/>
      <c r="L101" s="2"/>
      <c r="M101" s="2"/>
    </row>
    <row r="102" spans="1:13" x14ac:dyDescent="0.75">
      <c r="A102" s="1"/>
      <c r="B102" s="11"/>
      <c r="C102" s="11"/>
      <c r="D102" s="11"/>
      <c r="E102" s="11"/>
      <c r="F102" s="11"/>
      <c r="G102" s="11"/>
      <c r="L102" s="2"/>
      <c r="M102" s="2"/>
    </row>
  </sheetData>
  <mergeCells count="5">
    <mergeCell ref="H4:H5"/>
    <mergeCell ref="I4:I5"/>
    <mergeCell ref="A4:A5"/>
    <mergeCell ref="B4:B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L79"/>
  <sheetViews>
    <sheetView showGridLines="0" rightToLeft="1" zoomScaleNormal="100" workbookViewId="0"/>
  </sheetViews>
  <sheetFormatPr defaultColWidth="8.90625" defaultRowHeight="20.5" x14ac:dyDescent="0.75"/>
  <cols>
    <col min="1" max="1" width="4.90625" style="9" customWidth="1"/>
    <col min="2" max="2" width="33" style="9" customWidth="1"/>
    <col min="3" max="5" width="13.90625" style="9" customWidth="1"/>
    <col min="6" max="7" width="8" style="9" customWidth="1"/>
    <col min="8" max="8" width="33" style="9" customWidth="1"/>
    <col min="9" max="9" width="4.90625" style="9" customWidth="1"/>
    <col min="10" max="10" width="8.90625" style="9"/>
    <col min="11" max="12" width="8.90625" style="10"/>
    <col min="13" max="246" width="8.90625" style="9"/>
    <col min="247" max="247" width="5.90625" style="9" customWidth="1"/>
    <col min="248" max="248" width="32.90625" style="9" customWidth="1"/>
    <col min="249" max="249" width="5.90625" style="9" customWidth="1"/>
    <col min="250" max="250" width="32.90625" style="9" customWidth="1"/>
    <col min="251" max="256" width="8.90625" style="9"/>
    <col min="257" max="257" width="32.90625" style="9" customWidth="1"/>
    <col min="258" max="258" width="5.90625" style="9" customWidth="1"/>
    <col min="259" max="259" width="32.90625" style="9" customWidth="1"/>
    <col min="260" max="260" width="5.90625" style="9" customWidth="1"/>
    <col min="261" max="502" width="8.90625" style="9"/>
    <col min="503" max="503" width="5.90625" style="9" customWidth="1"/>
    <col min="504" max="504" width="32.90625" style="9" customWidth="1"/>
    <col min="505" max="505" width="5.90625" style="9" customWidth="1"/>
    <col min="506" max="506" width="32.90625" style="9" customWidth="1"/>
    <col min="507" max="512" width="8.90625" style="9"/>
    <col min="513" max="513" width="32.90625" style="9" customWidth="1"/>
    <col min="514" max="514" width="5.90625" style="9" customWidth="1"/>
    <col min="515" max="515" width="32.90625" style="9" customWidth="1"/>
    <col min="516" max="516" width="5.90625" style="9" customWidth="1"/>
    <col min="517" max="758" width="8.90625" style="9"/>
    <col min="759" max="759" width="5.90625" style="9" customWidth="1"/>
    <col min="760" max="760" width="32.90625" style="9" customWidth="1"/>
    <col min="761" max="761" width="5.90625" style="9" customWidth="1"/>
    <col min="762" max="762" width="32.90625" style="9" customWidth="1"/>
    <col min="763" max="768" width="8.90625" style="9"/>
    <col min="769" max="769" width="32.90625" style="9" customWidth="1"/>
    <col min="770" max="770" width="5.90625" style="9" customWidth="1"/>
    <col min="771" max="771" width="32.90625" style="9" customWidth="1"/>
    <col min="772" max="772" width="5.90625" style="9" customWidth="1"/>
    <col min="773" max="1014" width="8.90625" style="9"/>
    <col min="1015" max="1015" width="5.90625" style="9" customWidth="1"/>
    <col min="1016" max="1016" width="32.90625" style="9" customWidth="1"/>
    <col min="1017" max="1017" width="5.90625" style="9" customWidth="1"/>
    <col min="1018" max="1018" width="32.90625" style="9" customWidth="1"/>
    <col min="1019" max="1024" width="8.90625" style="9"/>
    <col min="1025" max="1025" width="32.90625" style="9" customWidth="1"/>
    <col min="1026" max="1026" width="5.90625" style="9" customWidth="1"/>
    <col min="1027" max="1027" width="32.90625" style="9" customWidth="1"/>
    <col min="1028" max="1028" width="5.90625" style="9" customWidth="1"/>
    <col min="1029" max="1270" width="8.90625" style="9"/>
    <col min="1271" max="1271" width="5.90625" style="9" customWidth="1"/>
    <col min="1272" max="1272" width="32.90625" style="9" customWidth="1"/>
    <col min="1273" max="1273" width="5.90625" style="9" customWidth="1"/>
    <col min="1274" max="1274" width="32.90625" style="9" customWidth="1"/>
    <col min="1275" max="1280" width="8.90625" style="9"/>
    <col min="1281" max="1281" width="32.90625" style="9" customWidth="1"/>
    <col min="1282" max="1282" width="5.90625" style="9" customWidth="1"/>
    <col min="1283" max="1283" width="32.90625" style="9" customWidth="1"/>
    <col min="1284" max="1284" width="5.90625" style="9" customWidth="1"/>
    <col min="1285" max="1526" width="8.90625" style="9"/>
    <col min="1527" max="1527" width="5.90625" style="9" customWidth="1"/>
    <col min="1528" max="1528" width="32.90625" style="9" customWidth="1"/>
    <col min="1529" max="1529" width="5.90625" style="9" customWidth="1"/>
    <col min="1530" max="1530" width="32.90625" style="9" customWidth="1"/>
    <col min="1531" max="1536" width="8.90625" style="9"/>
    <col min="1537" max="1537" width="32.90625" style="9" customWidth="1"/>
    <col min="1538" max="1538" width="5.90625" style="9" customWidth="1"/>
    <col min="1539" max="1539" width="32.90625" style="9" customWidth="1"/>
    <col min="1540" max="1540" width="5.90625" style="9" customWidth="1"/>
    <col min="1541" max="1782" width="8.90625" style="9"/>
    <col min="1783" max="1783" width="5.90625" style="9" customWidth="1"/>
    <col min="1784" max="1784" width="32.90625" style="9" customWidth="1"/>
    <col min="1785" max="1785" width="5.90625" style="9" customWidth="1"/>
    <col min="1786" max="1786" width="32.90625" style="9" customWidth="1"/>
    <col min="1787" max="1792" width="8.90625" style="9"/>
    <col min="1793" max="1793" width="32.90625" style="9" customWidth="1"/>
    <col min="1794" max="1794" width="5.90625" style="9" customWidth="1"/>
    <col min="1795" max="1795" width="32.90625" style="9" customWidth="1"/>
    <col min="1796" max="1796" width="5.90625" style="9" customWidth="1"/>
    <col min="1797" max="2038" width="8.90625" style="9"/>
    <col min="2039" max="2039" width="5.90625" style="9" customWidth="1"/>
    <col min="2040" max="2040" width="32.90625" style="9" customWidth="1"/>
    <col min="2041" max="2041" width="5.90625" style="9" customWidth="1"/>
    <col min="2042" max="2042" width="32.90625" style="9" customWidth="1"/>
    <col min="2043" max="2048" width="8.90625" style="9"/>
    <col min="2049" max="2049" width="32.90625" style="9" customWidth="1"/>
    <col min="2050" max="2050" width="5.90625" style="9" customWidth="1"/>
    <col min="2051" max="2051" width="32.90625" style="9" customWidth="1"/>
    <col min="2052" max="2052" width="5.90625" style="9" customWidth="1"/>
    <col min="2053" max="2294" width="8.90625" style="9"/>
    <col min="2295" max="2295" width="5.90625" style="9" customWidth="1"/>
    <col min="2296" max="2296" width="32.90625" style="9" customWidth="1"/>
    <col min="2297" max="2297" width="5.90625" style="9" customWidth="1"/>
    <col min="2298" max="2298" width="32.90625" style="9" customWidth="1"/>
    <col min="2299" max="2304" width="8.90625" style="9"/>
    <col min="2305" max="2305" width="32.90625" style="9" customWidth="1"/>
    <col min="2306" max="2306" width="5.90625" style="9" customWidth="1"/>
    <col min="2307" max="2307" width="32.90625" style="9" customWidth="1"/>
    <col min="2308" max="2308" width="5.90625" style="9" customWidth="1"/>
    <col min="2309" max="2550" width="8.90625" style="9"/>
    <col min="2551" max="2551" width="5.90625" style="9" customWidth="1"/>
    <col min="2552" max="2552" width="32.90625" style="9" customWidth="1"/>
    <col min="2553" max="2553" width="5.90625" style="9" customWidth="1"/>
    <col min="2554" max="2554" width="32.90625" style="9" customWidth="1"/>
    <col min="2555" max="2560" width="8.90625" style="9"/>
    <col min="2561" max="2561" width="32.90625" style="9" customWidth="1"/>
    <col min="2562" max="2562" width="5.90625" style="9" customWidth="1"/>
    <col min="2563" max="2563" width="32.90625" style="9" customWidth="1"/>
    <col min="2564" max="2564" width="5.90625" style="9" customWidth="1"/>
    <col min="2565" max="2806" width="8.90625" style="9"/>
    <col min="2807" max="2807" width="5.90625" style="9" customWidth="1"/>
    <col min="2808" max="2808" width="32.90625" style="9" customWidth="1"/>
    <col min="2809" max="2809" width="5.90625" style="9" customWidth="1"/>
    <col min="2810" max="2810" width="32.90625" style="9" customWidth="1"/>
    <col min="2811" max="2816" width="8.90625" style="9"/>
    <col min="2817" max="2817" width="32.90625" style="9" customWidth="1"/>
    <col min="2818" max="2818" width="5.90625" style="9" customWidth="1"/>
    <col min="2819" max="2819" width="32.90625" style="9" customWidth="1"/>
    <col min="2820" max="2820" width="5.90625" style="9" customWidth="1"/>
    <col min="2821" max="3062" width="8.90625" style="9"/>
    <col min="3063" max="3063" width="5.90625" style="9" customWidth="1"/>
    <col min="3064" max="3064" width="32.90625" style="9" customWidth="1"/>
    <col min="3065" max="3065" width="5.90625" style="9" customWidth="1"/>
    <col min="3066" max="3066" width="32.90625" style="9" customWidth="1"/>
    <col min="3067" max="3072" width="8.90625" style="9"/>
    <col min="3073" max="3073" width="32.90625" style="9" customWidth="1"/>
    <col min="3074" max="3074" width="5.90625" style="9" customWidth="1"/>
    <col min="3075" max="3075" width="32.90625" style="9" customWidth="1"/>
    <col min="3076" max="3076" width="5.90625" style="9" customWidth="1"/>
    <col min="3077" max="3318" width="8.90625" style="9"/>
    <col min="3319" max="3319" width="5.90625" style="9" customWidth="1"/>
    <col min="3320" max="3320" width="32.90625" style="9" customWidth="1"/>
    <col min="3321" max="3321" width="5.90625" style="9" customWidth="1"/>
    <col min="3322" max="3322" width="32.90625" style="9" customWidth="1"/>
    <col min="3323" max="3328" width="8.90625" style="9"/>
    <col min="3329" max="3329" width="32.90625" style="9" customWidth="1"/>
    <col min="3330" max="3330" width="5.90625" style="9" customWidth="1"/>
    <col min="3331" max="3331" width="32.90625" style="9" customWidth="1"/>
    <col min="3332" max="3332" width="5.90625" style="9" customWidth="1"/>
    <col min="3333" max="3574" width="8.90625" style="9"/>
    <col min="3575" max="3575" width="5.90625" style="9" customWidth="1"/>
    <col min="3576" max="3576" width="32.90625" style="9" customWidth="1"/>
    <col min="3577" max="3577" width="5.90625" style="9" customWidth="1"/>
    <col min="3578" max="3578" width="32.90625" style="9" customWidth="1"/>
    <col min="3579" max="3584" width="8.90625" style="9"/>
    <col min="3585" max="3585" width="32.90625" style="9" customWidth="1"/>
    <col min="3586" max="3586" width="5.90625" style="9" customWidth="1"/>
    <col min="3587" max="3587" width="32.90625" style="9" customWidth="1"/>
    <col min="3588" max="3588" width="5.90625" style="9" customWidth="1"/>
    <col min="3589" max="3830" width="8.90625" style="9"/>
    <col min="3831" max="3831" width="5.90625" style="9" customWidth="1"/>
    <col min="3832" max="3832" width="32.90625" style="9" customWidth="1"/>
    <col min="3833" max="3833" width="5.90625" style="9" customWidth="1"/>
    <col min="3834" max="3834" width="32.90625" style="9" customWidth="1"/>
    <col min="3835" max="3840" width="8.90625" style="9"/>
    <col min="3841" max="3841" width="32.90625" style="9" customWidth="1"/>
    <col min="3842" max="3842" width="5.90625" style="9" customWidth="1"/>
    <col min="3843" max="3843" width="32.90625" style="9" customWidth="1"/>
    <col min="3844" max="3844" width="5.90625" style="9" customWidth="1"/>
    <col min="3845" max="4086" width="8.90625" style="9"/>
    <col min="4087" max="4087" width="5.90625" style="9" customWidth="1"/>
    <col min="4088" max="4088" width="32.90625" style="9" customWidth="1"/>
    <col min="4089" max="4089" width="5.90625" style="9" customWidth="1"/>
    <col min="4090" max="4090" width="32.90625" style="9" customWidth="1"/>
    <col min="4091" max="4096" width="8.90625" style="9"/>
    <col min="4097" max="4097" width="32.90625" style="9" customWidth="1"/>
    <col min="4098" max="4098" width="5.90625" style="9" customWidth="1"/>
    <col min="4099" max="4099" width="32.90625" style="9" customWidth="1"/>
    <col min="4100" max="4100" width="5.90625" style="9" customWidth="1"/>
    <col min="4101" max="4342" width="8.90625" style="9"/>
    <col min="4343" max="4343" width="5.90625" style="9" customWidth="1"/>
    <col min="4344" max="4344" width="32.90625" style="9" customWidth="1"/>
    <col min="4345" max="4345" width="5.90625" style="9" customWidth="1"/>
    <col min="4346" max="4346" width="32.90625" style="9" customWidth="1"/>
    <col min="4347" max="4352" width="8.90625" style="9"/>
    <col min="4353" max="4353" width="32.90625" style="9" customWidth="1"/>
    <col min="4354" max="4354" width="5.90625" style="9" customWidth="1"/>
    <col min="4355" max="4355" width="32.90625" style="9" customWidth="1"/>
    <col min="4356" max="4356" width="5.90625" style="9" customWidth="1"/>
    <col min="4357" max="4598" width="8.90625" style="9"/>
    <col min="4599" max="4599" width="5.90625" style="9" customWidth="1"/>
    <col min="4600" max="4600" width="32.90625" style="9" customWidth="1"/>
    <col min="4601" max="4601" width="5.90625" style="9" customWidth="1"/>
    <col min="4602" max="4602" width="32.90625" style="9" customWidth="1"/>
    <col min="4603" max="4608" width="8.90625" style="9"/>
    <col min="4609" max="4609" width="32.90625" style="9" customWidth="1"/>
    <col min="4610" max="4610" width="5.90625" style="9" customWidth="1"/>
    <col min="4611" max="4611" width="32.90625" style="9" customWidth="1"/>
    <col min="4612" max="4612" width="5.90625" style="9" customWidth="1"/>
    <col min="4613" max="4854" width="8.90625" style="9"/>
    <col min="4855" max="4855" width="5.90625" style="9" customWidth="1"/>
    <col min="4856" max="4856" width="32.90625" style="9" customWidth="1"/>
    <col min="4857" max="4857" width="5.90625" style="9" customWidth="1"/>
    <col min="4858" max="4858" width="32.90625" style="9" customWidth="1"/>
    <col min="4859" max="4864" width="8.90625" style="9"/>
    <col min="4865" max="4865" width="32.90625" style="9" customWidth="1"/>
    <col min="4866" max="4866" width="5.90625" style="9" customWidth="1"/>
    <col min="4867" max="4867" width="32.90625" style="9" customWidth="1"/>
    <col min="4868" max="4868" width="5.90625" style="9" customWidth="1"/>
    <col min="4869" max="5110" width="8.90625" style="9"/>
    <col min="5111" max="5111" width="5.90625" style="9" customWidth="1"/>
    <col min="5112" max="5112" width="32.90625" style="9" customWidth="1"/>
    <col min="5113" max="5113" width="5.90625" style="9" customWidth="1"/>
    <col min="5114" max="5114" width="32.90625" style="9" customWidth="1"/>
    <col min="5115" max="5120" width="8.90625" style="9"/>
    <col min="5121" max="5121" width="32.90625" style="9" customWidth="1"/>
    <col min="5122" max="5122" width="5.90625" style="9" customWidth="1"/>
    <col min="5123" max="5123" width="32.90625" style="9" customWidth="1"/>
    <col min="5124" max="5124" width="5.90625" style="9" customWidth="1"/>
    <col min="5125" max="5366" width="8.90625" style="9"/>
    <col min="5367" max="5367" width="5.90625" style="9" customWidth="1"/>
    <col min="5368" max="5368" width="32.90625" style="9" customWidth="1"/>
    <col min="5369" max="5369" width="5.90625" style="9" customWidth="1"/>
    <col min="5370" max="5370" width="32.90625" style="9" customWidth="1"/>
    <col min="5371" max="5376" width="8.90625" style="9"/>
    <col min="5377" max="5377" width="32.90625" style="9" customWidth="1"/>
    <col min="5378" max="5378" width="5.90625" style="9" customWidth="1"/>
    <col min="5379" max="5379" width="32.90625" style="9" customWidth="1"/>
    <col min="5380" max="5380" width="5.90625" style="9" customWidth="1"/>
    <col min="5381" max="5622" width="8.90625" style="9"/>
    <col min="5623" max="5623" width="5.90625" style="9" customWidth="1"/>
    <col min="5624" max="5624" width="32.90625" style="9" customWidth="1"/>
    <col min="5625" max="5625" width="5.90625" style="9" customWidth="1"/>
    <col min="5626" max="5626" width="32.90625" style="9" customWidth="1"/>
    <col min="5627" max="5632" width="8.90625" style="9"/>
    <col min="5633" max="5633" width="32.90625" style="9" customWidth="1"/>
    <col min="5634" max="5634" width="5.90625" style="9" customWidth="1"/>
    <col min="5635" max="5635" width="32.90625" style="9" customWidth="1"/>
    <col min="5636" max="5636" width="5.90625" style="9" customWidth="1"/>
    <col min="5637" max="5878" width="8.90625" style="9"/>
    <col min="5879" max="5879" width="5.90625" style="9" customWidth="1"/>
    <col min="5880" max="5880" width="32.90625" style="9" customWidth="1"/>
    <col min="5881" max="5881" width="5.90625" style="9" customWidth="1"/>
    <col min="5882" max="5882" width="32.90625" style="9" customWidth="1"/>
    <col min="5883" max="5888" width="8.90625" style="9"/>
    <col min="5889" max="5889" width="32.90625" style="9" customWidth="1"/>
    <col min="5890" max="5890" width="5.90625" style="9" customWidth="1"/>
    <col min="5891" max="5891" width="32.90625" style="9" customWidth="1"/>
    <col min="5892" max="5892" width="5.90625" style="9" customWidth="1"/>
    <col min="5893" max="6134" width="8.90625" style="9"/>
    <col min="6135" max="6135" width="5.90625" style="9" customWidth="1"/>
    <col min="6136" max="6136" width="32.90625" style="9" customWidth="1"/>
    <col min="6137" max="6137" width="5.90625" style="9" customWidth="1"/>
    <col min="6138" max="6138" width="32.90625" style="9" customWidth="1"/>
    <col min="6139" max="6144" width="8.90625" style="9"/>
    <col min="6145" max="6145" width="32.90625" style="9" customWidth="1"/>
    <col min="6146" max="6146" width="5.90625" style="9" customWidth="1"/>
    <col min="6147" max="6147" width="32.90625" style="9" customWidth="1"/>
    <col min="6148" max="6148" width="5.90625" style="9" customWidth="1"/>
    <col min="6149" max="6390" width="8.90625" style="9"/>
    <col min="6391" max="6391" width="5.90625" style="9" customWidth="1"/>
    <col min="6392" max="6392" width="32.90625" style="9" customWidth="1"/>
    <col min="6393" max="6393" width="5.90625" style="9" customWidth="1"/>
    <col min="6394" max="6394" width="32.90625" style="9" customWidth="1"/>
    <col min="6395" max="6400" width="8.90625" style="9"/>
    <col min="6401" max="6401" width="32.90625" style="9" customWidth="1"/>
    <col min="6402" max="6402" width="5.90625" style="9" customWidth="1"/>
    <col min="6403" max="6403" width="32.90625" style="9" customWidth="1"/>
    <col min="6404" max="6404" width="5.90625" style="9" customWidth="1"/>
    <col min="6405" max="6646" width="8.90625" style="9"/>
    <col min="6647" max="6647" width="5.90625" style="9" customWidth="1"/>
    <col min="6648" max="6648" width="32.90625" style="9" customWidth="1"/>
    <col min="6649" max="6649" width="5.90625" style="9" customWidth="1"/>
    <col min="6650" max="6650" width="32.90625" style="9" customWidth="1"/>
    <col min="6651" max="6656" width="8.90625" style="9"/>
    <col min="6657" max="6657" width="32.90625" style="9" customWidth="1"/>
    <col min="6658" max="6658" width="5.90625" style="9" customWidth="1"/>
    <col min="6659" max="6659" width="32.90625" style="9" customWidth="1"/>
    <col min="6660" max="6660" width="5.90625" style="9" customWidth="1"/>
    <col min="6661" max="6902" width="8.90625" style="9"/>
    <col min="6903" max="6903" width="5.90625" style="9" customWidth="1"/>
    <col min="6904" max="6904" width="32.90625" style="9" customWidth="1"/>
    <col min="6905" max="6905" width="5.90625" style="9" customWidth="1"/>
    <col min="6906" max="6906" width="32.90625" style="9" customWidth="1"/>
    <col min="6907" max="6912" width="8.90625" style="9"/>
    <col min="6913" max="6913" width="32.90625" style="9" customWidth="1"/>
    <col min="6914" max="6914" width="5.90625" style="9" customWidth="1"/>
    <col min="6915" max="6915" width="32.90625" style="9" customWidth="1"/>
    <col min="6916" max="6916" width="5.90625" style="9" customWidth="1"/>
    <col min="6917" max="7158" width="8.90625" style="9"/>
    <col min="7159" max="7159" width="5.90625" style="9" customWidth="1"/>
    <col min="7160" max="7160" width="32.90625" style="9" customWidth="1"/>
    <col min="7161" max="7161" width="5.90625" style="9" customWidth="1"/>
    <col min="7162" max="7162" width="32.90625" style="9" customWidth="1"/>
    <col min="7163" max="7168" width="8.90625" style="9"/>
    <col min="7169" max="7169" width="32.90625" style="9" customWidth="1"/>
    <col min="7170" max="7170" width="5.90625" style="9" customWidth="1"/>
    <col min="7171" max="7171" width="32.90625" style="9" customWidth="1"/>
    <col min="7172" max="7172" width="5.90625" style="9" customWidth="1"/>
    <col min="7173" max="7414" width="8.90625" style="9"/>
    <col min="7415" max="7415" width="5.90625" style="9" customWidth="1"/>
    <col min="7416" max="7416" width="32.90625" style="9" customWidth="1"/>
    <col min="7417" max="7417" width="5.90625" style="9" customWidth="1"/>
    <col min="7418" max="7418" width="32.90625" style="9" customWidth="1"/>
    <col min="7419" max="7424" width="8.90625" style="9"/>
    <col min="7425" max="7425" width="32.90625" style="9" customWidth="1"/>
    <col min="7426" max="7426" width="5.90625" style="9" customWidth="1"/>
    <col min="7427" max="7427" width="32.90625" style="9" customWidth="1"/>
    <col min="7428" max="7428" width="5.90625" style="9" customWidth="1"/>
    <col min="7429" max="7670" width="8.90625" style="9"/>
    <col min="7671" max="7671" width="5.90625" style="9" customWidth="1"/>
    <col min="7672" max="7672" width="32.90625" style="9" customWidth="1"/>
    <col min="7673" max="7673" width="5.90625" style="9" customWidth="1"/>
    <col min="7674" max="7674" width="32.90625" style="9" customWidth="1"/>
    <col min="7675" max="7680" width="8.90625" style="9"/>
    <col min="7681" max="7681" width="32.90625" style="9" customWidth="1"/>
    <col min="7682" max="7682" width="5.90625" style="9" customWidth="1"/>
    <col min="7683" max="7683" width="32.90625" style="9" customWidth="1"/>
    <col min="7684" max="7684" width="5.90625" style="9" customWidth="1"/>
    <col min="7685" max="7926" width="8.90625" style="9"/>
    <col min="7927" max="7927" width="5.90625" style="9" customWidth="1"/>
    <col min="7928" max="7928" width="32.90625" style="9" customWidth="1"/>
    <col min="7929" max="7929" width="5.90625" style="9" customWidth="1"/>
    <col min="7930" max="7930" width="32.90625" style="9" customWidth="1"/>
    <col min="7931" max="7936" width="8.90625" style="9"/>
    <col min="7937" max="7937" width="32.90625" style="9" customWidth="1"/>
    <col min="7938" max="7938" width="5.90625" style="9" customWidth="1"/>
    <col min="7939" max="7939" width="32.90625" style="9" customWidth="1"/>
    <col min="7940" max="7940" width="5.90625" style="9" customWidth="1"/>
    <col min="7941" max="8182" width="8.90625" style="9"/>
    <col min="8183" max="8183" width="5.90625" style="9" customWidth="1"/>
    <col min="8184" max="8184" width="32.90625" style="9" customWidth="1"/>
    <col min="8185" max="8185" width="5.90625" style="9" customWidth="1"/>
    <col min="8186" max="8186" width="32.90625" style="9" customWidth="1"/>
    <col min="8187" max="8192" width="8.90625" style="9"/>
    <col min="8193" max="8193" width="32.90625" style="9" customWidth="1"/>
    <col min="8194" max="8194" width="5.90625" style="9" customWidth="1"/>
    <col min="8195" max="8195" width="32.90625" style="9" customWidth="1"/>
    <col min="8196" max="8196" width="5.90625" style="9" customWidth="1"/>
    <col min="8197" max="8438" width="8.90625" style="9"/>
    <col min="8439" max="8439" width="5.90625" style="9" customWidth="1"/>
    <col min="8440" max="8440" width="32.90625" style="9" customWidth="1"/>
    <col min="8441" max="8441" width="5.90625" style="9" customWidth="1"/>
    <col min="8442" max="8442" width="32.90625" style="9" customWidth="1"/>
    <col min="8443" max="8448" width="8.90625" style="9"/>
    <col min="8449" max="8449" width="32.90625" style="9" customWidth="1"/>
    <col min="8450" max="8450" width="5.90625" style="9" customWidth="1"/>
    <col min="8451" max="8451" width="32.90625" style="9" customWidth="1"/>
    <col min="8452" max="8452" width="5.90625" style="9" customWidth="1"/>
    <col min="8453" max="8694" width="8.90625" style="9"/>
    <col min="8695" max="8695" width="5.90625" style="9" customWidth="1"/>
    <col min="8696" max="8696" width="32.90625" style="9" customWidth="1"/>
    <col min="8697" max="8697" width="5.90625" style="9" customWidth="1"/>
    <col min="8698" max="8698" width="32.90625" style="9" customWidth="1"/>
    <col min="8699" max="8704" width="8.90625" style="9"/>
    <col min="8705" max="8705" width="32.90625" style="9" customWidth="1"/>
    <col min="8706" max="8706" width="5.90625" style="9" customWidth="1"/>
    <col min="8707" max="8707" width="32.90625" style="9" customWidth="1"/>
    <col min="8708" max="8708" width="5.90625" style="9" customWidth="1"/>
    <col min="8709" max="8950" width="8.90625" style="9"/>
    <col min="8951" max="8951" width="5.90625" style="9" customWidth="1"/>
    <col min="8952" max="8952" width="32.90625" style="9" customWidth="1"/>
    <col min="8953" max="8953" width="5.90625" style="9" customWidth="1"/>
    <col min="8954" max="8954" width="32.90625" style="9" customWidth="1"/>
    <col min="8955" max="8960" width="8.90625" style="9"/>
    <col min="8961" max="8961" width="32.90625" style="9" customWidth="1"/>
    <col min="8962" max="8962" width="5.90625" style="9" customWidth="1"/>
    <col min="8963" max="8963" width="32.90625" style="9" customWidth="1"/>
    <col min="8964" max="8964" width="5.90625" style="9" customWidth="1"/>
    <col min="8965" max="9206" width="8.90625" style="9"/>
    <col min="9207" max="9207" width="5.90625" style="9" customWidth="1"/>
    <col min="9208" max="9208" width="32.90625" style="9" customWidth="1"/>
    <col min="9209" max="9209" width="5.90625" style="9" customWidth="1"/>
    <col min="9210" max="9210" width="32.90625" style="9" customWidth="1"/>
    <col min="9211" max="9216" width="8.90625" style="9"/>
    <col min="9217" max="9217" width="32.90625" style="9" customWidth="1"/>
    <col min="9218" max="9218" width="5.90625" style="9" customWidth="1"/>
    <col min="9219" max="9219" width="32.90625" style="9" customWidth="1"/>
    <col min="9220" max="9220" width="5.90625" style="9" customWidth="1"/>
    <col min="9221" max="9462" width="8.90625" style="9"/>
    <col min="9463" max="9463" width="5.90625" style="9" customWidth="1"/>
    <col min="9464" max="9464" width="32.90625" style="9" customWidth="1"/>
    <col min="9465" max="9465" width="5.90625" style="9" customWidth="1"/>
    <col min="9466" max="9466" width="32.90625" style="9" customWidth="1"/>
    <col min="9467" max="9472" width="8.90625" style="9"/>
    <col min="9473" max="9473" width="32.90625" style="9" customWidth="1"/>
    <col min="9474" max="9474" width="5.90625" style="9" customWidth="1"/>
    <col min="9475" max="9475" width="32.90625" style="9" customWidth="1"/>
    <col min="9476" max="9476" width="5.90625" style="9" customWidth="1"/>
    <col min="9477" max="9718" width="8.90625" style="9"/>
    <col min="9719" max="9719" width="5.90625" style="9" customWidth="1"/>
    <col min="9720" max="9720" width="32.90625" style="9" customWidth="1"/>
    <col min="9721" max="9721" width="5.90625" style="9" customWidth="1"/>
    <col min="9722" max="9722" width="32.90625" style="9" customWidth="1"/>
    <col min="9723" max="9728" width="8.90625" style="9"/>
    <col min="9729" max="9729" width="32.90625" style="9" customWidth="1"/>
    <col min="9730" max="9730" width="5.90625" style="9" customWidth="1"/>
    <col min="9731" max="9731" width="32.90625" style="9" customWidth="1"/>
    <col min="9732" max="9732" width="5.90625" style="9" customWidth="1"/>
    <col min="9733" max="9974" width="8.90625" style="9"/>
    <col min="9975" max="9975" width="5.90625" style="9" customWidth="1"/>
    <col min="9976" max="9976" width="32.90625" style="9" customWidth="1"/>
    <col min="9977" max="9977" width="5.90625" style="9" customWidth="1"/>
    <col min="9978" max="9978" width="32.90625" style="9" customWidth="1"/>
    <col min="9979" max="9984" width="8.90625" style="9"/>
    <col min="9985" max="9985" width="32.90625" style="9" customWidth="1"/>
    <col min="9986" max="9986" width="5.90625" style="9" customWidth="1"/>
    <col min="9987" max="9987" width="32.90625" style="9" customWidth="1"/>
    <col min="9988" max="9988" width="5.90625" style="9" customWidth="1"/>
    <col min="9989" max="10230" width="8.90625" style="9"/>
    <col min="10231" max="10231" width="5.90625" style="9" customWidth="1"/>
    <col min="10232" max="10232" width="32.90625" style="9" customWidth="1"/>
    <col min="10233" max="10233" width="5.90625" style="9" customWidth="1"/>
    <col min="10234" max="10234" width="32.90625" style="9" customWidth="1"/>
    <col min="10235" max="10240" width="8.90625" style="9"/>
    <col min="10241" max="10241" width="32.90625" style="9" customWidth="1"/>
    <col min="10242" max="10242" width="5.90625" style="9" customWidth="1"/>
    <col min="10243" max="10243" width="32.90625" style="9" customWidth="1"/>
    <col min="10244" max="10244" width="5.90625" style="9" customWidth="1"/>
    <col min="10245" max="10486" width="8.90625" style="9"/>
    <col min="10487" max="10487" width="5.90625" style="9" customWidth="1"/>
    <col min="10488" max="10488" width="32.90625" style="9" customWidth="1"/>
    <col min="10489" max="10489" width="5.90625" style="9" customWidth="1"/>
    <col min="10490" max="10490" width="32.90625" style="9" customWidth="1"/>
    <col min="10491" max="10496" width="8.90625" style="9"/>
    <col min="10497" max="10497" width="32.90625" style="9" customWidth="1"/>
    <col min="10498" max="10498" width="5.90625" style="9" customWidth="1"/>
    <col min="10499" max="10499" width="32.90625" style="9" customWidth="1"/>
    <col min="10500" max="10500" width="5.90625" style="9" customWidth="1"/>
    <col min="10501" max="10742" width="8.90625" style="9"/>
    <col min="10743" max="10743" width="5.90625" style="9" customWidth="1"/>
    <col min="10744" max="10744" width="32.90625" style="9" customWidth="1"/>
    <col min="10745" max="10745" width="5.90625" style="9" customWidth="1"/>
    <col min="10746" max="10746" width="32.90625" style="9" customWidth="1"/>
    <col min="10747" max="10752" width="8.90625" style="9"/>
    <col min="10753" max="10753" width="32.90625" style="9" customWidth="1"/>
    <col min="10754" max="10754" width="5.90625" style="9" customWidth="1"/>
    <col min="10755" max="10755" width="32.90625" style="9" customWidth="1"/>
    <col min="10756" max="10756" width="5.90625" style="9" customWidth="1"/>
    <col min="10757" max="10998" width="8.90625" style="9"/>
    <col min="10999" max="10999" width="5.90625" style="9" customWidth="1"/>
    <col min="11000" max="11000" width="32.90625" style="9" customWidth="1"/>
    <col min="11001" max="11001" width="5.90625" style="9" customWidth="1"/>
    <col min="11002" max="11002" width="32.90625" style="9" customWidth="1"/>
    <col min="11003" max="11008" width="8.90625" style="9"/>
    <col min="11009" max="11009" width="32.90625" style="9" customWidth="1"/>
    <col min="11010" max="11010" width="5.90625" style="9" customWidth="1"/>
    <col min="11011" max="11011" width="32.90625" style="9" customWidth="1"/>
    <col min="11012" max="11012" width="5.90625" style="9" customWidth="1"/>
    <col min="11013" max="11254" width="8.90625" style="9"/>
    <col min="11255" max="11255" width="5.90625" style="9" customWidth="1"/>
    <col min="11256" max="11256" width="32.90625" style="9" customWidth="1"/>
    <col min="11257" max="11257" width="5.90625" style="9" customWidth="1"/>
    <col min="11258" max="11258" width="32.90625" style="9" customWidth="1"/>
    <col min="11259" max="11264" width="8.90625" style="9"/>
    <col min="11265" max="11265" width="32.90625" style="9" customWidth="1"/>
    <col min="11266" max="11266" width="5.90625" style="9" customWidth="1"/>
    <col min="11267" max="11267" width="32.90625" style="9" customWidth="1"/>
    <col min="11268" max="11268" width="5.90625" style="9" customWidth="1"/>
    <col min="11269" max="11510" width="8.90625" style="9"/>
    <col min="11511" max="11511" width="5.90625" style="9" customWidth="1"/>
    <col min="11512" max="11512" width="32.90625" style="9" customWidth="1"/>
    <col min="11513" max="11513" width="5.90625" style="9" customWidth="1"/>
    <col min="11514" max="11514" width="32.90625" style="9" customWidth="1"/>
    <col min="11515" max="11520" width="8.90625" style="9"/>
    <col min="11521" max="11521" width="32.90625" style="9" customWidth="1"/>
    <col min="11522" max="11522" width="5.90625" style="9" customWidth="1"/>
    <col min="11523" max="11523" width="32.90625" style="9" customWidth="1"/>
    <col min="11524" max="11524" width="5.90625" style="9" customWidth="1"/>
    <col min="11525" max="11766" width="8.90625" style="9"/>
    <col min="11767" max="11767" width="5.90625" style="9" customWidth="1"/>
    <col min="11768" max="11768" width="32.90625" style="9" customWidth="1"/>
    <col min="11769" max="11769" width="5.90625" style="9" customWidth="1"/>
    <col min="11770" max="11770" width="32.90625" style="9" customWidth="1"/>
    <col min="11771" max="11776" width="8.90625" style="9"/>
    <col min="11777" max="11777" width="32.90625" style="9" customWidth="1"/>
    <col min="11778" max="11778" width="5.90625" style="9" customWidth="1"/>
    <col min="11779" max="11779" width="32.90625" style="9" customWidth="1"/>
    <col min="11780" max="11780" width="5.90625" style="9" customWidth="1"/>
    <col min="11781" max="12022" width="8.90625" style="9"/>
    <col min="12023" max="12023" width="5.90625" style="9" customWidth="1"/>
    <col min="12024" max="12024" width="32.90625" style="9" customWidth="1"/>
    <col min="12025" max="12025" width="5.90625" style="9" customWidth="1"/>
    <col min="12026" max="12026" width="32.90625" style="9" customWidth="1"/>
    <col min="12027" max="12032" width="8.90625" style="9"/>
    <col min="12033" max="12033" width="32.90625" style="9" customWidth="1"/>
    <col min="12034" max="12034" width="5.90625" style="9" customWidth="1"/>
    <col min="12035" max="12035" width="32.90625" style="9" customWidth="1"/>
    <col min="12036" max="12036" width="5.90625" style="9" customWidth="1"/>
    <col min="12037" max="12278" width="8.90625" style="9"/>
    <col min="12279" max="12279" width="5.90625" style="9" customWidth="1"/>
    <col min="12280" max="12280" width="32.90625" style="9" customWidth="1"/>
    <col min="12281" max="12281" width="5.90625" style="9" customWidth="1"/>
    <col min="12282" max="12282" width="32.90625" style="9" customWidth="1"/>
    <col min="12283" max="12288" width="8.90625" style="9"/>
    <col min="12289" max="12289" width="32.90625" style="9" customWidth="1"/>
    <col min="12290" max="12290" width="5.90625" style="9" customWidth="1"/>
    <col min="12291" max="12291" width="32.90625" style="9" customWidth="1"/>
    <col min="12292" max="12292" width="5.90625" style="9" customWidth="1"/>
    <col min="12293" max="12534" width="8.90625" style="9"/>
    <col min="12535" max="12535" width="5.90625" style="9" customWidth="1"/>
    <col min="12536" max="12536" width="32.90625" style="9" customWidth="1"/>
    <col min="12537" max="12537" width="5.90625" style="9" customWidth="1"/>
    <col min="12538" max="12538" width="32.90625" style="9" customWidth="1"/>
    <col min="12539" max="12544" width="8.90625" style="9"/>
    <col min="12545" max="12545" width="32.90625" style="9" customWidth="1"/>
    <col min="12546" max="12546" width="5.90625" style="9" customWidth="1"/>
    <col min="12547" max="12547" width="32.90625" style="9" customWidth="1"/>
    <col min="12548" max="12548" width="5.90625" style="9" customWidth="1"/>
    <col min="12549" max="12790" width="8.90625" style="9"/>
    <col min="12791" max="12791" width="5.90625" style="9" customWidth="1"/>
    <col min="12792" max="12792" width="32.90625" style="9" customWidth="1"/>
    <col min="12793" max="12793" width="5.90625" style="9" customWidth="1"/>
    <col min="12794" max="12794" width="32.90625" style="9" customWidth="1"/>
    <col min="12795" max="12800" width="8.90625" style="9"/>
    <col min="12801" max="12801" width="32.90625" style="9" customWidth="1"/>
    <col min="12802" max="12802" width="5.90625" style="9" customWidth="1"/>
    <col min="12803" max="12803" width="32.90625" style="9" customWidth="1"/>
    <col min="12804" max="12804" width="5.90625" style="9" customWidth="1"/>
    <col min="12805" max="13046" width="8.90625" style="9"/>
    <col min="13047" max="13047" width="5.90625" style="9" customWidth="1"/>
    <col min="13048" max="13048" width="32.90625" style="9" customWidth="1"/>
    <col min="13049" max="13049" width="5.90625" style="9" customWidth="1"/>
    <col min="13050" max="13050" width="32.90625" style="9" customWidth="1"/>
    <col min="13051" max="13056" width="8.90625" style="9"/>
    <col min="13057" max="13057" width="32.90625" style="9" customWidth="1"/>
    <col min="13058" max="13058" width="5.90625" style="9" customWidth="1"/>
    <col min="13059" max="13059" width="32.90625" style="9" customWidth="1"/>
    <col min="13060" max="13060" width="5.90625" style="9" customWidth="1"/>
    <col min="13061" max="13302" width="8.90625" style="9"/>
    <col min="13303" max="13303" width="5.90625" style="9" customWidth="1"/>
    <col min="13304" max="13304" width="32.90625" style="9" customWidth="1"/>
    <col min="13305" max="13305" width="5.90625" style="9" customWidth="1"/>
    <col min="13306" max="13306" width="32.90625" style="9" customWidth="1"/>
    <col min="13307" max="13312" width="8.90625" style="9"/>
    <col min="13313" max="13313" width="32.90625" style="9" customWidth="1"/>
    <col min="13314" max="13314" width="5.90625" style="9" customWidth="1"/>
    <col min="13315" max="13315" width="32.90625" style="9" customWidth="1"/>
    <col min="13316" max="13316" width="5.90625" style="9" customWidth="1"/>
    <col min="13317" max="13558" width="8.90625" style="9"/>
    <col min="13559" max="13559" width="5.90625" style="9" customWidth="1"/>
    <col min="13560" max="13560" width="32.90625" style="9" customWidth="1"/>
    <col min="13561" max="13561" width="5.90625" style="9" customWidth="1"/>
    <col min="13562" max="13562" width="32.90625" style="9" customWidth="1"/>
    <col min="13563" max="13568" width="8.90625" style="9"/>
    <col min="13569" max="13569" width="32.90625" style="9" customWidth="1"/>
    <col min="13570" max="13570" width="5.90625" style="9" customWidth="1"/>
    <col min="13571" max="13571" width="32.90625" style="9" customWidth="1"/>
    <col min="13572" max="13572" width="5.90625" style="9" customWidth="1"/>
    <col min="13573" max="13814" width="8.90625" style="9"/>
    <col min="13815" max="13815" width="5.90625" style="9" customWidth="1"/>
    <col min="13816" max="13816" width="32.90625" style="9" customWidth="1"/>
    <col min="13817" max="13817" width="5.90625" style="9" customWidth="1"/>
    <col min="13818" max="13818" width="32.90625" style="9" customWidth="1"/>
    <col min="13819" max="13824" width="8.90625" style="9"/>
    <col min="13825" max="13825" width="32.90625" style="9" customWidth="1"/>
    <col min="13826" max="13826" width="5.90625" style="9" customWidth="1"/>
    <col min="13827" max="13827" width="32.90625" style="9" customWidth="1"/>
    <col min="13828" max="13828" width="5.90625" style="9" customWidth="1"/>
    <col min="13829" max="14070" width="8.90625" style="9"/>
    <col min="14071" max="14071" width="5.90625" style="9" customWidth="1"/>
    <col min="14072" max="14072" width="32.90625" style="9" customWidth="1"/>
    <col min="14073" max="14073" width="5.90625" style="9" customWidth="1"/>
    <col min="14074" max="14074" width="32.90625" style="9" customWidth="1"/>
    <col min="14075" max="14080" width="8.90625" style="9"/>
    <col min="14081" max="14081" width="32.90625" style="9" customWidth="1"/>
    <col min="14082" max="14082" width="5.90625" style="9" customWidth="1"/>
    <col min="14083" max="14083" width="32.90625" style="9" customWidth="1"/>
    <col min="14084" max="14084" width="5.90625" style="9" customWidth="1"/>
    <col min="14085" max="14326" width="8.90625" style="9"/>
    <col min="14327" max="14327" width="5.90625" style="9" customWidth="1"/>
    <col min="14328" max="14328" width="32.90625" style="9" customWidth="1"/>
    <col min="14329" max="14329" width="5.90625" style="9" customWidth="1"/>
    <col min="14330" max="14330" width="32.90625" style="9" customWidth="1"/>
    <col min="14331" max="14336" width="8.90625" style="9"/>
    <col min="14337" max="14337" width="32.90625" style="9" customWidth="1"/>
    <col min="14338" max="14338" width="5.90625" style="9" customWidth="1"/>
    <col min="14339" max="14339" width="32.90625" style="9" customWidth="1"/>
    <col min="14340" max="14340" width="5.90625" style="9" customWidth="1"/>
    <col min="14341" max="14582" width="8.90625" style="9"/>
    <col min="14583" max="14583" width="5.90625" style="9" customWidth="1"/>
    <col min="14584" max="14584" width="32.90625" style="9" customWidth="1"/>
    <col min="14585" max="14585" width="5.90625" style="9" customWidth="1"/>
    <col min="14586" max="14586" width="32.90625" style="9" customWidth="1"/>
    <col min="14587" max="14592" width="8.90625" style="9"/>
    <col min="14593" max="14593" width="32.90625" style="9" customWidth="1"/>
    <col min="14594" max="14594" width="5.90625" style="9" customWidth="1"/>
    <col min="14595" max="14595" width="32.90625" style="9" customWidth="1"/>
    <col min="14596" max="14596" width="5.90625" style="9" customWidth="1"/>
    <col min="14597" max="14838" width="8.90625" style="9"/>
    <col min="14839" max="14839" width="5.90625" style="9" customWidth="1"/>
    <col min="14840" max="14840" width="32.90625" style="9" customWidth="1"/>
    <col min="14841" max="14841" width="5.90625" style="9" customWidth="1"/>
    <col min="14842" max="14842" width="32.90625" style="9" customWidth="1"/>
    <col min="14843" max="14848" width="8.90625" style="9"/>
    <col min="14849" max="14849" width="32.90625" style="9" customWidth="1"/>
    <col min="14850" max="14850" width="5.90625" style="9" customWidth="1"/>
    <col min="14851" max="14851" width="32.90625" style="9" customWidth="1"/>
    <col min="14852" max="14852" width="5.90625" style="9" customWidth="1"/>
    <col min="14853" max="15094" width="8.90625" style="9"/>
    <col min="15095" max="15095" width="5.90625" style="9" customWidth="1"/>
    <col min="15096" max="15096" width="32.90625" style="9" customWidth="1"/>
    <col min="15097" max="15097" width="5.90625" style="9" customWidth="1"/>
    <col min="15098" max="15098" width="32.90625" style="9" customWidth="1"/>
    <col min="15099" max="15104" width="8.90625" style="9"/>
    <col min="15105" max="15105" width="32.90625" style="9" customWidth="1"/>
    <col min="15106" max="15106" width="5.90625" style="9" customWidth="1"/>
    <col min="15107" max="15107" width="32.90625" style="9" customWidth="1"/>
    <col min="15108" max="15108" width="5.90625" style="9" customWidth="1"/>
    <col min="15109" max="15350" width="8.90625" style="9"/>
    <col min="15351" max="15351" width="5.90625" style="9" customWidth="1"/>
    <col min="15352" max="15352" width="32.90625" style="9" customWidth="1"/>
    <col min="15353" max="15353" width="5.90625" style="9" customWidth="1"/>
    <col min="15354" max="15354" width="32.90625" style="9" customWidth="1"/>
    <col min="15355" max="15360" width="8.90625" style="9"/>
    <col min="15361" max="15361" width="32.90625" style="9" customWidth="1"/>
    <col min="15362" max="15362" width="5.90625" style="9" customWidth="1"/>
    <col min="15363" max="15363" width="32.90625" style="9" customWidth="1"/>
    <col min="15364" max="15364" width="5.90625" style="9" customWidth="1"/>
    <col min="15365" max="15606" width="8.90625" style="9"/>
    <col min="15607" max="15607" width="5.90625" style="9" customWidth="1"/>
    <col min="15608" max="15608" width="32.90625" style="9" customWidth="1"/>
    <col min="15609" max="15609" width="5.90625" style="9" customWidth="1"/>
    <col min="15610" max="15610" width="32.90625" style="9" customWidth="1"/>
    <col min="15611" max="15616" width="8.90625" style="9"/>
    <col min="15617" max="15617" width="32.90625" style="9" customWidth="1"/>
    <col min="15618" max="15618" width="5.90625" style="9" customWidth="1"/>
    <col min="15619" max="15619" width="32.90625" style="9" customWidth="1"/>
    <col min="15620" max="15620" width="5.90625" style="9" customWidth="1"/>
    <col min="15621" max="15862" width="8.90625" style="9"/>
    <col min="15863" max="15863" width="5.90625" style="9" customWidth="1"/>
    <col min="15864" max="15864" width="32.90625" style="9" customWidth="1"/>
    <col min="15865" max="15865" width="5.90625" style="9" customWidth="1"/>
    <col min="15866" max="15866" width="32.90625" style="9" customWidth="1"/>
    <col min="15867" max="15872" width="8.90625" style="9"/>
    <col min="15873" max="15873" width="32.90625" style="9" customWidth="1"/>
    <col min="15874" max="15874" width="5.90625" style="9" customWidth="1"/>
    <col min="15875" max="15875" width="32.90625" style="9" customWidth="1"/>
    <col min="15876" max="15876" width="5.90625" style="9" customWidth="1"/>
    <col min="15877" max="16118" width="8.90625" style="9"/>
    <col min="16119" max="16119" width="5.90625" style="9" customWidth="1"/>
    <col min="16120" max="16120" width="32.90625" style="9" customWidth="1"/>
    <col min="16121" max="16121" width="5.90625" style="9" customWidth="1"/>
    <col min="16122" max="16122" width="32.90625" style="9" customWidth="1"/>
    <col min="16123" max="16128" width="8.90625" style="9"/>
    <col min="16129" max="16129" width="32.90625" style="9" customWidth="1"/>
    <col min="16130" max="16130" width="5.90625" style="9" customWidth="1"/>
    <col min="16131" max="16131" width="32.90625" style="9" customWidth="1"/>
    <col min="16132" max="16132" width="5.90625" style="9" customWidth="1"/>
    <col min="16133" max="16384" width="8.90625" style="9"/>
  </cols>
  <sheetData>
    <row r="1" spans="1:12" ht="57.65" customHeight="1" x14ac:dyDescent="0.75"/>
    <row r="2" spans="1:12" ht="17.399999999999999" customHeight="1" x14ac:dyDescent="0.75">
      <c r="A2" s="216" t="s">
        <v>624</v>
      </c>
      <c r="B2" s="216"/>
      <c r="C2" s="216"/>
      <c r="D2" s="216"/>
      <c r="E2" s="216"/>
      <c r="F2" s="216"/>
      <c r="G2" s="216"/>
      <c r="H2" s="216"/>
      <c r="I2" s="216"/>
      <c r="K2" s="9"/>
      <c r="L2" s="9"/>
    </row>
    <row r="3" spans="1:12" ht="17.399999999999999" customHeight="1" x14ac:dyDescent="0.75">
      <c r="A3" s="215" t="s">
        <v>635</v>
      </c>
      <c r="B3" s="215"/>
      <c r="C3" s="215"/>
      <c r="D3" s="215"/>
      <c r="E3" s="215"/>
      <c r="F3" s="215"/>
      <c r="G3" s="215"/>
      <c r="H3" s="215"/>
      <c r="I3" s="215"/>
      <c r="K3" s="9"/>
      <c r="L3" s="9"/>
    </row>
    <row r="4" spans="1:12" ht="30" customHeight="1" x14ac:dyDescent="0.75">
      <c r="A4" s="277" t="s">
        <v>33</v>
      </c>
      <c r="B4" s="274" t="s">
        <v>34</v>
      </c>
      <c r="C4" s="214" t="s">
        <v>700</v>
      </c>
      <c r="D4" s="214" t="s">
        <v>644</v>
      </c>
      <c r="E4" s="214" t="s">
        <v>700</v>
      </c>
      <c r="F4" s="263" t="s">
        <v>667</v>
      </c>
      <c r="G4" s="264"/>
      <c r="H4" s="273" t="s">
        <v>306</v>
      </c>
      <c r="I4" s="276" t="s">
        <v>309</v>
      </c>
      <c r="K4" s="9"/>
      <c r="L4" s="9"/>
    </row>
    <row r="5" spans="1:12" ht="24" customHeight="1" thickBot="1" x14ac:dyDescent="0.8">
      <c r="A5" s="277"/>
      <c r="B5" s="274"/>
      <c r="C5" s="66">
        <v>2024</v>
      </c>
      <c r="D5" s="66" t="s">
        <v>611</v>
      </c>
      <c r="E5" s="66" t="s">
        <v>611</v>
      </c>
      <c r="F5" s="217" t="s">
        <v>670</v>
      </c>
      <c r="G5" s="218" t="s">
        <v>669</v>
      </c>
      <c r="H5" s="273"/>
      <c r="I5" s="276"/>
      <c r="K5" s="9"/>
      <c r="L5" s="9"/>
    </row>
    <row r="6" spans="1:12" ht="18" customHeight="1" thickBot="1" x14ac:dyDescent="0.8">
      <c r="A6" s="147"/>
      <c r="B6" s="147" t="s">
        <v>599</v>
      </c>
      <c r="C6" s="121">
        <v>2805.17533</v>
      </c>
      <c r="D6" s="121">
        <v>3909.7155590000002</v>
      </c>
      <c r="E6" s="121">
        <v>2780.3774680000001</v>
      </c>
      <c r="F6" s="252">
        <v>-28.885428465513595</v>
      </c>
      <c r="G6" s="253">
        <v>-0.88400399557199139</v>
      </c>
      <c r="H6" s="211" t="s">
        <v>605</v>
      </c>
      <c r="I6" s="147"/>
      <c r="K6" s="9"/>
      <c r="L6" s="9"/>
    </row>
    <row r="7" spans="1:12" ht="18" customHeight="1" x14ac:dyDescent="0.75">
      <c r="A7" s="104">
        <v>1</v>
      </c>
      <c r="B7" s="205" t="s">
        <v>560</v>
      </c>
      <c r="C7" s="117">
        <v>1834.1784419999999</v>
      </c>
      <c r="D7" s="117">
        <v>2894.7254539999999</v>
      </c>
      <c r="E7" s="117">
        <v>1341.404567</v>
      </c>
      <c r="F7" s="233">
        <v>-53.660387200229451</v>
      </c>
      <c r="G7" s="234">
        <v>-26.866190536111421</v>
      </c>
      <c r="H7" s="209" t="s">
        <v>580</v>
      </c>
      <c r="I7" s="118">
        <v>1</v>
      </c>
      <c r="K7" s="9"/>
      <c r="L7" s="9"/>
    </row>
    <row r="8" spans="1:12" ht="18" customHeight="1" x14ac:dyDescent="0.75">
      <c r="A8" s="108"/>
      <c r="B8" s="204" t="s">
        <v>600</v>
      </c>
      <c r="C8" s="119"/>
      <c r="D8" s="119"/>
      <c r="E8" s="119"/>
      <c r="F8" s="229"/>
      <c r="G8" s="235"/>
      <c r="H8" s="208" t="s">
        <v>606</v>
      </c>
      <c r="I8" s="120"/>
      <c r="K8" s="9"/>
      <c r="L8" s="9"/>
    </row>
    <row r="9" spans="1:12" ht="18" customHeight="1" x14ac:dyDescent="0.75">
      <c r="A9" s="104">
        <v>2</v>
      </c>
      <c r="B9" s="205" t="s">
        <v>561</v>
      </c>
      <c r="C9" s="117">
        <v>290.31371000000001</v>
      </c>
      <c r="D9" s="117">
        <v>430.306512</v>
      </c>
      <c r="E9" s="117">
        <v>334.25358299999999</v>
      </c>
      <c r="F9" s="233">
        <v>-22.321978943232914</v>
      </c>
      <c r="G9" s="234">
        <v>15.135307595359503</v>
      </c>
      <c r="H9" s="209" t="s">
        <v>581</v>
      </c>
      <c r="I9" s="118">
        <v>2</v>
      </c>
      <c r="K9" s="9"/>
      <c r="L9" s="9"/>
    </row>
    <row r="10" spans="1:12" ht="18" customHeight="1" x14ac:dyDescent="0.75">
      <c r="A10" s="108">
        <v>3</v>
      </c>
      <c r="B10" s="204" t="s">
        <v>562</v>
      </c>
      <c r="C10" s="119">
        <v>405.18651299999999</v>
      </c>
      <c r="D10" s="119">
        <v>372.59486399999997</v>
      </c>
      <c r="E10" s="119">
        <v>561.96208899999999</v>
      </c>
      <c r="F10" s="229">
        <v>50.823895683113875</v>
      </c>
      <c r="G10" s="235">
        <v>38.692200004199066</v>
      </c>
      <c r="H10" s="208" t="s">
        <v>582</v>
      </c>
      <c r="I10" s="120">
        <v>3</v>
      </c>
      <c r="K10" s="9"/>
      <c r="L10" s="9"/>
    </row>
    <row r="11" spans="1:12" ht="18" customHeight="1" x14ac:dyDescent="0.75">
      <c r="A11" s="104">
        <v>4</v>
      </c>
      <c r="B11" s="205" t="s">
        <v>563</v>
      </c>
      <c r="C11" s="117">
        <v>258.29021699999998</v>
      </c>
      <c r="D11" s="117">
        <v>198.771906</v>
      </c>
      <c r="E11" s="117">
        <v>517.98848599999997</v>
      </c>
      <c r="F11" s="233">
        <v>160.59441518863332</v>
      </c>
      <c r="G11" s="234">
        <v>100.54514337258075</v>
      </c>
      <c r="H11" s="209" t="s">
        <v>583</v>
      </c>
      <c r="I11" s="118">
        <v>4</v>
      </c>
      <c r="K11" s="9"/>
      <c r="L11" s="9"/>
    </row>
    <row r="12" spans="1:12" ht="18" customHeight="1" thickBot="1" x14ac:dyDescent="0.8">
      <c r="A12" s="108">
        <v>5</v>
      </c>
      <c r="B12" s="204" t="s">
        <v>564</v>
      </c>
      <c r="C12" s="119">
        <v>17.206448000000002</v>
      </c>
      <c r="D12" s="119">
        <v>13.316822999999999</v>
      </c>
      <c r="E12" s="119">
        <v>24.768743000000001</v>
      </c>
      <c r="F12" s="229">
        <v>85.995886556425674</v>
      </c>
      <c r="G12" s="235">
        <v>43.950355122684236</v>
      </c>
      <c r="H12" s="208" t="s">
        <v>584</v>
      </c>
      <c r="I12" s="120">
        <v>5</v>
      </c>
      <c r="K12" s="9"/>
      <c r="L12" s="9"/>
    </row>
    <row r="13" spans="1:12" ht="18" customHeight="1" thickBot="1" x14ac:dyDescent="0.8">
      <c r="A13" s="147"/>
      <c r="B13" s="147" t="s">
        <v>601</v>
      </c>
      <c r="C13" s="121">
        <v>8204.1549070000001</v>
      </c>
      <c r="D13" s="121">
        <v>9002.6257719999994</v>
      </c>
      <c r="E13" s="121">
        <v>8281.6458050000001</v>
      </c>
      <c r="F13" s="252">
        <v>-8.0085520075975367</v>
      </c>
      <c r="G13" s="253">
        <v>0.94453236047362665</v>
      </c>
      <c r="H13" s="211" t="s">
        <v>607</v>
      </c>
      <c r="I13" s="147"/>
      <c r="K13" s="9"/>
      <c r="L13" s="9"/>
    </row>
    <row r="14" spans="1:12" ht="18" customHeight="1" x14ac:dyDescent="0.75">
      <c r="A14" s="104">
        <v>6</v>
      </c>
      <c r="B14" s="202" t="s">
        <v>565</v>
      </c>
      <c r="C14" s="117">
        <v>5681.8880280000003</v>
      </c>
      <c r="D14" s="117">
        <v>6259.1315880000002</v>
      </c>
      <c r="E14" s="117">
        <v>5979.4640879999997</v>
      </c>
      <c r="F14" s="233">
        <v>-4.4681517885992168</v>
      </c>
      <c r="G14" s="234">
        <v>5.2372742745644185</v>
      </c>
      <c r="H14" s="206" t="s">
        <v>585</v>
      </c>
      <c r="I14" s="118">
        <v>6</v>
      </c>
      <c r="K14" s="9"/>
      <c r="L14" s="9"/>
    </row>
    <row r="15" spans="1:12" ht="18" customHeight="1" x14ac:dyDescent="0.75">
      <c r="A15" s="108"/>
      <c r="B15" s="203" t="s">
        <v>602</v>
      </c>
      <c r="C15" s="119"/>
      <c r="D15" s="119"/>
      <c r="E15" s="119"/>
      <c r="F15" s="229"/>
      <c r="G15" s="235"/>
      <c r="H15" s="207" t="s">
        <v>608</v>
      </c>
      <c r="I15" s="120"/>
      <c r="K15" s="9"/>
      <c r="L15" s="9"/>
    </row>
    <row r="16" spans="1:12" ht="18" customHeight="1" x14ac:dyDescent="0.75">
      <c r="A16" s="104">
        <v>7</v>
      </c>
      <c r="B16" s="205" t="s">
        <v>566</v>
      </c>
      <c r="C16" s="117">
        <v>151.595056</v>
      </c>
      <c r="D16" s="117">
        <v>202.21876499999999</v>
      </c>
      <c r="E16" s="117">
        <v>44.516786000000003</v>
      </c>
      <c r="F16" s="233">
        <v>-77.985828367609699</v>
      </c>
      <c r="G16" s="234">
        <v>-70.634407760633039</v>
      </c>
      <c r="H16" s="209" t="s">
        <v>586</v>
      </c>
      <c r="I16" s="118">
        <v>7</v>
      </c>
      <c r="K16" s="9"/>
      <c r="L16" s="9"/>
    </row>
    <row r="17" spans="1:12" ht="18" customHeight="1" x14ac:dyDescent="0.75">
      <c r="A17" s="108">
        <v>8</v>
      </c>
      <c r="B17" s="204" t="s">
        <v>567</v>
      </c>
      <c r="C17" s="119">
        <v>605.87711999999999</v>
      </c>
      <c r="D17" s="119">
        <v>443.27671500000002</v>
      </c>
      <c r="E17" s="119">
        <v>507.24301400000002</v>
      </c>
      <c r="F17" s="229">
        <v>14.430331401458796</v>
      </c>
      <c r="G17" s="235">
        <v>-16.279556158186004</v>
      </c>
      <c r="H17" s="208" t="s">
        <v>587</v>
      </c>
      <c r="I17" s="120">
        <v>8</v>
      </c>
      <c r="K17" s="9"/>
      <c r="L17" s="9"/>
    </row>
    <row r="18" spans="1:12" ht="18" customHeight="1" thickBot="1" x14ac:dyDescent="0.8">
      <c r="A18" s="104">
        <v>9</v>
      </c>
      <c r="B18" s="205" t="s">
        <v>568</v>
      </c>
      <c r="C18" s="117">
        <v>1764.794703</v>
      </c>
      <c r="D18" s="117">
        <v>2097.9987040000001</v>
      </c>
      <c r="E18" s="117">
        <v>1750.4219169999999</v>
      </c>
      <c r="F18" s="233">
        <v>-16.567063951818351</v>
      </c>
      <c r="G18" s="234">
        <v>-0.81441688234714649</v>
      </c>
      <c r="H18" s="209" t="s">
        <v>307</v>
      </c>
      <c r="I18" s="118">
        <v>9</v>
      </c>
      <c r="K18" s="9"/>
      <c r="L18" s="9"/>
    </row>
    <row r="19" spans="1:12" ht="18" customHeight="1" thickBot="1" x14ac:dyDescent="0.8">
      <c r="A19" s="147"/>
      <c r="B19" s="147" t="s">
        <v>603</v>
      </c>
      <c r="C19" s="121">
        <v>35088.222308999997</v>
      </c>
      <c r="D19" s="121">
        <v>45060.702284999999</v>
      </c>
      <c r="E19" s="121">
        <v>42543.609745000002</v>
      </c>
      <c r="F19" s="252">
        <v>-5.5860037956796287</v>
      </c>
      <c r="G19" s="253">
        <v>21.247549591840475</v>
      </c>
      <c r="H19" s="211" t="s">
        <v>609</v>
      </c>
      <c r="I19" s="147"/>
      <c r="K19" s="9"/>
      <c r="L19" s="9"/>
    </row>
    <row r="20" spans="1:12" ht="18" customHeight="1" x14ac:dyDescent="0.75">
      <c r="A20" s="104">
        <v>10</v>
      </c>
      <c r="B20" s="202" t="s">
        <v>569</v>
      </c>
      <c r="C20" s="117">
        <v>124.679326</v>
      </c>
      <c r="D20" s="117">
        <v>299.78726599999999</v>
      </c>
      <c r="E20" s="117">
        <v>355.09578599999998</v>
      </c>
      <c r="F20" s="233">
        <v>18.449255946715226</v>
      </c>
      <c r="G20" s="234">
        <v>184.80727109480841</v>
      </c>
      <c r="H20" s="206" t="s">
        <v>588</v>
      </c>
      <c r="I20" s="118">
        <v>10</v>
      </c>
      <c r="K20" s="9"/>
      <c r="L20" s="9"/>
    </row>
    <row r="21" spans="1:12" ht="18" customHeight="1" x14ac:dyDescent="0.75">
      <c r="A21" s="108">
        <v>11</v>
      </c>
      <c r="B21" s="203" t="s">
        <v>570</v>
      </c>
      <c r="C21" s="119">
        <v>19213.540832999999</v>
      </c>
      <c r="D21" s="119">
        <v>25669.506237000001</v>
      </c>
      <c r="E21" s="119">
        <v>24475.551642999999</v>
      </c>
      <c r="F21" s="229">
        <v>-4.6512565647991995</v>
      </c>
      <c r="G21" s="235">
        <v>27.386991579200703</v>
      </c>
      <c r="H21" s="207" t="s">
        <v>589</v>
      </c>
      <c r="I21" s="120">
        <v>11</v>
      </c>
      <c r="K21" s="9"/>
      <c r="L21" s="9"/>
    </row>
    <row r="22" spans="1:12" ht="18" customHeight="1" x14ac:dyDescent="0.75">
      <c r="A22" s="104">
        <v>12</v>
      </c>
      <c r="B22" s="202" t="s">
        <v>571</v>
      </c>
      <c r="C22" s="117">
        <v>3812.2887780000001</v>
      </c>
      <c r="D22" s="117">
        <v>6087.3283819999997</v>
      </c>
      <c r="E22" s="117">
        <v>4164.9744760000003</v>
      </c>
      <c r="F22" s="233">
        <v>-31.579599216042421</v>
      </c>
      <c r="G22" s="234">
        <v>9.251284950796034</v>
      </c>
      <c r="H22" s="206" t="s">
        <v>590</v>
      </c>
      <c r="I22" s="118">
        <v>12</v>
      </c>
      <c r="K22" s="9"/>
      <c r="L22" s="9"/>
    </row>
    <row r="23" spans="1:12" ht="18" customHeight="1" x14ac:dyDescent="0.75">
      <c r="A23" s="108">
        <v>13</v>
      </c>
      <c r="B23" s="203" t="s">
        <v>572</v>
      </c>
      <c r="C23" s="119">
        <v>4642.7650439999998</v>
      </c>
      <c r="D23" s="119">
        <v>4170.1106810000001</v>
      </c>
      <c r="E23" s="119">
        <v>4616.9571960000003</v>
      </c>
      <c r="F23" s="229">
        <v>10.715459353055955</v>
      </c>
      <c r="G23" s="235">
        <v>-0.55587236819902852</v>
      </c>
      <c r="H23" s="207" t="s">
        <v>591</v>
      </c>
      <c r="I23" s="120">
        <v>13</v>
      </c>
      <c r="K23" s="9"/>
      <c r="L23" s="9"/>
    </row>
    <row r="24" spans="1:12" ht="18" customHeight="1" thickBot="1" x14ac:dyDescent="0.8">
      <c r="A24" s="104">
        <v>14</v>
      </c>
      <c r="B24" s="202" t="s">
        <v>573</v>
      </c>
      <c r="C24" s="117">
        <v>7294.9483280000004</v>
      </c>
      <c r="D24" s="117">
        <v>8833.9697190000006</v>
      </c>
      <c r="E24" s="117">
        <v>8931.0306440000004</v>
      </c>
      <c r="F24" s="233">
        <v>1.0987237684462858</v>
      </c>
      <c r="G24" s="234">
        <v>22.427606645550458</v>
      </c>
      <c r="H24" s="206" t="s">
        <v>592</v>
      </c>
      <c r="I24" s="118">
        <v>14</v>
      </c>
      <c r="K24" s="9"/>
      <c r="L24" s="9"/>
    </row>
    <row r="25" spans="1:12" ht="18" customHeight="1" thickBot="1" x14ac:dyDescent="0.8">
      <c r="A25" s="147"/>
      <c r="B25" s="147" t="s">
        <v>604</v>
      </c>
      <c r="C25" s="121">
        <v>17748.525936999999</v>
      </c>
      <c r="D25" s="121">
        <v>18710.658448000002</v>
      </c>
      <c r="E25" s="121">
        <v>21916.238357000002</v>
      </c>
      <c r="F25" s="252">
        <v>17.132373603573782</v>
      </c>
      <c r="G25" s="253">
        <v>23.482020055038234</v>
      </c>
      <c r="H25" s="211" t="s">
        <v>610</v>
      </c>
      <c r="I25" s="147"/>
      <c r="K25" s="9"/>
      <c r="L25" s="9"/>
    </row>
    <row r="26" spans="1:12" ht="18" customHeight="1" x14ac:dyDescent="0.75">
      <c r="A26" s="104">
        <v>15</v>
      </c>
      <c r="B26" s="202" t="s">
        <v>574</v>
      </c>
      <c r="C26" s="117">
        <v>2678.3005870000002</v>
      </c>
      <c r="D26" s="117">
        <v>1851.2710360000001</v>
      </c>
      <c r="E26" s="117">
        <v>2525.3600289999999</v>
      </c>
      <c r="F26" s="233">
        <v>36.412225972945002</v>
      </c>
      <c r="G26" s="234">
        <v>-5.7103582302280298</v>
      </c>
      <c r="H26" s="206" t="s">
        <v>593</v>
      </c>
      <c r="I26" s="118">
        <v>15</v>
      </c>
      <c r="K26" s="9"/>
      <c r="L26" s="9"/>
    </row>
    <row r="27" spans="1:12" ht="18" customHeight="1" x14ac:dyDescent="0.75">
      <c r="A27" s="108">
        <v>16</v>
      </c>
      <c r="B27" s="203" t="s">
        <v>575</v>
      </c>
      <c r="C27" s="119">
        <v>3130.5772499999998</v>
      </c>
      <c r="D27" s="119">
        <v>4153.9648070000003</v>
      </c>
      <c r="E27" s="119">
        <v>5403.1173250000002</v>
      </c>
      <c r="F27" s="229">
        <v>30.071331271151045</v>
      </c>
      <c r="G27" s="235">
        <v>72.591726493891827</v>
      </c>
      <c r="H27" s="207" t="s">
        <v>594</v>
      </c>
      <c r="I27" s="120">
        <v>16</v>
      </c>
      <c r="K27" s="9"/>
      <c r="L27" s="9"/>
    </row>
    <row r="28" spans="1:12" ht="18" customHeight="1" x14ac:dyDescent="0.75">
      <c r="A28" s="104">
        <v>17</v>
      </c>
      <c r="B28" s="202" t="s">
        <v>576</v>
      </c>
      <c r="C28" s="117">
        <v>3558.9652070000002</v>
      </c>
      <c r="D28" s="117">
        <v>3280.6029319999998</v>
      </c>
      <c r="E28" s="117">
        <v>3953.7222750000001</v>
      </c>
      <c r="F28" s="233">
        <v>20.518159525927061</v>
      </c>
      <c r="G28" s="234">
        <v>11.091905793952872</v>
      </c>
      <c r="H28" s="206" t="s">
        <v>595</v>
      </c>
      <c r="I28" s="118">
        <v>17</v>
      </c>
      <c r="K28" s="9"/>
      <c r="L28" s="9"/>
    </row>
    <row r="29" spans="1:12" ht="18" customHeight="1" thickBot="1" x14ac:dyDescent="0.8">
      <c r="A29" s="108">
        <v>18</v>
      </c>
      <c r="B29" s="203" t="s">
        <v>577</v>
      </c>
      <c r="C29" s="119">
        <v>8380.6828929999992</v>
      </c>
      <c r="D29" s="119">
        <v>9424.819673</v>
      </c>
      <c r="E29" s="119">
        <v>10034.038728</v>
      </c>
      <c r="F29" s="229">
        <v>6.4639863269243758</v>
      </c>
      <c r="G29" s="235">
        <v>19.728175568854578</v>
      </c>
      <c r="H29" s="207" t="s">
        <v>596</v>
      </c>
      <c r="I29" s="120">
        <v>18</v>
      </c>
      <c r="K29" s="9"/>
      <c r="L29" s="9"/>
    </row>
    <row r="30" spans="1:12" ht="18" customHeight="1" thickBot="1" x14ac:dyDescent="0.8">
      <c r="A30" s="212">
        <v>19</v>
      </c>
      <c r="B30" s="147" t="s">
        <v>578</v>
      </c>
      <c r="C30" s="121">
        <v>449.94437299999998</v>
      </c>
      <c r="D30" s="121">
        <v>453.84170599999999</v>
      </c>
      <c r="E30" s="121">
        <v>624.46764499999995</v>
      </c>
      <c r="F30" s="252">
        <v>37.59591433406078</v>
      </c>
      <c r="G30" s="253">
        <v>38.787744101869222</v>
      </c>
      <c r="H30" s="211" t="s">
        <v>597</v>
      </c>
      <c r="I30" s="212">
        <v>19</v>
      </c>
      <c r="K30" s="9"/>
      <c r="L30" s="9"/>
    </row>
    <row r="31" spans="1:12" ht="18" customHeight="1" thickBot="1" x14ac:dyDescent="0.8">
      <c r="A31" s="212">
        <v>20</v>
      </c>
      <c r="B31" s="147" t="s">
        <v>579</v>
      </c>
      <c r="C31" s="121">
        <v>67.499773000000005</v>
      </c>
      <c r="D31" s="121">
        <v>0.57589500000000005</v>
      </c>
      <c r="E31" s="121">
        <v>1.9715419999999999</v>
      </c>
      <c r="F31" s="252">
        <v>242.34400368122655</v>
      </c>
      <c r="G31" s="253">
        <v>-97.079187214451821</v>
      </c>
      <c r="H31" s="211" t="s">
        <v>598</v>
      </c>
      <c r="I31" s="212">
        <v>20</v>
      </c>
      <c r="K31" s="9"/>
      <c r="L31" s="9"/>
    </row>
    <row r="32" spans="1:12" ht="18" customHeight="1" thickBot="1" x14ac:dyDescent="0.8">
      <c r="A32" s="112"/>
      <c r="B32" s="113" t="s">
        <v>32</v>
      </c>
      <c r="C32" s="121">
        <v>64363.522628999999</v>
      </c>
      <c r="D32" s="121">
        <v>77138.119665000006</v>
      </c>
      <c r="E32" s="121">
        <v>76148.310561999999</v>
      </c>
      <c r="F32" s="252">
        <v>-1.2831646756475412</v>
      </c>
      <c r="G32" s="253">
        <v>18.309731120419094</v>
      </c>
      <c r="H32" s="115" t="s">
        <v>305</v>
      </c>
      <c r="I32" s="122"/>
      <c r="K32" s="9"/>
      <c r="L32" s="9"/>
    </row>
    <row r="33" spans="1:12" ht="18" customHeight="1" x14ac:dyDescent="0.75">
      <c r="A33" s="36" t="s">
        <v>681</v>
      </c>
      <c r="B33" s="11"/>
      <c r="C33" s="14"/>
      <c r="D33" s="14"/>
      <c r="E33" s="14"/>
      <c r="F33" s="14"/>
      <c r="G33" s="14"/>
      <c r="I33" s="59" t="s">
        <v>682</v>
      </c>
      <c r="K33" s="9"/>
      <c r="L33" s="9"/>
    </row>
    <row r="34" spans="1:12" x14ac:dyDescent="0.75">
      <c r="A34" s="11"/>
      <c r="B34" s="11"/>
      <c r="C34" s="11"/>
      <c r="D34" s="11"/>
      <c r="E34" s="11"/>
      <c r="F34" s="11"/>
      <c r="G34" s="11"/>
      <c r="K34" s="9"/>
      <c r="L34" s="9"/>
    </row>
    <row r="35" spans="1:12" x14ac:dyDescent="0.75">
      <c r="A35" s="11"/>
      <c r="B35" s="11"/>
      <c r="C35" s="11"/>
      <c r="D35" s="11"/>
      <c r="E35" s="11"/>
      <c r="F35" s="11"/>
      <c r="G35" s="11"/>
      <c r="K35" s="9"/>
      <c r="L35" s="9"/>
    </row>
    <row r="36" spans="1:12" x14ac:dyDescent="0.75">
      <c r="A36" s="11"/>
      <c r="B36" s="11"/>
      <c r="C36" s="11"/>
      <c r="D36" s="11"/>
      <c r="E36" s="11"/>
      <c r="F36" s="11"/>
      <c r="G36" s="11"/>
      <c r="K36" s="9"/>
      <c r="L36" s="9"/>
    </row>
    <row r="37" spans="1:12" x14ac:dyDescent="0.75">
      <c r="A37" s="11"/>
      <c r="B37" s="11"/>
      <c r="C37" s="11"/>
      <c r="D37" s="11"/>
      <c r="E37" s="11"/>
      <c r="F37" s="11"/>
      <c r="G37" s="11"/>
      <c r="K37" s="9"/>
      <c r="L37" s="9"/>
    </row>
    <row r="38" spans="1:12" x14ac:dyDescent="0.75">
      <c r="A38" s="11"/>
      <c r="B38" s="11"/>
      <c r="C38" s="11"/>
      <c r="D38" s="11"/>
      <c r="E38" s="11"/>
      <c r="F38" s="11"/>
      <c r="G38" s="11"/>
      <c r="K38" s="9"/>
      <c r="L38" s="9"/>
    </row>
    <row r="39" spans="1:12" x14ac:dyDescent="0.75">
      <c r="A39" s="11"/>
      <c r="B39" s="11"/>
      <c r="C39" s="11"/>
      <c r="D39" s="11"/>
      <c r="E39" s="11"/>
      <c r="F39" s="11"/>
      <c r="G39" s="11"/>
      <c r="K39" s="9"/>
      <c r="L39" s="9"/>
    </row>
    <row r="40" spans="1:12" x14ac:dyDescent="0.75">
      <c r="A40" s="11"/>
      <c r="B40" s="11"/>
      <c r="C40" s="11"/>
      <c r="D40" s="11"/>
      <c r="E40" s="11"/>
      <c r="F40" s="11"/>
      <c r="G40" s="11"/>
      <c r="K40" s="9"/>
      <c r="L40" s="9"/>
    </row>
    <row r="41" spans="1:12" x14ac:dyDescent="0.75">
      <c r="A41" s="11"/>
      <c r="B41" s="11"/>
      <c r="C41" s="11"/>
      <c r="D41" s="11"/>
      <c r="E41" s="11"/>
      <c r="F41" s="11"/>
      <c r="G41" s="11"/>
      <c r="K41" s="9"/>
      <c r="L41" s="9"/>
    </row>
    <row r="42" spans="1:12" x14ac:dyDescent="0.75">
      <c r="A42" s="11"/>
      <c r="B42" s="11"/>
      <c r="C42" s="11"/>
      <c r="D42" s="11"/>
      <c r="E42" s="11"/>
      <c r="F42" s="11"/>
      <c r="G42" s="11"/>
      <c r="K42" s="9"/>
      <c r="L42" s="9"/>
    </row>
    <row r="43" spans="1:12" x14ac:dyDescent="0.75">
      <c r="A43" s="11"/>
      <c r="B43" s="11"/>
      <c r="C43" s="11"/>
      <c r="D43" s="11"/>
      <c r="E43" s="11"/>
      <c r="F43" s="11"/>
      <c r="G43" s="11"/>
      <c r="K43" s="9"/>
      <c r="L43" s="9"/>
    </row>
    <row r="44" spans="1:12" x14ac:dyDescent="0.75">
      <c r="A44" s="11"/>
      <c r="B44" s="11"/>
      <c r="C44" s="11"/>
      <c r="D44" s="11"/>
      <c r="E44" s="11"/>
      <c r="F44" s="11"/>
      <c r="G44" s="11"/>
      <c r="K44" s="9"/>
      <c r="L44" s="9"/>
    </row>
    <row r="45" spans="1:12" x14ac:dyDescent="0.75">
      <c r="A45" s="11"/>
      <c r="B45" s="11"/>
      <c r="C45" s="11"/>
      <c r="D45" s="11"/>
      <c r="E45" s="11"/>
      <c r="F45" s="11"/>
      <c r="G45" s="11"/>
      <c r="K45" s="9"/>
      <c r="L45" s="9"/>
    </row>
    <row r="46" spans="1:12" x14ac:dyDescent="0.75">
      <c r="A46" s="11"/>
      <c r="B46" s="11"/>
      <c r="C46" s="11"/>
      <c r="D46" s="11"/>
      <c r="E46" s="11"/>
      <c r="F46" s="11"/>
      <c r="G46" s="11"/>
      <c r="K46" s="9"/>
      <c r="L46" s="9"/>
    </row>
    <row r="47" spans="1:12" x14ac:dyDescent="0.75">
      <c r="A47" s="11"/>
      <c r="B47" s="11"/>
      <c r="C47" s="11"/>
      <c r="D47" s="11"/>
      <c r="E47" s="11"/>
      <c r="F47" s="11"/>
      <c r="G47" s="11"/>
      <c r="K47" s="9"/>
      <c r="L47" s="9"/>
    </row>
    <row r="48" spans="1:12" x14ac:dyDescent="0.75">
      <c r="A48" s="11"/>
      <c r="B48" s="11"/>
      <c r="C48" s="11"/>
      <c r="D48" s="11"/>
      <c r="E48" s="11"/>
      <c r="F48" s="11"/>
      <c r="G48" s="11"/>
      <c r="K48" s="9"/>
      <c r="L48" s="9"/>
    </row>
    <row r="49" spans="1:12" x14ac:dyDescent="0.75">
      <c r="A49" s="11"/>
      <c r="B49" s="11"/>
      <c r="C49" s="11"/>
      <c r="D49" s="11"/>
      <c r="E49" s="11"/>
      <c r="F49" s="11"/>
      <c r="G49" s="11"/>
      <c r="K49" s="9"/>
      <c r="L49" s="9"/>
    </row>
    <row r="50" spans="1:12" x14ac:dyDescent="0.75">
      <c r="A50" s="11"/>
      <c r="B50" s="11"/>
      <c r="C50" s="11"/>
      <c r="D50" s="11"/>
      <c r="E50" s="11"/>
      <c r="F50" s="11"/>
      <c r="G50" s="11"/>
      <c r="K50" s="9"/>
      <c r="L50" s="9"/>
    </row>
    <row r="51" spans="1:12" x14ac:dyDescent="0.75">
      <c r="A51" s="11"/>
      <c r="B51" s="11"/>
      <c r="C51" s="11"/>
      <c r="D51" s="11"/>
      <c r="E51" s="11"/>
      <c r="F51" s="11"/>
      <c r="G51" s="11"/>
      <c r="K51" s="9"/>
      <c r="L51" s="9"/>
    </row>
    <row r="52" spans="1:12" x14ac:dyDescent="0.75">
      <c r="A52" s="11"/>
      <c r="B52" s="11"/>
      <c r="C52" s="11"/>
      <c r="D52" s="11"/>
      <c r="E52" s="11"/>
      <c r="F52" s="11"/>
      <c r="G52" s="11"/>
      <c r="K52" s="9"/>
      <c r="L52" s="9"/>
    </row>
    <row r="53" spans="1:12" x14ac:dyDescent="0.75">
      <c r="A53" s="11"/>
      <c r="B53" s="11"/>
      <c r="C53" s="11"/>
      <c r="D53" s="11"/>
      <c r="E53" s="11"/>
      <c r="F53" s="11"/>
      <c r="G53" s="11"/>
      <c r="K53" s="9"/>
      <c r="L53" s="9"/>
    </row>
    <row r="54" spans="1:12" x14ac:dyDescent="0.75">
      <c r="A54" s="11"/>
      <c r="B54" s="11"/>
      <c r="C54" s="11"/>
      <c r="D54" s="11"/>
      <c r="E54" s="11"/>
      <c r="F54" s="11"/>
      <c r="G54" s="11"/>
      <c r="K54" s="9"/>
      <c r="L54" s="9"/>
    </row>
    <row r="55" spans="1:12" x14ac:dyDescent="0.75">
      <c r="A55" s="11"/>
      <c r="B55" s="11"/>
      <c r="C55" s="11"/>
      <c r="D55" s="11"/>
      <c r="E55" s="11"/>
      <c r="F55" s="11"/>
      <c r="G55" s="11"/>
      <c r="K55" s="9"/>
      <c r="L55" s="9"/>
    </row>
    <row r="56" spans="1:12" x14ac:dyDescent="0.75">
      <c r="A56" s="11"/>
      <c r="B56" s="11"/>
      <c r="C56" s="11"/>
      <c r="D56" s="11"/>
      <c r="E56" s="11"/>
      <c r="F56" s="11"/>
      <c r="G56" s="11"/>
      <c r="K56" s="9"/>
      <c r="L56" s="9"/>
    </row>
    <row r="57" spans="1:12" x14ac:dyDescent="0.75">
      <c r="A57" s="11"/>
      <c r="B57" s="11"/>
      <c r="C57" s="11"/>
      <c r="D57" s="11"/>
      <c r="E57" s="11"/>
      <c r="F57" s="11"/>
      <c r="G57" s="11"/>
      <c r="K57" s="9"/>
      <c r="L57" s="9"/>
    </row>
    <row r="58" spans="1:12" x14ac:dyDescent="0.75">
      <c r="A58" s="11"/>
      <c r="B58" s="11"/>
      <c r="C58" s="11"/>
      <c r="D58" s="11"/>
      <c r="E58" s="11"/>
      <c r="F58" s="11"/>
      <c r="G58" s="11"/>
      <c r="K58" s="9"/>
      <c r="L58" s="9"/>
    </row>
    <row r="59" spans="1:12" x14ac:dyDescent="0.75">
      <c r="A59" s="11"/>
      <c r="B59" s="11"/>
      <c r="C59" s="11"/>
      <c r="D59" s="11"/>
      <c r="E59" s="11"/>
      <c r="F59" s="11"/>
      <c r="G59" s="11"/>
      <c r="K59" s="9"/>
      <c r="L59" s="9"/>
    </row>
    <row r="60" spans="1:12" x14ac:dyDescent="0.75">
      <c r="A60" s="11"/>
      <c r="B60" s="11"/>
      <c r="C60" s="11"/>
      <c r="D60" s="11"/>
      <c r="E60" s="11"/>
      <c r="F60" s="11"/>
      <c r="G60" s="11"/>
      <c r="K60" s="9"/>
      <c r="L60" s="9"/>
    </row>
    <row r="61" spans="1:12" x14ac:dyDescent="0.75">
      <c r="A61" s="11"/>
      <c r="B61" s="11"/>
      <c r="C61" s="11"/>
      <c r="D61" s="11"/>
      <c r="E61" s="11"/>
      <c r="F61" s="11"/>
      <c r="G61" s="11"/>
      <c r="K61" s="9"/>
      <c r="L61" s="9"/>
    </row>
    <row r="62" spans="1:12" x14ac:dyDescent="0.75">
      <c r="A62" s="11"/>
      <c r="B62" s="11"/>
      <c r="C62" s="11"/>
      <c r="D62" s="11"/>
      <c r="E62" s="11"/>
      <c r="F62" s="11"/>
      <c r="G62" s="11"/>
      <c r="K62" s="9"/>
      <c r="L62" s="9"/>
    </row>
    <row r="63" spans="1:12" x14ac:dyDescent="0.75">
      <c r="A63" s="11"/>
      <c r="B63" s="11"/>
      <c r="C63" s="11"/>
      <c r="D63" s="11"/>
      <c r="E63" s="11"/>
      <c r="F63" s="11"/>
      <c r="G63" s="11"/>
      <c r="K63" s="9"/>
      <c r="L63" s="9"/>
    </row>
    <row r="64" spans="1:12" x14ac:dyDescent="0.75">
      <c r="A64" s="11"/>
      <c r="B64" s="11"/>
      <c r="C64" s="11"/>
      <c r="D64" s="11"/>
      <c r="E64" s="11"/>
      <c r="F64" s="11"/>
      <c r="G64" s="11"/>
      <c r="K64" s="9"/>
      <c r="L64" s="9"/>
    </row>
    <row r="65" spans="1:12" x14ac:dyDescent="0.75">
      <c r="A65" s="11"/>
      <c r="B65" s="11"/>
      <c r="C65" s="11"/>
      <c r="D65" s="11"/>
      <c r="E65" s="11"/>
      <c r="F65" s="11"/>
      <c r="G65" s="11"/>
      <c r="K65" s="9"/>
      <c r="L65" s="9"/>
    </row>
    <row r="66" spans="1:12" x14ac:dyDescent="0.75">
      <c r="A66" s="11"/>
      <c r="B66" s="11"/>
      <c r="C66" s="11"/>
      <c r="D66" s="11"/>
      <c r="E66" s="11"/>
      <c r="F66" s="11"/>
      <c r="G66" s="11"/>
      <c r="K66" s="9"/>
      <c r="L66" s="9"/>
    </row>
    <row r="67" spans="1:12" x14ac:dyDescent="0.75">
      <c r="A67" s="11"/>
      <c r="B67" s="11"/>
      <c r="C67" s="11"/>
      <c r="D67" s="11"/>
      <c r="E67" s="11"/>
      <c r="F67" s="11"/>
      <c r="G67" s="11"/>
      <c r="K67" s="9"/>
      <c r="L67" s="9"/>
    </row>
    <row r="68" spans="1:12" x14ac:dyDescent="0.75">
      <c r="A68" s="11"/>
      <c r="B68" s="11"/>
      <c r="C68" s="11"/>
      <c r="D68" s="11"/>
      <c r="E68" s="11"/>
      <c r="F68" s="11"/>
      <c r="G68" s="11"/>
      <c r="K68" s="9"/>
      <c r="L68" s="9"/>
    </row>
    <row r="69" spans="1:12" x14ac:dyDescent="0.75">
      <c r="A69" s="11"/>
      <c r="B69" s="11"/>
      <c r="C69" s="11"/>
      <c r="D69" s="11"/>
      <c r="E69" s="11"/>
      <c r="F69" s="11"/>
      <c r="G69" s="11"/>
      <c r="K69" s="9"/>
      <c r="L69" s="9"/>
    </row>
    <row r="70" spans="1:12" x14ac:dyDescent="0.75">
      <c r="A70" s="11"/>
      <c r="B70" s="11"/>
      <c r="C70" s="11"/>
      <c r="D70" s="11"/>
      <c r="E70" s="11"/>
      <c r="F70" s="11"/>
      <c r="G70" s="11"/>
      <c r="K70" s="9"/>
      <c r="L70" s="9"/>
    </row>
    <row r="71" spans="1:12" x14ac:dyDescent="0.75">
      <c r="A71" s="11"/>
      <c r="B71" s="11"/>
      <c r="C71" s="11"/>
      <c r="D71" s="11"/>
      <c r="E71" s="11"/>
      <c r="F71" s="11"/>
      <c r="G71" s="11"/>
      <c r="K71" s="9"/>
      <c r="L71" s="9"/>
    </row>
    <row r="72" spans="1:12" x14ac:dyDescent="0.75">
      <c r="A72" s="11"/>
      <c r="B72" s="11"/>
      <c r="C72" s="11"/>
      <c r="D72" s="11"/>
      <c r="E72" s="11"/>
      <c r="F72" s="11"/>
      <c r="G72" s="11"/>
      <c r="K72" s="9"/>
      <c r="L72" s="9"/>
    </row>
    <row r="73" spans="1:12" x14ac:dyDescent="0.75">
      <c r="A73" s="11"/>
      <c r="B73" s="11"/>
      <c r="C73" s="11"/>
      <c r="D73" s="11"/>
      <c r="E73" s="11"/>
      <c r="F73" s="11"/>
      <c r="G73" s="11"/>
      <c r="K73" s="9"/>
      <c r="L73" s="9"/>
    </row>
    <row r="74" spans="1:12" x14ac:dyDescent="0.75">
      <c r="A74" s="11"/>
      <c r="B74" s="11"/>
      <c r="C74" s="11"/>
      <c r="D74" s="11"/>
      <c r="E74" s="11"/>
      <c r="F74" s="11"/>
      <c r="G74" s="11"/>
      <c r="K74" s="9"/>
      <c r="L74" s="9"/>
    </row>
    <row r="75" spans="1:12" x14ac:dyDescent="0.75">
      <c r="A75" s="11"/>
      <c r="B75" s="11"/>
      <c r="C75" s="11"/>
      <c r="D75" s="11"/>
      <c r="E75" s="11"/>
      <c r="F75" s="11"/>
      <c r="G75" s="11"/>
      <c r="K75" s="9"/>
      <c r="L75" s="9"/>
    </row>
    <row r="76" spans="1:12" x14ac:dyDescent="0.75">
      <c r="A76" s="11"/>
      <c r="B76" s="11"/>
      <c r="C76" s="11"/>
      <c r="D76" s="11"/>
      <c r="E76" s="11"/>
      <c r="F76" s="11"/>
      <c r="G76" s="11"/>
      <c r="K76" s="9"/>
      <c r="L76" s="9"/>
    </row>
    <row r="77" spans="1:12" x14ac:dyDescent="0.75">
      <c r="A77" s="11"/>
      <c r="B77" s="11"/>
      <c r="C77" s="11"/>
      <c r="D77" s="11"/>
      <c r="E77" s="11"/>
      <c r="F77" s="11"/>
      <c r="G77" s="11"/>
      <c r="K77" s="9"/>
      <c r="L77" s="9"/>
    </row>
    <row r="78" spans="1:12" x14ac:dyDescent="0.75">
      <c r="A78" s="11"/>
      <c r="B78" s="11"/>
      <c r="C78" s="11"/>
      <c r="D78" s="11"/>
      <c r="E78" s="11"/>
      <c r="F78" s="11"/>
      <c r="G78" s="11"/>
      <c r="K78" s="9"/>
      <c r="L78" s="9"/>
    </row>
    <row r="79" spans="1:12" x14ac:dyDescent="0.75">
      <c r="A79" s="11"/>
      <c r="B79" s="11"/>
      <c r="C79" s="11"/>
      <c r="D79" s="11"/>
      <c r="E79" s="11"/>
      <c r="F79" s="11"/>
      <c r="G79" s="11"/>
      <c r="K79" s="9"/>
      <c r="L79" s="9"/>
    </row>
  </sheetData>
  <mergeCells count="5">
    <mergeCell ref="H4:H5"/>
    <mergeCell ref="I4:I5"/>
    <mergeCell ref="A4:A5"/>
    <mergeCell ref="B4:B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M151"/>
  <sheetViews>
    <sheetView showGridLines="0" rightToLeft="1" zoomScaleNormal="100" workbookViewId="0"/>
  </sheetViews>
  <sheetFormatPr defaultColWidth="8.90625" defaultRowHeight="18" customHeight="1" x14ac:dyDescent="0.75"/>
  <cols>
    <col min="1" max="1" width="4.90625" style="9" bestFit="1" customWidth="1"/>
    <col min="2" max="2" width="26.08984375" style="9" customWidth="1"/>
    <col min="3" max="5" width="13.90625" style="9" customWidth="1"/>
    <col min="6" max="6" width="9.1796875" style="9" customWidth="1"/>
    <col min="7" max="7" width="11.36328125" style="9" customWidth="1"/>
    <col min="8" max="8" width="24.08984375" style="9" customWidth="1"/>
    <col min="9" max="9" width="6.36328125" style="9" customWidth="1"/>
    <col min="10" max="11" width="8.90625" style="9"/>
    <col min="12" max="13" width="8.90625" style="10"/>
    <col min="14" max="247" width="8.90625" style="9"/>
    <col min="248" max="248" width="5.90625" style="9" customWidth="1"/>
    <col min="249" max="249" width="32.90625" style="9" customWidth="1"/>
    <col min="250" max="250" width="5.90625" style="9" customWidth="1"/>
    <col min="251" max="251" width="32.90625" style="9" customWidth="1"/>
    <col min="252" max="257" width="8.90625" style="9"/>
    <col min="258" max="258" width="32.90625" style="9" customWidth="1"/>
    <col min="259" max="259" width="5.90625" style="9" customWidth="1"/>
    <col min="260" max="260" width="32.90625" style="9" customWidth="1"/>
    <col min="261" max="261" width="5.90625" style="9" customWidth="1"/>
    <col min="262" max="503" width="8.90625" style="9"/>
    <col min="504" max="504" width="5.90625" style="9" customWidth="1"/>
    <col min="505" max="505" width="32.90625" style="9" customWidth="1"/>
    <col min="506" max="506" width="5.90625" style="9" customWidth="1"/>
    <col min="507" max="507" width="32.90625" style="9" customWidth="1"/>
    <col min="508" max="513" width="8.90625" style="9"/>
    <col min="514" max="514" width="32.90625" style="9" customWidth="1"/>
    <col min="515" max="515" width="5.90625" style="9" customWidth="1"/>
    <col min="516" max="516" width="32.90625" style="9" customWidth="1"/>
    <col min="517" max="517" width="5.90625" style="9" customWidth="1"/>
    <col min="518" max="759" width="8.90625" style="9"/>
    <col min="760" max="760" width="5.90625" style="9" customWidth="1"/>
    <col min="761" max="761" width="32.90625" style="9" customWidth="1"/>
    <col min="762" max="762" width="5.90625" style="9" customWidth="1"/>
    <col min="763" max="763" width="32.90625" style="9" customWidth="1"/>
    <col min="764" max="769" width="8.90625" style="9"/>
    <col min="770" max="770" width="32.90625" style="9" customWidth="1"/>
    <col min="771" max="771" width="5.90625" style="9" customWidth="1"/>
    <col min="772" max="772" width="32.90625" style="9" customWidth="1"/>
    <col min="773" max="773" width="5.90625" style="9" customWidth="1"/>
    <col min="774" max="1015" width="8.90625" style="9"/>
    <col min="1016" max="1016" width="5.90625" style="9" customWidth="1"/>
    <col min="1017" max="1017" width="32.90625" style="9" customWidth="1"/>
    <col min="1018" max="1018" width="5.90625" style="9" customWidth="1"/>
    <col min="1019" max="1019" width="32.90625" style="9" customWidth="1"/>
    <col min="1020" max="1025" width="8.90625" style="9"/>
    <col min="1026" max="1026" width="32.90625" style="9" customWidth="1"/>
    <col min="1027" max="1027" width="5.90625" style="9" customWidth="1"/>
    <col min="1028" max="1028" width="32.90625" style="9" customWidth="1"/>
    <col min="1029" max="1029" width="5.90625" style="9" customWidth="1"/>
    <col min="1030" max="1271" width="8.90625" style="9"/>
    <col min="1272" max="1272" width="5.90625" style="9" customWidth="1"/>
    <col min="1273" max="1273" width="32.90625" style="9" customWidth="1"/>
    <col min="1274" max="1274" width="5.90625" style="9" customWidth="1"/>
    <col min="1275" max="1275" width="32.90625" style="9" customWidth="1"/>
    <col min="1276" max="1281" width="8.90625" style="9"/>
    <col min="1282" max="1282" width="32.90625" style="9" customWidth="1"/>
    <col min="1283" max="1283" width="5.90625" style="9" customWidth="1"/>
    <col min="1284" max="1284" width="32.90625" style="9" customWidth="1"/>
    <col min="1285" max="1285" width="5.90625" style="9" customWidth="1"/>
    <col min="1286" max="1527" width="8.90625" style="9"/>
    <col min="1528" max="1528" width="5.90625" style="9" customWidth="1"/>
    <col min="1529" max="1529" width="32.90625" style="9" customWidth="1"/>
    <col min="1530" max="1530" width="5.90625" style="9" customWidth="1"/>
    <col min="1531" max="1531" width="32.90625" style="9" customWidth="1"/>
    <col min="1532" max="1537" width="8.90625" style="9"/>
    <col min="1538" max="1538" width="32.90625" style="9" customWidth="1"/>
    <col min="1539" max="1539" width="5.90625" style="9" customWidth="1"/>
    <col min="1540" max="1540" width="32.90625" style="9" customWidth="1"/>
    <col min="1541" max="1541" width="5.90625" style="9" customWidth="1"/>
    <col min="1542" max="1783" width="8.90625" style="9"/>
    <col min="1784" max="1784" width="5.90625" style="9" customWidth="1"/>
    <col min="1785" max="1785" width="32.90625" style="9" customWidth="1"/>
    <col min="1786" max="1786" width="5.90625" style="9" customWidth="1"/>
    <col min="1787" max="1787" width="32.90625" style="9" customWidth="1"/>
    <col min="1788" max="1793" width="8.90625" style="9"/>
    <col min="1794" max="1794" width="32.90625" style="9" customWidth="1"/>
    <col min="1795" max="1795" width="5.90625" style="9" customWidth="1"/>
    <col min="1796" max="1796" width="32.90625" style="9" customWidth="1"/>
    <col min="1797" max="1797" width="5.90625" style="9" customWidth="1"/>
    <col min="1798" max="2039" width="8.90625" style="9"/>
    <col min="2040" max="2040" width="5.90625" style="9" customWidth="1"/>
    <col min="2041" max="2041" width="32.90625" style="9" customWidth="1"/>
    <col min="2042" max="2042" width="5.90625" style="9" customWidth="1"/>
    <col min="2043" max="2043" width="32.90625" style="9" customWidth="1"/>
    <col min="2044" max="2049" width="8.90625" style="9"/>
    <col min="2050" max="2050" width="32.90625" style="9" customWidth="1"/>
    <col min="2051" max="2051" width="5.90625" style="9" customWidth="1"/>
    <col min="2052" max="2052" width="32.90625" style="9" customWidth="1"/>
    <col min="2053" max="2053" width="5.90625" style="9" customWidth="1"/>
    <col min="2054" max="2295" width="8.90625" style="9"/>
    <col min="2296" max="2296" width="5.90625" style="9" customWidth="1"/>
    <col min="2297" max="2297" width="32.90625" style="9" customWidth="1"/>
    <col min="2298" max="2298" width="5.90625" style="9" customWidth="1"/>
    <col min="2299" max="2299" width="32.90625" style="9" customWidth="1"/>
    <col min="2300" max="2305" width="8.90625" style="9"/>
    <col min="2306" max="2306" width="32.90625" style="9" customWidth="1"/>
    <col min="2307" max="2307" width="5.90625" style="9" customWidth="1"/>
    <col min="2308" max="2308" width="32.90625" style="9" customWidth="1"/>
    <col min="2309" max="2309" width="5.90625" style="9" customWidth="1"/>
    <col min="2310" max="2551" width="8.90625" style="9"/>
    <col min="2552" max="2552" width="5.90625" style="9" customWidth="1"/>
    <col min="2553" max="2553" width="32.90625" style="9" customWidth="1"/>
    <col min="2554" max="2554" width="5.90625" style="9" customWidth="1"/>
    <col min="2555" max="2555" width="32.90625" style="9" customWidth="1"/>
    <col min="2556" max="2561" width="8.90625" style="9"/>
    <col min="2562" max="2562" width="32.90625" style="9" customWidth="1"/>
    <col min="2563" max="2563" width="5.90625" style="9" customWidth="1"/>
    <col min="2564" max="2564" width="32.90625" style="9" customWidth="1"/>
    <col min="2565" max="2565" width="5.90625" style="9" customWidth="1"/>
    <col min="2566" max="2807" width="8.90625" style="9"/>
    <col min="2808" max="2808" width="5.90625" style="9" customWidth="1"/>
    <col min="2809" max="2809" width="32.90625" style="9" customWidth="1"/>
    <col min="2810" max="2810" width="5.90625" style="9" customWidth="1"/>
    <col min="2811" max="2811" width="32.90625" style="9" customWidth="1"/>
    <col min="2812" max="2817" width="8.90625" style="9"/>
    <col min="2818" max="2818" width="32.90625" style="9" customWidth="1"/>
    <col min="2819" max="2819" width="5.90625" style="9" customWidth="1"/>
    <col min="2820" max="2820" width="32.90625" style="9" customWidth="1"/>
    <col min="2821" max="2821" width="5.90625" style="9" customWidth="1"/>
    <col min="2822" max="3063" width="8.90625" style="9"/>
    <col min="3064" max="3064" width="5.90625" style="9" customWidth="1"/>
    <col min="3065" max="3065" width="32.90625" style="9" customWidth="1"/>
    <col min="3066" max="3066" width="5.90625" style="9" customWidth="1"/>
    <col min="3067" max="3067" width="32.90625" style="9" customWidth="1"/>
    <col min="3068" max="3073" width="8.90625" style="9"/>
    <col min="3074" max="3074" width="32.90625" style="9" customWidth="1"/>
    <col min="3075" max="3075" width="5.90625" style="9" customWidth="1"/>
    <col min="3076" max="3076" width="32.90625" style="9" customWidth="1"/>
    <col min="3077" max="3077" width="5.90625" style="9" customWidth="1"/>
    <col min="3078" max="3319" width="8.90625" style="9"/>
    <col min="3320" max="3320" width="5.90625" style="9" customWidth="1"/>
    <col min="3321" max="3321" width="32.90625" style="9" customWidth="1"/>
    <col min="3322" max="3322" width="5.90625" style="9" customWidth="1"/>
    <col min="3323" max="3323" width="32.90625" style="9" customWidth="1"/>
    <col min="3324" max="3329" width="8.90625" style="9"/>
    <col min="3330" max="3330" width="32.90625" style="9" customWidth="1"/>
    <col min="3331" max="3331" width="5.90625" style="9" customWidth="1"/>
    <col min="3332" max="3332" width="32.90625" style="9" customWidth="1"/>
    <col min="3333" max="3333" width="5.90625" style="9" customWidth="1"/>
    <col min="3334" max="3575" width="8.90625" style="9"/>
    <col min="3576" max="3576" width="5.90625" style="9" customWidth="1"/>
    <col min="3577" max="3577" width="32.90625" style="9" customWidth="1"/>
    <col min="3578" max="3578" width="5.90625" style="9" customWidth="1"/>
    <col min="3579" max="3579" width="32.90625" style="9" customWidth="1"/>
    <col min="3580" max="3585" width="8.90625" style="9"/>
    <col min="3586" max="3586" width="32.90625" style="9" customWidth="1"/>
    <col min="3587" max="3587" width="5.90625" style="9" customWidth="1"/>
    <col min="3588" max="3588" width="32.90625" style="9" customWidth="1"/>
    <col min="3589" max="3589" width="5.90625" style="9" customWidth="1"/>
    <col min="3590" max="3831" width="8.90625" style="9"/>
    <col min="3832" max="3832" width="5.90625" style="9" customWidth="1"/>
    <col min="3833" max="3833" width="32.90625" style="9" customWidth="1"/>
    <col min="3834" max="3834" width="5.90625" style="9" customWidth="1"/>
    <col min="3835" max="3835" width="32.90625" style="9" customWidth="1"/>
    <col min="3836" max="3841" width="8.90625" style="9"/>
    <col min="3842" max="3842" width="32.90625" style="9" customWidth="1"/>
    <col min="3843" max="3843" width="5.90625" style="9" customWidth="1"/>
    <col min="3844" max="3844" width="32.90625" style="9" customWidth="1"/>
    <col min="3845" max="3845" width="5.90625" style="9" customWidth="1"/>
    <col min="3846" max="4087" width="8.90625" style="9"/>
    <col min="4088" max="4088" width="5.90625" style="9" customWidth="1"/>
    <col min="4089" max="4089" width="32.90625" style="9" customWidth="1"/>
    <col min="4090" max="4090" width="5.90625" style="9" customWidth="1"/>
    <col min="4091" max="4091" width="32.90625" style="9" customWidth="1"/>
    <col min="4092" max="4097" width="8.90625" style="9"/>
    <col min="4098" max="4098" width="32.90625" style="9" customWidth="1"/>
    <col min="4099" max="4099" width="5.90625" style="9" customWidth="1"/>
    <col min="4100" max="4100" width="32.90625" style="9" customWidth="1"/>
    <col min="4101" max="4101" width="5.90625" style="9" customWidth="1"/>
    <col min="4102" max="4343" width="8.90625" style="9"/>
    <col min="4344" max="4344" width="5.90625" style="9" customWidth="1"/>
    <col min="4345" max="4345" width="32.90625" style="9" customWidth="1"/>
    <col min="4346" max="4346" width="5.90625" style="9" customWidth="1"/>
    <col min="4347" max="4347" width="32.90625" style="9" customWidth="1"/>
    <col min="4348" max="4353" width="8.90625" style="9"/>
    <col min="4354" max="4354" width="32.90625" style="9" customWidth="1"/>
    <col min="4355" max="4355" width="5.90625" style="9" customWidth="1"/>
    <col min="4356" max="4356" width="32.90625" style="9" customWidth="1"/>
    <col min="4357" max="4357" width="5.90625" style="9" customWidth="1"/>
    <col min="4358" max="4599" width="8.90625" style="9"/>
    <col min="4600" max="4600" width="5.90625" style="9" customWidth="1"/>
    <col min="4601" max="4601" width="32.90625" style="9" customWidth="1"/>
    <col min="4602" max="4602" width="5.90625" style="9" customWidth="1"/>
    <col min="4603" max="4603" width="32.90625" style="9" customWidth="1"/>
    <col min="4604" max="4609" width="8.90625" style="9"/>
    <col min="4610" max="4610" width="32.90625" style="9" customWidth="1"/>
    <col min="4611" max="4611" width="5.90625" style="9" customWidth="1"/>
    <col min="4612" max="4612" width="32.90625" style="9" customWidth="1"/>
    <col min="4613" max="4613" width="5.90625" style="9" customWidth="1"/>
    <col min="4614" max="4855" width="8.90625" style="9"/>
    <col min="4856" max="4856" width="5.90625" style="9" customWidth="1"/>
    <col min="4857" max="4857" width="32.90625" style="9" customWidth="1"/>
    <col min="4858" max="4858" width="5.90625" style="9" customWidth="1"/>
    <col min="4859" max="4859" width="32.90625" style="9" customWidth="1"/>
    <col min="4860" max="4865" width="8.90625" style="9"/>
    <col min="4866" max="4866" width="32.90625" style="9" customWidth="1"/>
    <col min="4867" max="4867" width="5.90625" style="9" customWidth="1"/>
    <col min="4868" max="4868" width="32.90625" style="9" customWidth="1"/>
    <col min="4869" max="4869" width="5.90625" style="9" customWidth="1"/>
    <col min="4870" max="5111" width="8.90625" style="9"/>
    <col min="5112" max="5112" width="5.90625" style="9" customWidth="1"/>
    <col min="5113" max="5113" width="32.90625" style="9" customWidth="1"/>
    <col min="5114" max="5114" width="5.90625" style="9" customWidth="1"/>
    <col min="5115" max="5115" width="32.90625" style="9" customWidth="1"/>
    <col min="5116" max="5121" width="8.90625" style="9"/>
    <col min="5122" max="5122" width="32.90625" style="9" customWidth="1"/>
    <col min="5123" max="5123" width="5.90625" style="9" customWidth="1"/>
    <col min="5124" max="5124" width="32.90625" style="9" customWidth="1"/>
    <col min="5125" max="5125" width="5.90625" style="9" customWidth="1"/>
    <col min="5126" max="5367" width="8.90625" style="9"/>
    <col min="5368" max="5368" width="5.90625" style="9" customWidth="1"/>
    <col min="5369" max="5369" width="32.90625" style="9" customWidth="1"/>
    <col min="5370" max="5370" width="5.90625" style="9" customWidth="1"/>
    <col min="5371" max="5371" width="32.90625" style="9" customWidth="1"/>
    <col min="5372" max="5377" width="8.90625" style="9"/>
    <col min="5378" max="5378" width="32.90625" style="9" customWidth="1"/>
    <col min="5379" max="5379" width="5.90625" style="9" customWidth="1"/>
    <col min="5380" max="5380" width="32.90625" style="9" customWidth="1"/>
    <col min="5381" max="5381" width="5.90625" style="9" customWidth="1"/>
    <col min="5382" max="5623" width="8.90625" style="9"/>
    <col min="5624" max="5624" width="5.90625" style="9" customWidth="1"/>
    <col min="5625" max="5625" width="32.90625" style="9" customWidth="1"/>
    <col min="5626" max="5626" width="5.90625" style="9" customWidth="1"/>
    <col min="5627" max="5627" width="32.90625" style="9" customWidth="1"/>
    <col min="5628" max="5633" width="8.90625" style="9"/>
    <col min="5634" max="5634" width="32.90625" style="9" customWidth="1"/>
    <col min="5635" max="5635" width="5.90625" style="9" customWidth="1"/>
    <col min="5636" max="5636" width="32.90625" style="9" customWidth="1"/>
    <col min="5637" max="5637" width="5.90625" style="9" customWidth="1"/>
    <col min="5638" max="5879" width="8.90625" style="9"/>
    <col min="5880" max="5880" width="5.90625" style="9" customWidth="1"/>
    <col min="5881" max="5881" width="32.90625" style="9" customWidth="1"/>
    <col min="5882" max="5882" width="5.90625" style="9" customWidth="1"/>
    <col min="5883" max="5883" width="32.90625" style="9" customWidth="1"/>
    <col min="5884" max="5889" width="8.90625" style="9"/>
    <col min="5890" max="5890" width="32.90625" style="9" customWidth="1"/>
    <col min="5891" max="5891" width="5.90625" style="9" customWidth="1"/>
    <col min="5892" max="5892" width="32.90625" style="9" customWidth="1"/>
    <col min="5893" max="5893" width="5.90625" style="9" customWidth="1"/>
    <col min="5894" max="6135" width="8.90625" style="9"/>
    <col min="6136" max="6136" width="5.90625" style="9" customWidth="1"/>
    <col min="6137" max="6137" width="32.90625" style="9" customWidth="1"/>
    <col min="6138" max="6138" width="5.90625" style="9" customWidth="1"/>
    <col min="6139" max="6139" width="32.90625" style="9" customWidth="1"/>
    <col min="6140" max="6145" width="8.90625" style="9"/>
    <col min="6146" max="6146" width="32.90625" style="9" customWidth="1"/>
    <col min="6147" max="6147" width="5.90625" style="9" customWidth="1"/>
    <col min="6148" max="6148" width="32.90625" style="9" customWidth="1"/>
    <col min="6149" max="6149" width="5.90625" style="9" customWidth="1"/>
    <col min="6150" max="6391" width="8.90625" style="9"/>
    <col min="6392" max="6392" width="5.90625" style="9" customWidth="1"/>
    <col min="6393" max="6393" width="32.90625" style="9" customWidth="1"/>
    <col min="6394" max="6394" width="5.90625" style="9" customWidth="1"/>
    <col min="6395" max="6395" width="32.90625" style="9" customWidth="1"/>
    <col min="6396" max="6401" width="8.90625" style="9"/>
    <col min="6402" max="6402" width="32.90625" style="9" customWidth="1"/>
    <col min="6403" max="6403" width="5.90625" style="9" customWidth="1"/>
    <col min="6404" max="6404" width="32.90625" style="9" customWidth="1"/>
    <col min="6405" max="6405" width="5.90625" style="9" customWidth="1"/>
    <col min="6406" max="6647" width="8.90625" style="9"/>
    <col min="6648" max="6648" width="5.90625" style="9" customWidth="1"/>
    <col min="6649" max="6649" width="32.90625" style="9" customWidth="1"/>
    <col min="6650" max="6650" width="5.90625" style="9" customWidth="1"/>
    <col min="6651" max="6651" width="32.90625" style="9" customWidth="1"/>
    <col min="6652" max="6657" width="8.90625" style="9"/>
    <col min="6658" max="6658" width="32.90625" style="9" customWidth="1"/>
    <col min="6659" max="6659" width="5.90625" style="9" customWidth="1"/>
    <col min="6660" max="6660" width="32.90625" style="9" customWidth="1"/>
    <col min="6661" max="6661" width="5.90625" style="9" customWidth="1"/>
    <col min="6662" max="6903" width="8.90625" style="9"/>
    <col min="6904" max="6904" width="5.90625" style="9" customWidth="1"/>
    <col min="6905" max="6905" width="32.90625" style="9" customWidth="1"/>
    <col min="6906" max="6906" width="5.90625" style="9" customWidth="1"/>
    <col min="6907" max="6907" width="32.90625" style="9" customWidth="1"/>
    <col min="6908" max="6913" width="8.90625" style="9"/>
    <col min="6914" max="6914" width="32.90625" style="9" customWidth="1"/>
    <col min="6915" max="6915" width="5.90625" style="9" customWidth="1"/>
    <col min="6916" max="6916" width="32.90625" style="9" customWidth="1"/>
    <col min="6917" max="6917" width="5.90625" style="9" customWidth="1"/>
    <col min="6918" max="7159" width="8.90625" style="9"/>
    <col min="7160" max="7160" width="5.90625" style="9" customWidth="1"/>
    <col min="7161" max="7161" width="32.90625" style="9" customWidth="1"/>
    <col min="7162" max="7162" width="5.90625" style="9" customWidth="1"/>
    <col min="7163" max="7163" width="32.90625" style="9" customWidth="1"/>
    <col min="7164" max="7169" width="8.90625" style="9"/>
    <col min="7170" max="7170" width="32.90625" style="9" customWidth="1"/>
    <col min="7171" max="7171" width="5.90625" style="9" customWidth="1"/>
    <col min="7172" max="7172" width="32.90625" style="9" customWidth="1"/>
    <col min="7173" max="7173" width="5.90625" style="9" customWidth="1"/>
    <col min="7174" max="7415" width="8.90625" style="9"/>
    <col min="7416" max="7416" width="5.90625" style="9" customWidth="1"/>
    <col min="7417" max="7417" width="32.90625" style="9" customWidth="1"/>
    <col min="7418" max="7418" width="5.90625" style="9" customWidth="1"/>
    <col min="7419" max="7419" width="32.90625" style="9" customWidth="1"/>
    <col min="7420" max="7425" width="8.90625" style="9"/>
    <col min="7426" max="7426" width="32.90625" style="9" customWidth="1"/>
    <col min="7427" max="7427" width="5.90625" style="9" customWidth="1"/>
    <col min="7428" max="7428" width="32.90625" style="9" customWidth="1"/>
    <col min="7429" max="7429" width="5.90625" style="9" customWidth="1"/>
    <col min="7430" max="7671" width="8.90625" style="9"/>
    <col min="7672" max="7672" width="5.90625" style="9" customWidth="1"/>
    <col min="7673" max="7673" width="32.90625" style="9" customWidth="1"/>
    <col min="7674" max="7674" width="5.90625" style="9" customWidth="1"/>
    <col min="7675" max="7675" width="32.90625" style="9" customWidth="1"/>
    <col min="7676" max="7681" width="8.90625" style="9"/>
    <col min="7682" max="7682" width="32.90625" style="9" customWidth="1"/>
    <col min="7683" max="7683" width="5.90625" style="9" customWidth="1"/>
    <col min="7684" max="7684" width="32.90625" style="9" customWidth="1"/>
    <col min="7685" max="7685" width="5.90625" style="9" customWidth="1"/>
    <col min="7686" max="7927" width="8.90625" style="9"/>
    <col min="7928" max="7928" width="5.90625" style="9" customWidth="1"/>
    <col min="7929" max="7929" width="32.90625" style="9" customWidth="1"/>
    <col min="7930" max="7930" width="5.90625" style="9" customWidth="1"/>
    <col min="7931" max="7931" width="32.90625" style="9" customWidth="1"/>
    <col min="7932" max="7937" width="8.90625" style="9"/>
    <col min="7938" max="7938" width="32.90625" style="9" customWidth="1"/>
    <col min="7939" max="7939" width="5.90625" style="9" customWidth="1"/>
    <col min="7940" max="7940" width="32.90625" style="9" customWidth="1"/>
    <col min="7941" max="7941" width="5.90625" style="9" customWidth="1"/>
    <col min="7942" max="8183" width="8.90625" style="9"/>
    <col min="8184" max="8184" width="5.90625" style="9" customWidth="1"/>
    <col min="8185" max="8185" width="32.90625" style="9" customWidth="1"/>
    <col min="8186" max="8186" width="5.90625" style="9" customWidth="1"/>
    <col min="8187" max="8187" width="32.90625" style="9" customWidth="1"/>
    <col min="8188" max="8193" width="8.90625" style="9"/>
    <col min="8194" max="8194" width="32.90625" style="9" customWidth="1"/>
    <col min="8195" max="8195" width="5.90625" style="9" customWidth="1"/>
    <col min="8196" max="8196" width="32.90625" style="9" customWidth="1"/>
    <col min="8197" max="8197" width="5.90625" style="9" customWidth="1"/>
    <col min="8198" max="8439" width="8.90625" style="9"/>
    <col min="8440" max="8440" width="5.90625" style="9" customWidth="1"/>
    <col min="8441" max="8441" width="32.90625" style="9" customWidth="1"/>
    <col min="8442" max="8442" width="5.90625" style="9" customWidth="1"/>
    <col min="8443" max="8443" width="32.90625" style="9" customWidth="1"/>
    <col min="8444" max="8449" width="8.90625" style="9"/>
    <col min="8450" max="8450" width="32.90625" style="9" customWidth="1"/>
    <col min="8451" max="8451" width="5.90625" style="9" customWidth="1"/>
    <col min="8452" max="8452" width="32.90625" style="9" customWidth="1"/>
    <col min="8453" max="8453" width="5.90625" style="9" customWidth="1"/>
    <col min="8454" max="8695" width="8.90625" style="9"/>
    <col min="8696" max="8696" width="5.90625" style="9" customWidth="1"/>
    <col min="8697" max="8697" width="32.90625" style="9" customWidth="1"/>
    <col min="8698" max="8698" width="5.90625" style="9" customWidth="1"/>
    <col min="8699" max="8699" width="32.90625" style="9" customWidth="1"/>
    <col min="8700" max="8705" width="8.90625" style="9"/>
    <col min="8706" max="8706" width="32.90625" style="9" customWidth="1"/>
    <col min="8707" max="8707" width="5.90625" style="9" customWidth="1"/>
    <col min="8708" max="8708" width="32.90625" style="9" customWidth="1"/>
    <col min="8709" max="8709" width="5.90625" style="9" customWidth="1"/>
    <col min="8710" max="8951" width="8.90625" style="9"/>
    <col min="8952" max="8952" width="5.90625" style="9" customWidth="1"/>
    <col min="8953" max="8953" width="32.90625" style="9" customWidth="1"/>
    <col min="8954" max="8954" width="5.90625" style="9" customWidth="1"/>
    <col min="8955" max="8955" width="32.90625" style="9" customWidth="1"/>
    <col min="8956" max="8961" width="8.90625" style="9"/>
    <col min="8962" max="8962" width="32.90625" style="9" customWidth="1"/>
    <col min="8963" max="8963" width="5.90625" style="9" customWidth="1"/>
    <col min="8964" max="8964" width="32.90625" style="9" customWidth="1"/>
    <col min="8965" max="8965" width="5.90625" style="9" customWidth="1"/>
    <col min="8966" max="9207" width="8.90625" style="9"/>
    <col min="9208" max="9208" width="5.90625" style="9" customWidth="1"/>
    <col min="9209" max="9209" width="32.90625" style="9" customWidth="1"/>
    <col min="9210" max="9210" width="5.90625" style="9" customWidth="1"/>
    <col min="9211" max="9211" width="32.90625" style="9" customWidth="1"/>
    <col min="9212" max="9217" width="8.90625" style="9"/>
    <col min="9218" max="9218" width="32.90625" style="9" customWidth="1"/>
    <col min="9219" max="9219" width="5.90625" style="9" customWidth="1"/>
    <col min="9220" max="9220" width="32.90625" style="9" customWidth="1"/>
    <col min="9221" max="9221" width="5.90625" style="9" customWidth="1"/>
    <col min="9222" max="9463" width="8.90625" style="9"/>
    <col min="9464" max="9464" width="5.90625" style="9" customWidth="1"/>
    <col min="9465" max="9465" width="32.90625" style="9" customWidth="1"/>
    <col min="9466" max="9466" width="5.90625" style="9" customWidth="1"/>
    <col min="9467" max="9467" width="32.90625" style="9" customWidth="1"/>
    <col min="9468" max="9473" width="8.90625" style="9"/>
    <col min="9474" max="9474" width="32.90625" style="9" customWidth="1"/>
    <col min="9475" max="9475" width="5.90625" style="9" customWidth="1"/>
    <col min="9476" max="9476" width="32.90625" style="9" customWidth="1"/>
    <col min="9477" max="9477" width="5.90625" style="9" customWidth="1"/>
    <col min="9478" max="9719" width="8.90625" style="9"/>
    <col min="9720" max="9720" width="5.90625" style="9" customWidth="1"/>
    <col min="9721" max="9721" width="32.90625" style="9" customWidth="1"/>
    <col min="9722" max="9722" width="5.90625" style="9" customWidth="1"/>
    <col min="9723" max="9723" width="32.90625" style="9" customWidth="1"/>
    <col min="9724" max="9729" width="8.90625" style="9"/>
    <col min="9730" max="9730" width="32.90625" style="9" customWidth="1"/>
    <col min="9731" max="9731" width="5.90625" style="9" customWidth="1"/>
    <col min="9732" max="9732" width="32.90625" style="9" customWidth="1"/>
    <col min="9733" max="9733" width="5.90625" style="9" customWidth="1"/>
    <col min="9734" max="9975" width="8.90625" style="9"/>
    <col min="9976" max="9976" width="5.90625" style="9" customWidth="1"/>
    <col min="9977" max="9977" width="32.90625" style="9" customWidth="1"/>
    <col min="9978" max="9978" width="5.90625" style="9" customWidth="1"/>
    <col min="9979" max="9979" width="32.90625" style="9" customWidth="1"/>
    <col min="9980" max="9985" width="8.90625" style="9"/>
    <col min="9986" max="9986" width="32.90625" style="9" customWidth="1"/>
    <col min="9987" max="9987" width="5.90625" style="9" customWidth="1"/>
    <col min="9988" max="9988" width="32.90625" style="9" customWidth="1"/>
    <col min="9989" max="9989" width="5.90625" style="9" customWidth="1"/>
    <col min="9990" max="10231" width="8.90625" style="9"/>
    <col min="10232" max="10232" width="5.90625" style="9" customWidth="1"/>
    <col min="10233" max="10233" width="32.90625" style="9" customWidth="1"/>
    <col min="10234" max="10234" width="5.90625" style="9" customWidth="1"/>
    <col min="10235" max="10235" width="32.90625" style="9" customWidth="1"/>
    <col min="10236" max="10241" width="8.90625" style="9"/>
    <col min="10242" max="10242" width="32.90625" style="9" customWidth="1"/>
    <col min="10243" max="10243" width="5.90625" style="9" customWidth="1"/>
    <col min="10244" max="10244" width="32.90625" style="9" customWidth="1"/>
    <col min="10245" max="10245" width="5.90625" style="9" customWidth="1"/>
    <col min="10246" max="10487" width="8.90625" style="9"/>
    <col min="10488" max="10488" width="5.90625" style="9" customWidth="1"/>
    <col min="10489" max="10489" width="32.90625" style="9" customWidth="1"/>
    <col min="10490" max="10490" width="5.90625" style="9" customWidth="1"/>
    <col min="10491" max="10491" width="32.90625" style="9" customWidth="1"/>
    <col min="10492" max="10497" width="8.90625" style="9"/>
    <col min="10498" max="10498" width="32.90625" style="9" customWidth="1"/>
    <col min="10499" max="10499" width="5.90625" style="9" customWidth="1"/>
    <col min="10500" max="10500" width="32.90625" style="9" customWidth="1"/>
    <col min="10501" max="10501" width="5.90625" style="9" customWidth="1"/>
    <col min="10502" max="10743" width="8.90625" style="9"/>
    <col min="10744" max="10744" width="5.90625" style="9" customWidth="1"/>
    <col min="10745" max="10745" width="32.90625" style="9" customWidth="1"/>
    <col min="10746" max="10746" width="5.90625" style="9" customWidth="1"/>
    <col min="10747" max="10747" width="32.90625" style="9" customWidth="1"/>
    <col min="10748" max="10753" width="8.90625" style="9"/>
    <col min="10754" max="10754" width="32.90625" style="9" customWidth="1"/>
    <col min="10755" max="10755" width="5.90625" style="9" customWidth="1"/>
    <col min="10756" max="10756" width="32.90625" style="9" customWidth="1"/>
    <col min="10757" max="10757" width="5.90625" style="9" customWidth="1"/>
    <col min="10758" max="10999" width="8.90625" style="9"/>
    <col min="11000" max="11000" width="5.90625" style="9" customWidth="1"/>
    <col min="11001" max="11001" width="32.90625" style="9" customWidth="1"/>
    <col min="11002" max="11002" width="5.90625" style="9" customWidth="1"/>
    <col min="11003" max="11003" width="32.90625" style="9" customWidth="1"/>
    <col min="11004" max="11009" width="8.90625" style="9"/>
    <col min="11010" max="11010" width="32.90625" style="9" customWidth="1"/>
    <col min="11011" max="11011" width="5.90625" style="9" customWidth="1"/>
    <col min="11012" max="11012" width="32.90625" style="9" customWidth="1"/>
    <col min="11013" max="11013" width="5.90625" style="9" customWidth="1"/>
    <col min="11014" max="11255" width="8.90625" style="9"/>
    <col min="11256" max="11256" width="5.90625" style="9" customWidth="1"/>
    <col min="11257" max="11257" width="32.90625" style="9" customWidth="1"/>
    <col min="11258" max="11258" width="5.90625" style="9" customWidth="1"/>
    <col min="11259" max="11259" width="32.90625" style="9" customWidth="1"/>
    <col min="11260" max="11265" width="8.90625" style="9"/>
    <col min="11266" max="11266" width="32.90625" style="9" customWidth="1"/>
    <col min="11267" max="11267" width="5.90625" style="9" customWidth="1"/>
    <col min="11268" max="11268" width="32.90625" style="9" customWidth="1"/>
    <col min="11269" max="11269" width="5.90625" style="9" customWidth="1"/>
    <col min="11270" max="11511" width="8.90625" style="9"/>
    <col min="11512" max="11512" width="5.90625" style="9" customWidth="1"/>
    <col min="11513" max="11513" width="32.90625" style="9" customWidth="1"/>
    <col min="11514" max="11514" width="5.90625" style="9" customWidth="1"/>
    <col min="11515" max="11515" width="32.90625" style="9" customWidth="1"/>
    <col min="11516" max="11521" width="8.90625" style="9"/>
    <col min="11522" max="11522" width="32.90625" style="9" customWidth="1"/>
    <col min="11523" max="11523" width="5.90625" style="9" customWidth="1"/>
    <col min="11524" max="11524" width="32.90625" style="9" customWidth="1"/>
    <col min="11525" max="11525" width="5.90625" style="9" customWidth="1"/>
    <col min="11526" max="11767" width="8.90625" style="9"/>
    <col min="11768" max="11768" width="5.90625" style="9" customWidth="1"/>
    <col min="11769" max="11769" width="32.90625" style="9" customWidth="1"/>
    <col min="11770" max="11770" width="5.90625" style="9" customWidth="1"/>
    <col min="11771" max="11771" width="32.90625" style="9" customWidth="1"/>
    <col min="11772" max="11777" width="8.90625" style="9"/>
    <col min="11778" max="11778" width="32.90625" style="9" customWidth="1"/>
    <col min="11779" max="11779" width="5.90625" style="9" customWidth="1"/>
    <col min="11780" max="11780" width="32.90625" style="9" customWidth="1"/>
    <col min="11781" max="11781" width="5.90625" style="9" customWidth="1"/>
    <col min="11782" max="12023" width="8.90625" style="9"/>
    <col min="12024" max="12024" width="5.90625" style="9" customWidth="1"/>
    <col min="12025" max="12025" width="32.90625" style="9" customWidth="1"/>
    <col min="12026" max="12026" width="5.90625" style="9" customWidth="1"/>
    <col min="12027" max="12027" width="32.90625" style="9" customWidth="1"/>
    <col min="12028" max="12033" width="8.90625" style="9"/>
    <col min="12034" max="12034" width="32.90625" style="9" customWidth="1"/>
    <col min="12035" max="12035" width="5.90625" style="9" customWidth="1"/>
    <col min="12036" max="12036" width="32.90625" style="9" customWidth="1"/>
    <col min="12037" max="12037" width="5.90625" style="9" customWidth="1"/>
    <col min="12038" max="12279" width="8.90625" style="9"/>
    <col min="12280" max="12280" width="5.90625" style="9" customWidth="1"/>
    <col min="12281" max="12281" width="32.90625" style="9" customWidth="1"/>
    <col min="12282" max="12282" width="5.90625" style="9" customWidth="1"/>
    <col min="12283" max="12283" width="32.90625" style="9" customWidth="1"/>
    <col min="12284" max="12289" width="8.90625" style="9"/>
    <col min="12290" max="12290" width="32.90625" style="9" customWidth="1"/>
    <col min="12291" max="12291" width="5.90625" style="9" customWidth="1"/>
    <col min="12292" max="12292" width="32.90625" style="9" customWidth="1"/>
    <col min="12293" max="12293" width="5.90625" style="9" customWidth="1"/>
    <col min="12294" max="12535" width="8.90625" style="9"/>
    <col min="12536" max="12536" width="5.90625" style="9" customWidth="1"/>
    <col min="12537" max="12537" width="32.90625" style="9" customWidth="1"/>
    <col min="12538" max="12538" width="5.90625" style="9" customWidth="1"/>
    <col min="12539" max="12539" width="32.90625" style="9" customWidth="1"/>
    <col min="12540" max="12545" width="8.90625" style="9"/>
    <col min="12546" max="12546" width="32.90625" style="9" customWidth="1"/>
    <col min="12547" max="12547" width="5.90625" style="9" customWidth="1"/>
    <col min="12548" max="12548" width="32.90625" style="9" customWidth="1"/>
    <col min="12549" max="12549" width="5.90625" style="9" customWidth="1"/>
    <col min="12550" max="12791" width="8.90625" style="9"/>
    <col min="12792" max="12792" width="5.90625" style="9" customWidth="1"/>
    <col min="12793" max="12793" width="32.90625" style="9" customWidth="1"/>
    <col min="12794" max="12794" width="5.90625" style="9" customWidth="1"/>
    <col min="12795" max="12795" width="32.90625" style="9" customWidth="1"/>
    <col min="12796" max="12801" width="8.90625" style="9"/>
    <col min="12802" max="12802" width="32.90625" style="9" customWidth="1"/>
    <col min="12803" max="12803" width="5.90625" style="9" customWidth="1"/>
    <col min="12804" max="12804" width="32.90625" style="9" customWidth="1"/>
    <col min="12805" max="12805" width="5.90625" style="9" customWidth="1"/>
    <col min="12806" max="13047" width="8.90625" style="9"/>
    <col min="13048" max="13048" width="5.90625" style="9" customWidth="1"/>
    <col min="13049" max="13049" width="32.90625" style="9" customWidth="1"/>
    <col min="13050" max="13050" width="5.90625" style="9" customWidth="1"/>
    <col min="13051" max="13051" width="32.90625" style="9" customWidth="1"/>
    <col min="13052" max="13057" width="8.90625" style="9"/>
    <col min="13058" max="13058" width="32.90625" style="9" customWidth="1"/>
    <col min="13059" max="13059" width="5.90625" style="9" customWidth="1"/>
    <col min="13060" max="13060" width="32.90625" style="9" customWidth="1"/>
    <col min="13061" max="13061" width="5.90625" style="9" customWidth="1"/>
    <col min="13062" max="13303" width="8.90625" style="9"/>
    <col min="13304" max="13304" width="5.90625" style="9" customWidth="1"/>
    <col min="13305" max="13305" width="32.90625" style="9" customWidth="1"/>
    <col min="13306" max="13306" width="5.90625" style="9" customWidth="1"/>
    <col min="13307" max="13307" width="32.90625" style="9" customWidth="1"/>
    <col min="13308" max="13313" width="8.90625" style="9"/>
    <col min="13314" max="13314" width="32.90625" style="9" customWidth="1"/>
    <col min="13315" max="13315" width="5.90625" style="9" customWidth="1"/>
    <col min="13316" max="13316" width="32.90625" style="9" customWidth="1"/>
    <col min="13317" max="13317" width="5.90625" style="9" customWidth="1"/>
    <col min="13318" max="13559" width="8.90625" style="9"/>
    <col min="13560" max="13560" width="5.90625" style="9" customWidth="1"/>
    <col min="13561" max="13561" width="32.90625" style="9" customWidth="1"/>
    <col min="13562" max="13562" width="5.90625" style="9" customWidth="1"/>
    <col min="13563" max="13563" width="32.90625" style="9" customWidth="1"/>
    <col min="13564" max="13569" width="8.90625" style="9"/>
    <col min="13570" max="13570" width="32.90625" style="9" customWidth="1"/>
    <col min="13571" max="13571" width="5.90625" style="9" customWidth="1"/>
    <col min="13572" max="13572" width="32.90625" style="9" customWidth="1"/>
    <col min="13573" max="13573" width="5.90625" style="9" customWidth="1"/>
    <col min="13574" max="13815" width="8.90625" style="9"/>
    <col min="13816" max="13816" width="5.90625" style="9" customWidth="1"/>
    <col min="13817" max="13817" width="32.90625" style="9" customWidth="1"/>
    <col min="13818" max="13818" width="5.90625" style="9" customWidth="1"/>
    <col min="13819" max="13819" width="32.90625" style="9" customWidth="1"/>
    <col min="13820" max="13825" width="8.90625" style="9"/>
    <col min="13826" max="13826" width="32.90625" style="9" customWidth="1"/>
    <col min="13827" max="13827" width="5.90625" style="9" customWidth="1"/>
    <col min="13828" max="13828" width="32.90625" style="9" customWidth="1"/>
    <col min="13829" max="13829" width="5.90625" style="9" customWidth="1"/>
    <col min="13830" max="14071" width="8.90625" style="9"/>
    <col min="14072" max="14072" width="5.90625" style="9" customWidth="1"/>
    <col min="14073" max="14073" width="32.90625" style="9" customWidth="1"/>
    <col min="14074" max="14074" width="5.90625" style="9" customWidth="1"/>
    <col min="14075" max="14075" width="32.90625" style="9" customWidth="1"/>
    <col min="14076" max="14081" width="8.90625" style="9"/>
    <col min="14082" max="14082" width="32.90625" style="9" customWidth="1"/>
    <col min="14083" max="14083" width="5.90625" style="9" customWidth="1"/>
    <col min="14084" max="14084" width="32.90625" style="9" customWidth="1"/>
    <col min="14085" max="14085" width="5.90625" style="9" customWidth="1"/>
    <col min="14086" max="14327" width="8.90625" style="9"/>
    <col min="14328" max="14328" width="5.90625" style="9" customWidth="1"/>
    <col min="14329" max="14329" width="32.90625" style="9" customWidth="1"/>
    <col min="14330" max="14330" width="5.90625" style="9" customWidth="1"/>
    <col min="14331" max="14331" width="32.90625" style="9" customWidth="1"/>
    <col min="14332" max="14337" width="8.90625" style="9"/>
    <col min="14338" max="14338" width="32.90625" style="9" customWidth="1"/>
    <col min="14339" max="14339" width="5.90625" style="9" customWidth="1"/>
    <col min="14340" max="14340" width="32.90625" style="9" customWidth="1"/>
    <col min="14341" max="14341" width="5.90625" style="9" customWidth="1"/>
    <col min="14342" max="14583" width="8.90625" style="9"/>
    <col min="14584" max="14584" width="5.90625" style="9" customWidth="1"/>
    <col min="14585" max="14585" width="32.90625" style="9" customWidth="1"/>
    <col min="14586" max="14586" width="5.90625" style="9" customWidth="1"/>
    <col min="14587" max="14587" width="32.90625" style="9" customWidth="1"/>
    <col min="14588" max="14593" width="8.90625" style="9"/>
    <col min="14594" max="14594" width="32.90625" style="9" customWidth="1"/>
    <col min="14595" max="14595" width="5.90625" style="9" customWidth="1"/>
    <col min="14596" max="14596" width="32.90625" style="9" customWidth="1"/>
    <col min="14597" max="14597" width="5.90625" style="9" customWidth="1"/>
    <col min="14598" max="14839" width="8.90625" style="9"/>
    <col min="14840" max="14840" width="5.90625" style="9" customWidth="1"/>
    <col min="14841" max="14841" width="32.90625" style="9" customWidth="1"/>
    <col min="14842" max="14842" width="5.90625" style="9" customWidth="1"/>
    <col min="14843" max="14843" width="32.90625" style="9" customWidth="1"/>
    <col min="14844" max="14849" width="8.90625" style="9"/>
    <col min="14850" max="14850" width="32.90625" style="9" customWidth="1"/>
    <col min="14851" max="14851" width="5.90625" style="9" customWidth="1"/>
    <col min="14852" max="14852" width="32.90625" style="9" customWidth="1"/>
    <col min="14853" max="14853" width="5.90625" style="9" customWidth="1"/>
    <col min="14854" max="15095" width="8.90625" style="9"/>
    <col min="15096" max="15096" width="5.90625" style="9" customWidth="1"/>
    <col min="15097" max="15097" width="32.90625" style="9" customWidth="1"/>
    <col min="15098" max="15098" width="5.90625" style="9" customWidth="1"/>
    <col min="15099" max="15099" width="32.90625" style="9" customWidth="1"/>
    <col min="15100" max="15105" width="8.90625" style="9"/>
    <col min="15106" max="15106" width="32.90625" style="9" customWidth="1"/>
    <col min="15107" max="15107" width="5.90625" style="9" customWidth="1"/>
    <col min="15108" max="15108" width="32.90625" style="9" customWidth="1"/>
    <col min="15109" max="15109" width="5.90625" style="9" customWidth="1"/>
    <col min="15110" max="15351" width="8.90625" style="9"/>
    <col min="15352" max="15352" width="5.90625" style="9" customWidth="1"/>
    <col min="15353" max="15353" width="32.90625" style="9" customWidth="1"/>
    <col min="15354" max="15354" width="5.90625" style="9" customWidth="1"/>
    <col min="15355" max="15355" width="32.90625" style="9" customWidth="1"/>
    <col min="15356" max="15361" width="8.90625" style="9"/>
    <col min="15362" max="15362" width="32.90625" style="9" customWidth="1"/>
    <col min="15363" max="15363" width="5.90625" style="9" customWidth="1"/>
    <col min="15364" max="15364" width="32.90625" style="9" customWidth="1"/>
    <col min="15365" max="15365" width="5.90625" style="9" customWidth="1"/>
    <col min="15366" max="15607" width="8.90625" style="9"/>
    <col min="15608" max="15608" width="5.90625" style="9" customWidth="1"/>
    <col min="15609" max="15609" width="32.90625" style="9" customWidth="1"/>
    <col min="15610" max="15610" width="5.90625" style="9" customWidth="1"/>
    <col min="15611" max="15611" width="32.90625" style="9" customWidth="1"/>
    <col min="15612" max="15617" width="8.90625" style="9"/>
    <col min="15618" max="15618" width="32.90625" style="9" customWidth="1"/>
    <col min="15619" max="15619" width="5.90625" style="9" customWidth="1"/>
    <col min="15620" max="15620" width="32.90625" style="9" customWidth="1"/>
    <col min="15621" max="15621" width="5.90625" style="9" customWidth="1"/>
    <col min="15622" max="15863" width="8.90625" style="9"/>
    <col min="15864" max="15864" width="5.90625" style="9" customWidth="1"/>
    <col min="15865" max="15865" width="32.90625" style="9" customWidth="1"/>
    <col min="15866" max="15866" width="5.90625" style="9" customWidth="1"/>
    <col min="15867" max="15867" width="32.90625" style="9" customWidth="1"/>
    <col min="15868" max="15873" width="8.90625" style="9"/>
    <col min="15874" max="15874" width="32.90625" style="9" customWidth="1"/>
    <col min="15875" max="15875" width="5.90625" style="9" customWidth="1"/>
    <col min="15876" max="15876" width="32.90625" style="9" customWidth="1"/>
    <col min="15877" max="15877" width="5.90625" style="9" customWidth="1"/>
    <col min="15878" max="16119" width="8.90625" style="9"/>
    <col min="16120" max="16120" width="5.90625" style="9" customWidth="1"/>
    <col min="16121" max="16121" width="32.90625" style="9" customWidth="1"/>
    <col min="16122" max="16122" width="5.90625" style="9" customWidth="1"/>
    <col min="16123" max="16123" width="32.90625" style="9" customWidth="1"/>
    <col min="16124" max="16129" width="8.90625" style="9"/>
    <col min="16130" max="16130" width="32.90625" style="9" customWidth="1"/>
    <col min="16131" max="16131" width="5.90625" style="9" customWidth="1"/>
    <col min="16132" max="16132" width="32.90625" style="9" customWidth="1"/>
    <col min="16133" max="16133" width="5.90625" style="9" customWidth="1"/>
    <col min="16134" max="16384" width="8.90625" style="9"/>
  </cols>
  <sheetData>
    <row r="1" spans="1:13" ht="57.65" customHeight="1" x14ac:dyDescent="0.75"/>
    <row r="2" spans="1:13" ht="18" customHeight="1" x14ac:dyDescent="0.75">
      <c r="A2" s="216" t="s">
        <v>625</v>
      </c>
      <c r="B2" s="216"/>
      <c r="C2" s="216"/>
      <c r="D2" s="216"/>
      <c r="E2" s="216"/>
      <c r="F2" s="216"/>
      <c r="G2" s="216"/>
      <c r="H2" s="216"/>
      <c r="I2" s="216"/>
      <c r="L2" s="9"/>
      <c r="M2" s="9"/>
    </row>
    <row r="3" spans="1:13" ht="18" customHeight="1" x14ac:dyDescent="0.75">
      <c r="A3" s="215" t="s">
        <v>636</v>
      </c>
      <c r="B3" s="215"/>
      <c r="C3" s="215"/>
      <c r="D3" s="215"/>
      <c r="E3" s="215"/>
      <c r="F3" s="215"/>
      <c r="G3" s="215"/>
      <c r="H3" s="215"/>
      <c r="I3" s="215"/>
      <c r="L3" s="9"/>
      <c r="M3" s="9"/>
    </row>
    <row r="4" spans="1:13" ht="30" customHeight="1" x14ac:dyDescent="0.75">
      <c r="A4" s="277" t="s">
        <v>35</v>
      </c>
      <c r="B4" s="278" t="s">
        <v>36</v>
      </c>
      <c r="C4" s="214" t="s">
        <v>700</v>
      </c>
      <c r="D4" s="214" t="s">
        <v>644</v>
      </c>
      <c r="E4" s="214" t="s">
        <v>700</v>
      </c>
      <c r="F4" s="263" t="s">
        <v>667</v>
      </c>
      <c r="G4" s="264"/>
      <c r="H4" s="273" t="s">
        <v>310</v>
      </c>
      <c r="I4" s="287" t="s">
        <v>444</v>
      </c>
      <c r="L4" s="9"/>
      <c r="M4" s="9"/>
    </row>
    <row r="5" spans="1:13" ht="24" customHeight="1" x14ac:dyDescent="0.75">
      <c r="A5" s="277"/>
      <c r="B5" s="278"/>
      <c r="C5" s="66">
        <v>2024</v>
      </c>
      <c r="D5" s="66" t="s">
        <v>611</v>
      </c>
      <c r="E5" s="66" t="s">
        <v>611</v>
      </c>
      <c r="F5" s="217" t="s">
        <v>670</v>
      </c>
      <c r="G5" s="218" t="s">
        <v>669</v>
      </c>
      <c r="H5" s="273"/>
      <c r="I5" s="287"/>
      <c r="L5" s="9"/>
      <c r="M5" s="9"/>
    </row>
    <row r="6" spans="1:13" ht="18" customHeight="1" x14ac:dyDescent="0.75">
      <c r="A6" s="104">
        <v>1</v>
      </c>
      <c r="B6" s="105" t="s">
        <v>37</v>
      </c>
      <c r="C6" s="117">
        <v>14471.185006</v>
      </c>
      <c r="D6" s="117">
        <v>19940.494365999999</v>
      </c>
      <c r="E6" s="117">
        <v>19021.072209999998</v>
      </c>
      <c r="F6" s="236">
        <v>-4.6108292960262975</v>
      </c>
      <c r="G6" s="237">
        <v>31.441013311028353</v>
      </c>
      <c r="H6" s="107" t="s">
        <v>311</v>
      </c>
      <c r="I6" s="84">
        <v>1</v>
      </c>
      <c r="L6" s="9"/>
      <c r="M6" s="9"/>
    </row>
    <row r="7" spans="1:13" ht="18" customHeight="1" x14ac:dyDescent="0.75">
      <c r="A7" s="108">
        <v>2</v>
      </c>
      <c r="B7" s="109" t="s">
        <v>159</v>
      </c>
      <c r="C7" s="119">
        <v>5416.5515859999996</v>
      </c>
      <c r="D7" s="119">
        <v>5917.2811650000003</v>
      </c>
      <c r="E7" s="119">
        <v>5741.9935409999998</v>
      </c>
      <c r="F7" s="238">
        <v>-2.9623000684301681</v>
      </c>
      <c r="G7" s="239">
        <v>6.0082868192589567</v>
      </c>
      <c r="H7" s="111" t="s">
        <v>319</v>
      </c>
      <c r="I7" s="89">
        <v>2</v>
      </c>
      <c r="L7" s="9"/>
      <c r="M7" s="9"/>
    </row>
    <row r="8" spans="1:13" ht="18" customHeight="1" x14ac:dyDescent="0.75">
      <c r="A8" s="104">
        <v>3</v>
      </c>
      <c r="B8" s="105" t="s">
        <v>224</v>
      </c>
      <c r="C8" s="117">
        <v>3136.9491710000002</v>
      </c>
      <c r="D8" s="117">
        <v>4433.848387</v>
      </c>
      <c r="E8" s="117">
        <v>5173.064085</v>
      </c>
      <c r="F8" s="236">
        <v>16.672101377380734</v>
      </c>
      <c r="G8" s="237">
        <v>64.907488231660594</v>
      </c>
      <c r="H8" s="107" t="s">
        <v>315</v>
      </c>
      <c r="I8" s="84">
        <v>3</v>
      </c>
      <c r="L8" s="9"/>
      <c r="M8" s="9"/>
    </row>
    <row r="9" spans="1:13" ht="18" customHeight="1" x14ac:dyDescent="0.75">
      <c r="A9" s="108">
        <v>4</v>
      </c>
      <c r="B9" s="109" t="s">
        <v>38</v>
      </c>
      <c r="C9" s="119">
        <v>4228.6800919999996</v>
      </c>
      <c r="D9" s="119">
        <v>3673.5080910000001</v>
      </c>
      <c r="E9" s="119">
        <v>4214.6000919999997</v>
      </c>
      <c r="F9" s="238">
        <v>14.729571504841953</v>
      </c>
      <c r="G9" s="239">
        <v>-0.33296441664236731</v>
      </c>
      <c r="H9" s="111" t="s">
        <v>312</v>
      </c>
      <c r="I9" s="89">
        <v>4</v>
      </c>
      <c r="L9" s="9"/>
      <c r="M9" s="9"/>
    </row>
    <row r="10" spans="1:13" ht="18" customHeight="1" x14ac:dyDescent="0.75">
      <c r="A10" s="104">
        <v>5</v>
      </c>
      <c r="B10" s="105" t="s">
        <v>228</v>
      </c>
      <c r="C10" s="117">
        <v>2463.7823880000001</v>
      </c>
      <c r="D10" s="117">
        <v>3313.8532369999998</v>
      </c>
      <c r="E10" s="117">
        <v>3612.4940759999999</v>
      </c>
      <c r="F10" s="236">
        <v>9.0118909209858877</v>
      </c>
      <c r="G10" s="237">
        <v>46.623910195757112</v>
      </c>
      <c r="H10" s="107" t="s">
        <v>356</v>
      </c>
      <c r="I10" s="84">
        <v>5</v>
      </c>
      <c r="L10" s="9"/>
      <c r="M10" s="9"/>
    </row>
    <row r="11" spans="1:13" ht="18" customHeight="1" x14ac:dyDescent="0.75">
      <c r="A11" s="108">
        <v>6</v>
      </c>
      <c r="B11" s="109" t="s">
        <v>39</v>
      </c>
      <c r="C11" s="119">
        <v>2482.0081829999999</v>
      </c>
      <c r="D11" s="119">
        <v>3386.6052880000002</v>
      </c>
      <c r="E11" s="119">
        <v>3153.3173740000002</v>
      </c>
      <c r="F11" s="238">
        <v>-6.8885475029117131</v>
      </c>
      <c r="G11" s="239">
        <v>27.047017636686022</v>
      </c>
      <c r="H11" s="111" t="s">
        <v>313</v>
      </c>
      <c r="I11" s="89">
        <v>6</v>
      </c>
      <c r="L11" s="9"/>
      <c r="M11" s="9"/>
    </row>
    <row r="12" spans="1:13" ht="18" customHeight="1" x14ac:dyDescent="0.75">
      <c r="A12" s="104">
        <v>7</v>
      </c>
      <c r="B12" s="105" t="s">
        <v>225</v>
      </c>
      <c r="C12" s="117">
        <v>2280.707566</v>
      </c>
      <c r="D12" s="117">
        <v>2159.9590090000002</v>
      </c>
      <c r="E12" s="117">
        <v>2637.768748</v>
      </c>
      <c r="F12" s="236">
        <v>22.121241051755526</v>
      </c>
      <c r="G12" s="237">
        <v>15.655719625038511</v>
      </c>
      <c r="H12" s="107" t="s">
        <v>333</v>
      </c>
      <c r="I12" s="84">
        <v>7</v>
      </c>
      <c r="L12" s="9"/>
      <c r="M12" s="9"/>
    </row>
    <row r="13" spans="1:13" ht="18" customHeight="1" x14ac:dyDescent="0.75">
      <c r="A13" s="108">
        <v>8</v>
      </c>
      <c r="B13" s="109" t="s">
        <v>166</v>
      </c>
      <c r="C13" s="119">
        <v>2302.867346</v>
      </c>
      <c r="D13" s="119">
        <v>2265.2368240000001</v>
      </c>
      <c r="E13" s="119">
        <v>2515.2008609999998</v>
      </c>
      <c r="F13" s="238">
        <v>11.034786047606637</v>
      </c>
      <c r="G13" s="239">
        <v>9.2203971439699153</v>
      </c>
      <c r="H13" s="111" t="s">
        <v>345</v>
      </c>
      <c r="I13" s="89">
        <v>8</v>
      </c>
      <c r="L13" s="9"/>
      <c r="M13" s="9"/>
    </row>
    <row r="14" spans="1:13" ht="18" customHeight="1" x14ac:dyDescent="0.75">
      <c r="A14" s="104">
        <v>9</v>
      </c>
      <c r="B14" s="105" t="s">
        <v>58</v>
      </c>
      <c r="C14" s="117">
        <v>1338.8845249999999</v>
      </c>
      <c r="D14" s="117">
        <v>2139.2668090000002</v>
      </c>
      <c r="E14" s="117">
        <v>2289.5533789999999</v>
      </c>
      <c r="F14" s="236">
        <v>7.0251438187951543</v>
      </c>
      <c r="G14" s="237">
        <v>71.004544174562028</v>
      </c>
      <c r="H14" s="107" t="s">
        <v>346</v>
      </c>
      <c r="I14" s="84">
        <v>9</v>
      </c>
      <c r="L14" s="9"/>
      <c r="M14" s="9"/>
    </row>
    <row r="15" spans="1:13" ht="18" customHeight="1" x14ac:dyDescent="0.75">
      <c r="A15" s="108">
        <v>10</v>
      </c>
      <c r="B15" s="109" t="s">
        <v>45</v>
      </c>
      <c r="C15" s="119">
        <v>1349.544359</v>
      </c>
      <c r="D15" s="119">
        <v>2078.5507579999999</v>
      </c>
      <c r="E15" s="119">
        <v>2125.4256150000001</v>
      </c>
      <c r="F15" s="238">
        <v>2.2551701862264739</v>
      </c>
      <c r="G15" s="239">
        <v>57.492089891355704</v>
      </c>
      <c r="H15" s="111" t="s">
        <v>322</v>
      </c>
      <c r="I15" s="89">
        <v>10</v>
      </c>
      <c r="L15" s="9"/>
      <c r="M15" s="9"/>
    </row>
    <row r="16" spans="1:13" ht="18" customHeight="1" x14ac:dyDescent="0.75">
      <c r="A16" s="104">
        <v>11</v>
      </c>
      <c r="B16" s="105" t="s">
        <v>61</v>
      </c>
      <c r="C16" s="117">
        <v>956.21020499999997</v>
      </c>
      <c r="D16" s="117">
        <v>1138.2166709999999</v>
      </c>
      <c r="E16" s="117">
        <v>1566.254377</v>
      </c>
      <c r="F16" s="236">
        <v>37.605995141851167</v>
      </c>
      <c r="G16" s="237">
        <v>63.798123970032307</v>
      </c>
      <c r="H16" s="107" t="s">
        <v>354</v>
      </c>
      <c r="I16" s="84">
        <v>11</v>
      </c>
      <c r="L16" s="9"/>
      <c r="M16" s="9"/>
    </row>
    <row r="17" spans="1:13" ht="18" customHeight="1" x14ac:dyDescent="0.75">
      <c r="A17" s="108">
        <v>12</v>
      </c>
      <c r="B17" s="109" t="s">
        <v>40</v>
      </c>
      <c r="C17" s="119">
        <v>1560.6286230000001</v>
      </c>
      <c r="D17" s="119">
        <v>1441.130224</v>
      </c>
      <c r="E17" s="119">
        <v>1513.7118680000001</v>
      </c>
      <c r="F17" s="238">
        <v>5.0364389554292011</v>
      </c>
      <c r="G17" s="239">
        <v>-3.0062728767470515</v>
      </c>
      <c r="H17" s="111" t="s">
        <v>314</v>
      </c>
      <c r="I17" s="89">
        <v>12</v>
      </c>
      <c r="L17" s="9"/>
      <c r="M17" s="9"/>
    </row>
    <row r="18" spans="1:13" ht="18" customHeight="1" x14ac:dyDescent="0.75">
      <c r="A18" s="104">
        <v>13</v>
      </c>
      <c r="B18" s="105" t="s">
        <v>91</v>
      </c>
      <c r="C18" s="117">
        <v>101.380773</v>
      </c>
      <c r="D18" s="117">
        <v>79.90352</v>
      </c>
      <c r="E18" s="117">
        <v>1424.9511729999999</v>
      </c>
      <c r="F18" s="236">
        <v>1683.3396738967192</v>
      </c>
      <c r="G18" s="237">
        <v>1305.5438036559456</v>
      </c>
      <c r="H18" s="107" t="s">
        <v>406</v>
      </c>
      <c r="I18" s="84">
        <v>13</v>
      </c>
      <c r="L18" s="9"/>
      <c r="M18" s="9"/>
    </row>
    <row r="19" spans="1:13" ht="18" customHeight="1" x14ac:dyDescent="0.75">
      <c r="A19" s="108">
        <v>14</v>
      </c>
      <c r="B19" s="109" t="s">
        <v>164</v>
      </c>
      <c r="C19" s="119">
        <v>1157.848389</v>
      </c>
      <c r="D19" s="119">
        <v>1314.8641110000001</v>
      </c>
      <c r="E19" s="119">
        <v>1145.7248079999999</v>
      </c>
      <c r="F19" s="238">
        <v>-12.863633708228894</v>
      </c>
      <c r="G19" s="239">
        <v>-1.0470784530322574</v>
      </c>
      <c r="H19" s="111" t="s">
        <v>326</v>
      </c>
      <c r="I19" s="89">
        <v>14</v>
      </c>
      <c r="L19" s="9"/>
      <c r="M19" s="9"/>
    </row>
    <row r="20" spans="1:13" ht="18" customHeight="1" x14ac:dyDescent="0.75">
      <c r="A20" s="104">
        <v>15</v>
      </c>
      <c r="B20" s="105" t="s">
        <v>48</v>
      </c>
      <c r="C20" s="117">
        <v>949.86097299999994</v>
      </c>
      <c r="D20" s="117">
        <v>1314.4975480000001</v>
      </c>
      <c r="E20" s="117">
        <v>1137.8380890000001</v>
      </c>
      <c r="F20" s="236">
        <v>-13.439314456598739</v>
      </c>
      <c r="G20" s="237">
        <v>19.789960988322463</v>
      </c>
      <c r="H20" s="107" t="s">
        <v>331</v>
      </c>
      <c r="I20" s="84">
        <v>15</v>
      </c>
      <c r="L20" s="9"/>
      <c r="M20" s="9"/>
    </row>
    <row r="21" spans="1:13" ht="18" customHeight="1" x14ac:dyDescent="0.75">
      <c r="A21" s="108">
        <v>16</v>
      </c>
      <c r="B21" s="109" t="s">
        <v>165</v>
      </c>
      <c r="C21" s="119">
        <v>1393.2111239999999</v>
      </c>
      <c r="D21" s="119">
        <v>1621.666027</v>
      </c>
      <c r="E21" s="119">
        <v>995.98249599999997</v>
      </c>
      <c r="F21" s="238">
        <v>-38.582761221031618</v>
      </c>
      <c r="G21" s="239">
        <v>-28.511732440057656</v>
      </c>
      <c r="H21" s="111" t="s">
        <v>325</v>
      </c>
      <c r="I21" s="89">
        <v>16</v>
      </c>
      <c r="L21" s="9"/>
      <c r="M21" s="9"/>
    </row>
    <row r="22" spans="1:13" ht="18" customHeight="1" x14ac:dyDescent="0.75">
      <c r="A22" s="104">
        <v>17</v>
      </c>
      <c r="B22" s="105" t="s">
        <v>248</v>
      </c>
      <c r="C22" s="117">
        <v>745.82578599999999</v>
      </c>
      <c r="D22" s="117">
        <v>314.79336799999999</v>
      </c>
      <c r="E22" s="117">
        <v>989.15225799999996</v>
      </c>
      <c r="F22" s="236">
        <v>214.2227119600563</v>
      </c>
      <c r="G22" s="237">
        <v>32.625108512941651</v>
      </c>
      <c r="H22" s="107" t="s">
        <v>385</v>
      </c>
      <c r="I22" s="84">
        <v>17</v>
      </c>
      <c r="L22" s="9"/>
      <c r="M22" s="9"/>
    </row>
    <row r="23" spans="1:13" ht="18" customHeight="1" x14ac:dyDescent="0.75">
      <c r="A23" s="108">
        <v>18</v>
      </c>
      <c r="B23" s="109" t="s">
        <v>235</v>
      </c>
      <c r="C23" s="119">
        <v>854.58177599999999</v>
      </c>
      <c r="D23" s="119">
        <v>833.62196800000004</v>
      </c>
      <c r="E23" s="119">
        <v>978.89846899999998</v>
      </c>
      <c r="F23" s="238">
        <v>17.427144026511531</v>
      </c>
      <c r="G23" s="239">
        <v>14.547079810417118</v>
      </c>
      <c r="H23" s="111" t="s">
        <v>335</v>
      </c>
      <c r="I23" s="89">
        <v>18</v>
      </c>
      <c r="L23" s="9"/>
      <c r="M23" s="9"/>
    </row>
    <row r="24" spans="1:13" ht="18" customHeight="1" x14ac:dyDescent="0.75">
      <c r="A24" s="104">
        <v>19</v>
      </c>
      <c r="B24" s="105" t="s">
        <v>41</v>
      </c>
      <c r="C24" s="117">
        <v>1507.683896</v>
      </c>
      <c r="D24" s="117">
        <v>2478.72865</v>
      </c>
      <c r="E24" s="117">
        <v>951.23474199999998</v>
      </c>
      <c r="F24" s="236">
        <v>-61.624087332028054</v>
      </c>
      <c r="G24" s="237">
        <v>-36.907547760926676</v>
      </c>
      <c r="H24" s="107" t="s">
        <v>316</v>
      </c>
      <c r="I24" s="84">
        <v>19</v>
      </c>
      <c r="L24" s="9"/>
      <c r="M24" s="9"/>
    </row>
    <row r="25" spans="1:13" ht="18" customHeight="1" x14ac:dyDescent="0.75">
      <c r="A25" s="108">
        <v>20</v>
      </c>
      <c r="B25" s="109" t="s">
        <v>47</v>
      </c>
      <c r="C25" s="119">
        <v>975.55531499999995</v>
      </c>
      <c r="D25" s="119">
        <v>1248.4741369999999</v>
      </c>
      <c r="E25" s="119">
        <v>936.68157900000006</v>
      </c>
      <c r="F25" s="238">
        <v>-24.973890027807588</v>
      </c>
      <c r="G25" s="239">
        <v>-3.9847802992083459</v>
      </c>
      <c r="H25" s="111" t="s">
        <v>329</v>
      </c>
      <c r="I25" s="89">
        <v>20</v>
      </c>
      <c r="L25" s="9"/>
      <c r="M25" s="9"/>
    </row>
    <row r="26" spans="1:13" ht="18" customHeight="1" x14ac:dyDescent="0.75">
      <c r="A26" s="104">
        <v>21</v>
      </c>
      <c r="B26" s="105" t="s">
        <v>255</v>
      </c>
      <c r="C26" s="117">
        <v>1008.860009</v>
      </c>
      <c r="D26" s="117">
        <v>740.86057200000005</v>
      </c>
      <c r="E26" s="117">
        <v>901.32160299999998</v>
      </c>
      <c r="F26" s="236">
        <v>21.658735403724517</v>
      </c>
      <c r="G26" s="237">
        <v>-10.659398235697138</v>
      </c>
      <c r="H26" s="107" t="s">
        <v>320</v>
      </c>
      <c r="I26" s="84">
        <v>21</v>
      </c>
      <c r="L26" s="9"/>
      <c r="M26" s="9"/>
    </row>
    <row r="27" spans="1:13" ht="18" customHeight="1" x14ac:dyDescent="0.75">
      <c r="A27" s="108">
        <v>22</v>
      </c>
      <c r="B27" s="109" t="s">
        <v>46</v>
      </c>
      <c r="C27" s="119">
        <v>1241.6736539999999</v>
      </c>
      <c r="D27" s="119">
        <v>617.28196100000002</v>
      </c>
      <c r="E27" s="119">
        <v>789.16668900000002</v>
      </c>
      <c r="F27" s="238">
        <v>27.845415686786936</v>
      </c>
      <c r="G27" s="239">
        <v>-36.443308879291067</v>
      </c>
      <c r="H27" s="111" t="s">
        <v>328</v>
      </c>
      <c r="I27" s="89">
        <v>22</v>
      </c>
      <c r="L27" s="9"/>
      <c r="M27" s="9"/>
    </row>
    <row r="28" spans="1:13" ht="18" customHeight="1" x14ac:dyDescent="0.75">
      <c r="A28" s="104">
        <v>23</v>
      </c>
      <c r="B28" s="105" t="s">
        <v>230</v>
      </c>
      <c r="C28" s="117">
        <v>705.45200199999999</v>
      </c>
      <c r="D28" s="117">
        <v>641.71436500000004</v>
      </c>
      <c r="E28" s="117">
        <v>712.13691800000004</v>
      </c>
      <c r="F28" s="236">
        <v>10.974127562190382</v>
      </c>
      <c r="G28" s="237">
        <v>0.94760748868072397</v>
      </c>
      <c r="H28" s="107" t="s">
        <v>364</v>
      </c>
      <c r="I28" s="84">
        <v>23</v>
      </c>
      <c r="L28" s="9"/>
      <c r="M28" s="9"/>
    </row>
    <row r="29" spans="1:13" ht="18" customHeight="1" x14ac:dyDescent="0.75">
      <c r="A29" s="108">
        <v>24</v>
      </c>
      <c r="B29" s="109" t="s">
        <v>226</v>
      </c>
      <c r="C29" s="119">
        <v>843.57772899999998</v>
      </c>
      <c r="D29" s="119">
        <v>2416.087047</v>
      </c>
      <c r="E29" s="119">
        <v>667.44863799999996</v>
      </c>
      <c r="F29" s="238">
        <v>-72.374809970991905</v>
      </c>
      <c r="G29" s="239">
        <v>-20.878821825795267</v>
      </c>
      <c r="H29" s="111" t="s">
        <v>327</v>
      </c>
      <c r="I29" s="89">
        <v>24</v>
      </c>
      <c r="L29" s="9"/>
      <c r="M29" s="9"/>
    </row>
    <row r="30" spans="1:13" ht="18" customHeight="1" x14ac:dyDescent="0.75">
      <c r="A30" s="104">
        <v>25</v>
      </c>
      <c r="B30" s="105" t="s">
        <v>44</v>
      </c>
      <c r="C30" s="117">
        <v>606.27166599999998</v>
      </c>
      <c r="D30" s="117">
        <v>524.92460000000005</v>
      </c>
      <c r="E30" s="117">
        <v>578.91188499999998</v>
      </c>
      <c r="F30" s="236">
        <v>10.284769469748589</v>
      </c>
      <c r="G30" s="237">
        <v>-4.5127922900490614</v>
      </c>
      <c r="H30" s="107" t="s">
        <v>334</v>
      </c>
      <c r="I30" s="84">
        <v>25</v>
      </c>
      <c r="L30" s="9"/>
      <c r="M30" s="9"/>
    </row>
    <row r="31" spans="1:13" ht="18" customHeight="1" x14ac:dyDescent="0.75">
      <c r="A31" s="108">
        <v>26</v>
      </c>
      <c r="B31" s="109" t="s">
        <v>160</v>
      </c>
      <c r="C31" s="119">
        <v>392.42516000000001</v>
      </c>
      <c r="D31" s="119">
        <v>447.84497199999998</v>
      </c>
      <c r="E31" s="119">
        <v>578.61450500000001</v>
      </c>
      <c r="F31" s="238">
        <v>29.199732312725413</v>
      </c>
      <c r="G31" s="239">
        <v>47.445822535945446</v>
      </c>
      <c r="H31" s="111" t="s">
        <v>330</v>
      </c>
      <c r="I31" s="89">
        <v>26</v>
      </c>
      <c r="L31" s="9"/>
      <c r="M31" s="9"/>
    </row>
    <row r="32" spans="1:13" ht="18" customHeight="1" x14ac:dyDescent="0.75">
      <c r="A32" s="104">
        <v>27</v>
      </c>
      <c r="B32" s="105" t="s">
        <v>178</v>
      </c>
      <c r="C32" s="117">
        <v>228.06951799999999</v>
      </c>
      <c r="D32" s="117">
        <v>368.386191</v>
      </c>
      <c r="E32" s="117">
        <v>550.70512299999996</v>
      </c>
      <c r="F32" s="236">
        <v>49.491250338425409</v>
      </c>
      <c r="G32" s="237">
        <v>141.46371151624041</v>
      </c>
      <c r="H32" s="107" t="s">
        <v>390</v>
      </c>
      <c r="I32" s="84">
        <v>27</v>
      </c>
      <c r="L32" s="9"/>
      <c r="M32" s="9"/>
    </row>
    <row r="33" spans="1:13" ht="18" customHeight="1" x14ac:dyDescent="0.75">
      <c r="A33" s="108">
        <v>28</v>
      </c>
      <c r="B33" s="109" t="s">
        <v>42</v>
      </c>
      <c r="C33" s="119">
        <v>410.645127</v>
      </c>
      <c r="D33" s="119">
        <v>466.243089</v>
      </c>
      <c r="E33" s="119">
        <v>519.03156100000001</v>
      </c>
      <c r="F33" s="238">
        <v>11.322092111482206</v>
      </c>
      <c r="G33" s="239">
        <v>26.394184874863981</v>
      </c>
      <c r="H33" s="111" t="s">
        <v>321</v>
      </c>
      <c r="I33" s="89">
        <v>28</v>
      </c>
      <c r="L33" s="9"/>
      <c r="M33" s="9"/>
    </row>
    <row r="34" spans="1:13" ht="18" customHeight="1" x14ac:dyDescent="0.75">
      <c r="A34" s="104">
        <v>29</v>
      </c>
      <c r="B34" s="105" t="s">
        <v>227</v>
      </c>
      <c r="C34" s="117">
        <v>256.135201</v>
      </c>
      <c r="D34" s="117">
        <v>197.09945400000001</v>
      </c>
      <c r="E34" s="117">
        <v>512.74104499999999</v>
      </c>
      <c r="F34" s="236">
        <v>160.14331069633502</v>
      </c>
      <c r="G34" s="237">
        <v>100.18374787930848</v>
      </c>
      <c r="H34" s="107" t="s">
        <v>332</v>
      </c>
      <c r="I34" s="84">
        <v>29</v>
      </c>
      <c r="L34" s="9"/>
      <c r="M34" s="9"/>
    </row>
    <row r="35" spans="1:13" ht="18" customHeight="1" x14ac:dyDescent="0.75">
      <c r="A35" s="108">
        <v>30</v>
      </c>
      <c r="B35" s="109" t="s">
        <v>50</v>
      </c>
      <c r="C35" s="119">
        <v>508.79190999999997</v>
      </c>
      <c r="D35" s="119">
        <v>543.29296999999997</v>
      </c>
      <c r="E35" s="119">
        <v>448.41778299999999</v>
      </c>
      <c r="F35" s="238">
        <v>-17.462988155359337</v>
      </c>
      <c r="G35" s="239">
        <v>-11.866172754201221</v>
      </c>
      <c r="H35" s="111" t="s">
        <v>317</v>
      </c>
      <c r="I35" s="89">
        <v>30</v>
      </c>
      <c r="L35" s="9"/>
      <c r="M35" s="9"/>
    </row>
    <row r="36" spans="1:13" ht="18" customHeight="1" x14ac:dyDescent="0.75">
      <c r="A36" s="104">
        <v>31</v>
      </c>
      <c r="B36" s="105" t="s">
        <v>74</v>
      </c>
      <c r="C36" s="117">
        <v>516.41506300000003</v>
      </c>
      <c r="D36" s="117">
        <v>360.922077</v>
      </c>
      <c r="E36" s="117">
        <v>446.46693699999997</v>
      </c>
      <c r="F36" s="236">
        <v>23.70175321804988</v>
      </c>
      <c r="G36" s="237">
        <v>-13.544943014181609</v>
      </c>
      <c r="H36" s="107" t="s">
        <v>379</v>
      </c>
      <c r="I36" s="84">
        <v>31</v>
      </c>
      <c r="L36" s="9"/>
      <c r="M36" s="9"/>
    </row>
    <row r="37" spans="1:13" ht="18" customHeight="1" x14ac:dyDescent="0.75">
      <c r="A37" s="108">
        <v>32</v>
      </c>
      <c r="B37" s="109" t="s">
        <v>163</v>
      </c>
      <c r="C37" s="119">
        <v>488.60108300000002</v>
      </c>
      <c r="D37" s="119">
        <v>514.24104499999999</v>
      </c>
      <c r="E37" s="119">
        <v>429.03209500000003</v>
      </c>
      <c r="F37" s="238">
        <v>-16.569846150651003</v>
      </c>
      <c r="G37" s="239">
        <v>-12.191742931523542</v>
      </c>
      <c r="H37" s="111" t="s">
        <v>323</v>
      </c>
      <c r="I37" s="89">
        <v>32</v>
      </c>
      <c r="L37" s="9"/>
      <c r="M37" s="9"/>
    </row>
    <row r="38" spans="1:13" ht="18" customHeight="1" x14ac:dyDescent="0.75">
      <c r="A38" s="104">
        <v>33</v>
      </c>
      <c r="B38" s="105" t="s">
        <v>185</v>
      </c>
      <c r="C38" s="117">
        <v>377.91014899999999</v>
      </c>
      <c r="D38" s="117">
        <v>602.73692200000005</v>
      </c>
      <c r="E38" s="117">
        <v>391.269946</v>
      </c>
      <c r="F38" s="236">
        <v>-35.084456963132581</v>
      </c>
      <c r="G38" s="237">
        <v>3.5351781462741316</v>
      </c>
      <c r="H38" s="107" t="s">
        <v>357</v>
      </c>
      <c r="I38" s="84">
        <v>33</v>
      </c>
      <c r="L38" s="9"/>
      <c r="M38" s="9"/>
    </row>
    <row r="39" spans="1:13" ht="18" customHeight="1" x14ac:dyDescent="0.75">
      <c r="A39" s="108">
        <v>34</v>
      </c>
      <c r="B39" s="109" t="s">
        <v>171</v>
      </c>
      <c r="C39" s="119">
        <v>600.972126</v>
      </c>
      <c r="D39" s="119">
        <v>523.86122499999999</v>
      </c>
      <c r="E39" s="119">
        <v>378.21129400000001</v>
      </c>
      <c r="F39" s="238">
        <v>-27.803151683921634</v>
      </c>
      <c r="G39" s="239">
        <v>-37.066749415263232</v>
      </c>
      <c r="H39" s="111" t="s">
        <v>398</v>
      </c>
      <c r="I39" s="89">
        <v>34</v>
      </c>
      <c r="L39" s="9"/>
      <c r="M39" s="9"/>
    </row>
    <row r="40" spans="1:13" ht="18" customHeight="1" x14ac:dyDescent="0.75">
      <c r="A40" s="104">
        <v>35</v>
      </c>
      <c r="B40" s="105" t="s">
        <v>72</v>
      </c>
      <c r="C40" s="117">
        <v>371.75217600000002</v>
      </c>
      <c r="D40" s="117">
        <v>493.20414499999998</v>
      </c>
      <c r="E40" s="117">
        <v>362.896342</v>
      </c>
      <c r="F40" s="236">
        <v>-26.420662583847498</v>
      </c>
      <c r="G40" s="237">
        <v>-2.3821875356016764</v>
      </c>
      <c r="H40" s="107" t="s">
        <v>376</v>
      </c>
      <c r="I40" s="84">
        <v>35</v>
      </c>
      <c r="L40" s="9"/>
      <c r="M40" s="9"/>
    </row>
    <row r="41" spans="1:13" ht="18" customHeight="1" x14ac:dyDescent="0.75">
      <c r="A41" s="108">
        <v>36</v>
      </c>
      <c r="B41" s="109" t="s">
        <v>232</v>
      </c>
      <c r="C41" s="119">
        <v>115.26646599999999</v>
      </c>
      <c r="D41" s="119">
        <v>297.350413</v>
      </c>
      <c r="E41" s="119">
        <v>351.68859700000002</v>
      </c>
      <c r="F41" s="238">
        <v>18.274124273706672</v>
      </c>
      <c r="G41" s="239">
        <v>205.10920409410315</v>
      </c>
      <c r="H41" s="111" t="s">
        <v>519</v>
      </c>
      <c r="I41" s="89">
        <v>36</v>
      </c>
      <c r="L41" s="9"/>
      <c r="M41" s="9"/>
    </row>
    <row r="42" spans="1:13" ht="18" customHeight="1" x14ac:dyDescent="0.75">
      <c r="A42" s="104">
        <v>37</v>
      </c>
      <c r="B42" s="105" t="s">
        <v>233</v>
      </c>
      <c r="C42" s="117">
        <v>238.87224499999999</v>
      </c>
      <c r="D42" s="117">
        <v>198.87626499999999</v>
      </c>
      <c r="E42" s="117">
        <v>340.64993099999998</v>
      </c>
      <c r="F42" s="236">
        <v>71.287373583770801</v>
      </c>
      <c r="G42" s="237">
        <v>42.607581303554113</v>
      </c>
      <c r="H42" s="107" t="s">
        <v>363</v>
      </c>
      <c r="I42" s="84">
        <v>37</v>
      </c>
      <c r="L42" s="9"/>
      <c r="M42" s="9"/>
    </row>
    <row r="43" spans="1:13" ht="18" customHeight="1" x14ac:dyDescent="0.75">
      <c r="A43" s="108">
        <v>38</v>
      </c>
      <c r="B43" s="109" t="s">
        <v>77</v>
      </c>
      <c r="C43" s="119">
        <v>332.15660700000001</v>
      </c>
      <c r="D43" s="119">
        <v>176.367637</v>
      </c>
      <c r="E43" s="119">
        <v>308.94550700000002</v>
      </c>
      <c r="F43" s="238">
        <v>75.171313884530889</v>
      </c>
      <c r="G43" s="239">
        <v>-6.9879988869226306</v>
      </c>
      <c r="H43" s="111" t="s">
        <v>396</v>
      </c>
      <c r="I43" s="89">
        <v>38</v>
      </c>
      <c r="L43" s="9"/>
      <c r="M43" s="9"/>
    </row>
    <row r="44" spans="1:13" ht="18" customHeight="1" x14ac:dyDescent="0.75">
      <c r="A44" s="104">
        <v>39</v>
      </c>
      <c r="B44" s="105" t="s">
        <v>186</v>
      </c>
      <c r="C44" s="117">
        <v>380.55931900000002</v>
      </c>
      <c r="D44" s="117">
        <v>426.406294</v>
      </c>
      <c r="E44" s="117">
        <v>289.18160599999999</v>
      </c>
      <c r="F44" s="236">
        <v>-32.181675066925727</v>
      </c>
      <c r="G44" s="237">
        <v>-24.01142435300606</v>
      </c>
      <c r="H44" s="107" t="s">
        <v>381</v>
      </c>
      <c r="I44" s="84">
        <v>39</v>
      </c>
      <c r="L44" s="9"/>
      <c r="M44" s="9"/>
    </row>
    <row r="45" spans="1:13" ht="18" customHeight="1" x14ac:dyDescent="0.75">
      <c r="A45" s="108">
        <v>40</v>
      </c>
      <c r="B45" s="109" t="s">
        <v>98</v>
      </c>
      <c r="C45" s="119">
        <v>304.04507699999999</v>
      </c>
      <c r="D45" s="119">
        <v>196.268415</v>
      </c>
      <c r="E45" s="119">
        <v>287.12802599999998</v>
      </c>
      <c r="F45" s="238">
        <v>46.293547028440599</v>
      </c>
      <c r="G45" s="239">
        <v>-5.5639943810042443</v>
      </c>
      <c r="H45" s="111" t="s">
        <v>401</v>
      </c>
      <c r="I45" s="89">
        <v>40</v>
      </c>
      <c r="L45" s="9"/>
      <c r="M45" s="9"/>
    </row>
    <row r="46" spans="1:13" ht="18" customHeight="1" x14ac:dyDescent="0.75">
      <c r="A46" s="104">
        <v>41</v>
      </c>
      <c r="B46" s="105" t="s">
        <v>168</v>
      </c>
      <c r="C46" s="117">
        <v>210.45140900000001</v>
      </c>
      <c r="D46" s="117">
        <v>254.61501799999999</v>
      </c>
      <c r="E46" s="117">
        <v>281.56078000000002</v>
      </c>
      <c r="F46" s="236">
        <v>10.582942911874916</v>
      </c>
      <c r="G46" s="237">
        <v>33.788973586772244</v>
      </c>
      <c r="H46" s="107" t="s">
        <v>368</v>
      </c>
      <c r="I46" s="84">
        <v>41</v>
      </c>
      <c r="L46" s="9"/>
      <c r="M46" s="9"/>
    </row>
    <row r="47" spans="1:13" ht="18" customHeight="1" x14ac:dyDescent="0.75">
      <c r="A47" s="108">
        <v>42</v>
      </c>
      <c r="B47" s="109" t="s">
        <v>65</v>
      </c>
      <c r="C47" s="119">
        <v>289.07126899999997</v>
      </c>
      <c r="D47" s="119">
        <v>433.97220600000003</v>
      </c>
      <c r="E47" s="119">
        <v>268.25401799999997</v>
      </c>
      <c r="F47" s="238">
        <v>-38.186359796507354</v>
      </c>
      <c r="G47" s="239">
        <v>-7.2014251267565443</v>
      </c>
      <c r="H47" s="111" t="s">
        <v>375</v>
      </c>
      <c r="I47" s="89">
        <v>42</v>
      </c>
      <c r="L47" s="9"/>
      <c r="M47" s="9"/>
    </row>
    <row r="48" spans="1:13" ht="18" customHeight="1" x14ac:dyDescent="0.75">
      <c r="A48" s="104">
        <v>43</v>
      </c>
      <c r="B48" s="105" t="s">
        <v>97</v>
      </c>
      <c r="C48" s="117">
        <v>160.05884</v>
      </c>
      <c r="D48" s="117">
        <v>230.76065199999999</v>
      </c>
      <c r="E48" s="117">
        <v>266.61751600000002</v>
      </c>
      <c r="F48" s="236">
        <v>15.538552040492593</v>
      </c>
      <c r="G48" s="237">
        <v>66.574689657878309</v>
      </c>
      <c r="H48" s="107" t="s">
        <v>430</v>
      </c>
      <c r="I48" s="84">
        <v>43</v>
      </c>
      <c r="L48" s="9"/>
      <c r="M48" s="9"/>
    </row>
    <row r="49" spans="1:13" ht="18" customHeight="1" x14ac:dyDescent="0.75">
      <c r="A49" s="108">
        <v>44</v>
      </c>
      <c r="B49" s="109" t="s">
        <v>43</v>
      </c>
      <c r="C49" s="119">
        <v>271.84997499999997</v>
      </c>
      <c r="D49" s="119">
        <v>568.64584100000002</v>
      </c>
      <c r="E49" s="119">
        <v>250.13248300000001</v>
      </c>
      <c r="F49" s="238">
        <v>-56.012606623460734</v>
      </c>
      <c r="G49" s="239">
        <v>-7.9887783693928904</v>
      </c>
      <c r="H49" s="111" t="s">
        <v>318</v>
      </c>
      <c r="I49" s="89">
        <v>44</v>
      </c>
      <c r="L49" s="9"/>
      <c r="M49" s="9"/>
    </row>
    <row r="50" spans="1:13" ht="18" customHeight="1" x14ac:dyDescent="0.75">
      <c r="A50" s="104">
        <v>45</v>
      </c>
      <c r="B50" s="105" t="s">
        <v>51</v>
      </c>
      <c r="C50" s="117">
        <v>265.33566300000001</v>
      </c>
      <c r="D50" s="117">
        <v>341.85042299999998</v>
      </c>
      <c r="E50" s="117">
        <v>237.47054700000001</v>
      </c>
      <c r="F50" s="236">
        <v>-30.533785824802084</v>
      </c>
      <c r="G50" s="237">
        <v>-10.501835933000836</v>
      </c>
      <c r="H50" s="107" t="s">
        <v>341</v>
      </c>
      <c r="I50" s="84">
        <v>45</v>
      </c>
      <c r="L50" s="9"/>
      <c r="M50" s="9"/>
    </row>
    <row r="51" spans="1:13" ht="18" customHeight="1" x14ac:dyDescent="0.75">
      <c r="A51" s="108">
        <v>46</v>
      </c>
      <c r="B51" s="109" t="s">
        <v>161</v>
      </c>
      <c r="C51" s="119">
        <v>239.41160300000001</v>
      </c>
      <c r="D51" s="119">
        <v>263.390469</v>
      </c>
      <c r="E51" s="119">
        <v>210.38546400000001</v>
      </c>
      <c r="F51" s="238">
        <v>-20.124116563990015</v>
      </c>
      <c r="G51" s="239">
        <v>-12.123948311728228</v>
      </c>
      <c r="H51" s="111" t="s">
        <v>339</v>
      </c>
      <c r="I51" s="89">
        <v>46</v>
      </c>
      <c r="L51" s="9"/>
      <c r="M51" s="9"/>
    </row>
    <row r="52" spans="1:13" ht="18" customHeight="1" x14ac:dyDescent="0.75">
      <c r="A52" s="104">
        <v>47</v>
      </c>
      <c r="B52" s="105" t="s">
        <v>167</v>
      </c>
      <c r="C52" s="117">
        <v>274.30083100000002</v>
      </c>
      <c r="D52" s="117">
        <v>201.85629700000001</v>
      </c>
      <c r="E52" s="117">
        <v>207.98897299999999</v>
      </c>
      <c r="F52" s="236">
        <v>3.0381395533080502</v>
      </c>
      <c r="G52" s="237">
        <v>-24.174865879279828</v>
      </c>
      <c r="H52" s="107" t="s">
        <v>355</v>
      </c>
      <c r="I52" s="84">
        <v>47</v>
      </c>
      <c r="L52" s="9"/>
      <c r="M52" s="9"/>
    </row>
    <row r="53" spans="1:13" ht="18" customHeight="1" x14ac:dyDescent="0.75">
      <c r="A53" s="108">
        <v>48</v>
      </c>
      <c r="B53" s="109" t="s">
        <v>236</v>
      </c>
      <c r="C53" s="119">
        <v>94.363586999999995</v>
      </c>
      <c r="D53" s="119">
        <v>194.77734799999999</v>
      </c>
      <c r="E53" s="119">
        <v>146.13315399999999</v>
      </c>
      <c r="F53" s="238">
        <v>-24.974256246676074</v>
      </c>
      <c r="G53" s="239">
        <v>54.861804903622399</v>
      </c>
      <c r="H53" s="111" t="s">
        <v>392</v>
      </c>
      <c r="I53" s="89">
        <v>48</v>
      </c>
      <c r="L53" s="9"/>
      <c r="M53" s="9"/>
    </row>
    <row r="54" spans="1:13" ht="18" customHeight="1" x14ac:dyDescent="0.75">
      <c r="A54" s="104">
        <v>49</v>
      </c>
      <c r="B54" s="105" t="s">
        <v>169</v>
      </c>
      <c r="C54" s="117">
        <v>151.88115099999999</v>
      </c>
      <c r="D54" s="117">
        <v>203.816123</v>
      </c>
      <c r="E54" s="117">
        <v>142.86693199999999</v>
      </c>
      <c r="F54" s="236">
        <v>-29.904008624479626</v>
      </c>
      <c r="G54" s="237">
        <v>-5.9350478585719957</v>
      </c>
      <c r="H54" s="107" t="s">
        <v>415</v>
      </c>
      <c r="I54" s="84">
        <v>49</v>
      </c>
      <c r="L54" s="9"/>
      <c r="M54" s="9"/>
    </row>
    <row r="55" spans="1:13" ht="18" customHeight="1" x14ac:dyDescent="0.75">
      <c r="A55" s="108">
        <v>50</v>
      </c>
      <c r="B55" s="109" t="s">
        <v>101</v>
      </c>
      <c r="C55" s="119">
        <v>172.48356000000001</v>
      </c>
      <c r="D55" s="119">
        <v>183.78083599999999</v>
      </c>
      <c r="E55" s="119">
        <v>139.60367500000001</v>
      </c>
      <c r="F55" s="238">
        <v>-24.037958451772401</v>
      </c>
      <c r="G55" s="239">
        <v>-19.062619649084233</v>
      </c>
      <c r="H55" s="111" t="s">
        <v>518</v>
      </c>
      <c r="I55" s="89">
        <v>50</v>
      </c>
      <c r="L55" s="9"/>
      <c r="M55" s="9"/>
    </row>
    <row r="56" spans="1:13" ht="18" customHeight="1" x14ac:dyDescent="0.75">
      <c r="A56" s="104">
        <v>51</v>
      </c>
      <c r="B56" s="105" t="s">
        <v>94</v>
      </c>
      <c r="C56" s="117">
        <v>331.20211699999999</v>
      </c>
      <c r="D56" s="117">
        <v>114.950022</v>
      </c>
      <c r="E56" s="117">
        <v>127.193685</v>
      </c>
      <c r="F56" s="236">
        <v>10.651292437334202</v>
      </c>
      <c r="G56" s="237">
        <v>-61.596355074022668</v>
      </c>
      <c r="H56" s="107" t="s">
        <v>387</v>
      </c>
      <c r="I56" s="84">
        <v>51</v>
      </c>
      <c r="L56" s="9"/>
      <c r="M56" s="9"/>
    </row>
    <row r="57" spans="1:13" ht="18" customHeight="1" x14ac:dyDescent="0.75">
      <c r="A57" s="108">
        <v>52</v>
      </c>
      <c r="B57" s="109" t="s">
        <v>162</v>
      </c>
      <c r="C57" s="119">
        <v>112.237337</v>
      </c>
      <c r="D57" s="119">
        <v>161.315911</v>
      </c>
      <c r="E57" s="119">
        <v>125.083608</v>
      </c>
      <c r="F57" s="238">
        <v>-22.460464547728343</v>
      </c>
      <c r="G57" s="239">
        <v>11.445630610426893</v>
      </c>
      <c r="H57" s="111" t="s">
        <v>351</v>
      </c>
      <c r="I57" s="89">
        <v>52</v>
      </c>
      <c r="L57" s="9"/>
      <c r="M57" s="9"/>
    </row>
    <row r="58" spans="1:13" ht="18" customHeight="1" x14ac:dyDescent="0.75">
      <c r="A58" s="104">
        <v>53</v>
      </c>
      <c r="B58" s="105" t="s">
        <v>256</v>
      </c>
      <c r="C58" s="117">
        <v>97.904390000000006</v>
      </c>
      <c r="D58" s="117">
        <v>123.057909</v>
      </c>
      <c r="E58" s="117">
        <v>122.663341</v>
      </c>
      <c r="F58" s="236">
        <v>-0.32063603486062187</v>
      </c>
      <c r="G58" s="237">
        <v>25.288907882475954</v>
      </c>
      <c r="H58" s="107" t="s">
        <v>337</v>
      </c>
      <c r="I58" s="84">
        <v>53</v>
      </c>
      <c r="L58" s="9"/>
      <c r="M58" s="9"/>
    </row>
    <row r="59" spans="1:13" ht="18" customHeight="1" x14ac:dyDescent="0.75">
      <c r="A59" s="108">
        <v>54</v>
      </c>
      <c r="B59" s="109" t="s">
        <v>64</v>
      </c>
      <c r="C59" s="119">
        <v>62.850684999999999</v>
      </c>
      <c r="D59" s="119">
        <v>109.723919</v>
      </c>
      <c r="E59" s="119">
        <v>90.026841000000005</v>
      </c>
      <c r="F59" s="238">
        <v>-17.951489683849143</v>
      </c>
      <c r="G59" s="239">
        <v>43.239235976505277</v>
      </c>
      <c r="H59" s="111" t="s">
        <v>352</v>
      </c>
      <c r="I59" s="89">
        <v>54</v>
      </c>
      <c r="L59" s="9"/>
      <c r="M59" s="9"/>
    </row>
    <row r="60" spans="1:13" ht="18" customHeight="1" x14ac:dyDescent="0.75">
      <c r="A60" s="104">
        <v>55</v>
      </c>
      <c r="B60" s="105" t="s">
        <v>89</v>
      </c>
      <c r="C60" s="117">
        <v>46.460818000000003</v>
      </c>
      <c r="D60" s="117">
        <v>54.100765000000003</v>
      </c>
      <c r="E60" s="117">
        <v>87.861587</v>
      </c>
      <c r="F60" s="236">
        <v>62.403594477822999</v>
      </c>
      <c r="G60" s="237">
        <v>89.10899717693303</v>
      </c>
      <c r="H60" s="107" t="s">
        <v>412</v>
      </c>
      <c r="I60" s="84">
        <v>55</v>
      </c>
      <c r="L60" s="9"/>
      <c r="M60" s="9"/>
    </row>
    <row r="61" spans="1:13" ht="18" customHeight="1" x14ac:dyDescent="0.75">
      <c r="A61" s="108">
        <v>56</v>
      </c>
      <c r="B61" s="109" t="s">
        <v>60</v>
      </c>
      <c r="C61" s="119">
        <v>197.67256499999999</v>
      </c>
      <c r="D61" s="119">
        <v>64.289623000000006</v>
      </c>
      <c r="E61" s="119">
        <v>86.985911999999999</v>
      </c>
      <c r="F61" s="238">
        <v>35.303191931923436</v>
      </c>
      <c r="G61" s="239">
        <v>-55.994949526759065</v>
      </c>
      <c r="H61" s="111" t="s">
        <v>347</v>
      </c>
      <c r="I61" s="89">
        <v>56</v>
      </c>
      <c r="L61" s="9"/>
      <c r="M61" s="9"/>
    </row>
    <row r="62" spans="1:13" ht="18" customHeight="1" x14ac:dyDescent="0.75">
      <c r="A62" s="104">
        <v>57</v>
      </c>
      <c r="B62" s="105" t="s">
        <v>189</v>
      </c>
      <c r="C62" s="117">
        <v>37.645195000000001</v>
      </c>
      <c r="D62" s="117">
        <v>46.952809000000002</v>
      </c>
      <c r="E62" s="117">
        <v>80.096395000000001</v>
      </c>
      <c r="F62" s="236">
        <v>70.589144091464263</v>
      </c>
      <c r="G62" s="237">
        <v>112.76658282683884</v>
      </c>
      <c r="H62" s="107" t="s">
        <v>438</v>
      </c>
      <c r="I62" s="84">
        <v>57</v>
      </c>
      <c r="L62" s="9"/>
      <c r="M62" s="9"/>
    </row>
    <row r="63" spans="1:13" ht="18" customHeight="1" x14ac:dyDescent="0.75">
      <c r="A63" s="108">
        <v>58</v>
      </c>
      <c r="B63" s="109" t="s">
        <v>63</v>
      </c>
      <c r="C63" s="119">
        <v>123.07796999999999</v>
      </c>
      <c r="D63" s="119">
        <v>110.498452</v>
      </c>
      <c r="E63" s="119">
        <v>79.769535000000005</v>
      </c>
      <c r="F63" s="238">
        <v>-27.809364243401347</v>
      </c>
      <c r="G63" s="239">
        <v>-35.187804121241186</v>
      </c>
      <c r="H63" s="111" t="s">
        <v>377</v>
      </c>
      <c r="I63" s="89">
        <v>58</v>
      </c>
      <c r="L63" s="9"/>
      <c r="M63" s="9"/>
    </row>
    <row r="64" spans="1:13" ht="18" customHeight="1" x14ac:dyDescent="0.75">
      <c r="A64" s="104">
        <v>59</v>
      </c>
      <c r="B64" s="105" t="s">
        <v>62</v>
      </c>
      <c r="C64" s="117">
        <v>0.47515600000000002</v>
      </c>
      <c r="D64" s="117">
        <v>85.964601999999999</v>
      </c>
      <c r="E64" s="117">
        <v>78.645865999999998</v>
      </c>
      <c r="F64" s="236">
        <v>-8.5136624025782144</v>
      </c>
      <c r="G64" s="237">
        <v>16451.588530924579</v>
      </c>
      <c r="H64" s="107" t="s">
        <v>349</v>
      </c>
      <c r="I64" s="84">
        <v>59</v>
      </c>
      <c r="L64" s="9"/>
      <c r="M64" s="9"/>
    </row>
    <row r="65" spans="1:13" ht="18" customHeight="1" x14ac:dyDescent="0.75">
      <c r="A65" s="108">
        <v>60</v>
      </c>
      <c r="B65" s="109" t="s">
        <v>76</v>
      </c>
      <c r="C65" s="119">
        <v>31.435407999999999</v>
      </c>
      <c r="D65" s="119">
        <v>62.262442</v>
      </c>
      <c r="E65" s="119">
        <v>78.489041</v>
      </c>
      <c r="F65" s="238">
        <v>26.061616728749581</v>
      </c>
      <c r="G65" s="239">
        <v>149.6835447467391</v>
      </c>
      <c r="H65" s="111" t="s">
        <v>366</v>
      </c>
      <c r="I65" s="89">
        <v>60</v>
      </c>
      <c r="L65" s="9"/>
      <c r="M65" s="9"/>
    </row>
    <row r="66" spans="1:13" ht="18" customHeight="1" x14ac:dyDescent="0.75">
      <c r="A66" s="104">
        <v>61</v>
      </c>
      <c r="B66" s="105" t="s">
        <v>229</v>
      </c>
      <c r="C66" s="117">
        <v>64.170248000000001</v>
      </c>
      <c r="D66" s="117">
        <v>92.671537999999998</v>
      </c>
      <c r="E66" s="117">
        <v>77.232832999999999</v>
      </c>
      <c r="F66" s="236">
        <v>-16.659597254121326</v>
      </c>
      <c r="G66" s="237">
        <v>20.356139187743196</v>
      </c>
      <c r="H66" s="107" t="s">
        <v>389</v>
      </c>
      <c r="I66" s="84">
        <v>61</v>
      </c>
      <c r="L66" s="9"/>
      <c r="M66" s="9"/>
    </row>
    <row r="67" spans="1:13" ht="18" customHeight="1" x14ac:dyDescent="0.75">
      <c r="A67" s="108">
        <v>62</v>
      </c>
      <c r="B67" s="109" t="s">
        <v>173</v>
      </c>
      <c r="C67" s="119">
        <v>46.091630000000002</v>
      </c>
      <c r="D67" s="119">
        <v>70.724902</v>
      </c>
      <c r="E67" s="119">
        <v>66.752705000000006</v>
      </c>
      <c r="F67" s="238">
        <v>-5.6164050959024214</v>
      </c>
      <c r="G67" s="239">
        <v>44.826088814823862</v>
      </c>
      <c r="H67" s="111" t="s">
        <v>350</v>
      </c>
      <c r="I67" s="89">
        <v>62</v>
      </c>
      <c r="L67" s="9"/>
      <c r="M67" s="9"/>
    </row>
    <row r="68" spans="1:13" ht="18" customHeight="1" x14ac:dyDescent="0.75">
      <c r="A68" s="104">
        <v>63</v>
      </c>
      <c r="B68" s="105" t="s">
        <v>257</v>
      </c>
      <c r="C68" s="117">
        <v>162.589009</v>
      </c>
      <c r="D68" s="117">
        <v>48.610750000000003</v>
      </c>
      <c r="E68" s="117">
        <v>65.536721</v>
      </c>
      <c r="F68" s="236">
        <v>34.819399001249707</v>
      </c>
      <c r="G68" s="237">
        <v>-59.691788883466288</v>
      </c>
      <c r="H68" s="107" t="s">
        <v>343</v>
      </c>
      <c r="I68" s="84">
        <v>63</v>
      </c>
      <c r="L68" s="9"/>
      <c r="M68" s="9"/>
    </row>
    <row r="69" spans="1:13" ht="18" customHeight="1" x14ac:dyDescent="0.75">
      <c r="A69" s="108">
        <v>64</v>
      </c>
      <c r="B69" s="109" t="s">
        <v>54</v>
      </c>
      <c r="C69" s="119">
        <v>54.809085000000003</v>
      </c>
      <c r="D69" s="119">
        <v>58.472318000000001</v>
      </c>
      <c r="E69" s="119">
        <v>56.794288000000002</v>
      </c>
      <c r="F69" s="238">
        <v>-2.8697853230309711</v>
      </c>
      <c r="G69" s="239">
        <v>3.6220327341717207</v>
      </c>
      <c r="H69" s="111" t="s">
        <v>348</v>
      </c>
      <c r="I69" s="89">
        <v>64</v>
      </c>
      <c r="L69" s="9"/>
      <c r="M69" s="9"/>
    </row>
    <row r="70" spans="1:13" ht="18" customHeight="1" x14ac:dyDescent="0.75">
      <c r="A70" s="104">
        <v>65</v>
      </c>
      <c r="B70" s="105" t="s">
        <v>57</v>
      </c>
      <c r="C70" s="117">
        <v>34.201661999999999</v>
      </c>
      <c r="D70" s="117">
        <v>77.340772999999999</v>
      </c>
      <c r="E70" s="117">
        <v>54.945706999999999</v>
      </c>
      <c r="F70" s="236">
        <v>-28.956351393074385</v>
      </c>
      <c r="G70" s="237">
        <v>60.652154857269799</v>
      </c>
      <c r="H70" s="107" t="s">
        <v>353</v>
      </c>
      <c r="I70" s="84">
        <v>65</v>
      </c>
      <c r="L70" s="9"/>
      <c r="M70" s="9"/>
    </row>
    <row r="71" spans="1:13" ht="18" customHeight="1" x14ac:dyDescent="0.75">
      <c r="A71" s="108">
        <v>66</v>
      </c>
      <c r="B71" s="109" t="s">
        <v>174</v>
      </c>
      <c r="C71" s="119">
        <v>57.393307</v>
      </c>
      <c r="D71" s="119">
        <v>57.127468</v>
      </c>
      <c r="E71" s="119">
        <v>54.478713999999997</v>
      </c>
      <c r="F71" s="238">
        <v>-4.6365681741749931</v>
      </c>
      <c r="G71" s="239">
        <v>-5.0782802949479899</v>
      </c>
      <c r="H71" s="111" t="s">
        <v>380</v>
      </c>
      <c r="I71" s="89">
        <v>66</v>
      </c>
      <c r="L71" s="9"/>
      <c r="M71" s="9"/>
    </row>
    <row r="72" spans="1:13" ht="18" customHeight="1" x14ac:dyDescent="0.75">
      <c r="A72" s="104">
        <v>67</v>
      </c>
      <c r="B72" s="105" t="s">
        <v>59</v>
      </c>
      <c r="C72" s="117">
        <v>61.127847000000003</v>
      </c>
      <c r="D72" s="117">
        <v>64.285674999999998</v>
      </c>
      <c r="E72" s="117">
        <v>53.894286999999998</v>
      </c>
      <c r="F72" s="236">
        <v>-16.164391211572404</v>
      </c>
      <c r="G72" s="237">
        <v>-11.833493824835683</v>
      </c>
      <c r="H72" s="107" t="s">
        <v>344</v>
      </c>
      <c r="I72" s="84">
        <v>67</v>
      </c>
      <c r="L72" s="9"/>
      <c r="M72" s="9"/>
    </row>
    <row r="73" spans="1:13" ht="18" customHeight="1" x14ac:dyDescent="0.75">
      <c r="A73" s="108">
        <v>68</v>
      </c>
      <c r="B73" s="109" t="s">
        <v>68</v>
      </c>
      <c r="C73" s="119">
        <v>17.507807</v>
      </c>
      <c r="D73" s="119">
        <v>49.928792000000001</v>
      </c>
      <c r="E73" s="119">
        <v>48.589278999999998</v>
      </c>
      <c r="F73" s="238">
        <v>-2.6828468031031116</v>
      </c>
      <c r="G73" s="239">
        <v>177.52921311047123</v>
      </c>
      <c r="H73" s="111" t="s">
        <v>365</v>
      </c>
      <c r="I73" s="89">
        <v>68</v>
      </c>
      <c r="L73" s="9"/>
      <c r="M73" s="9"/>
    </row>
    <row r="74" spans="1:13" ht="18" customHeight="1" x14ac:dyDescent="0.75">
      <c r="A74" s="104">
        <v>69</v>
      </c>
      <c r="B74" s="105" t="s">
        <v>81</v>
      </c>
      <c r="C74" s="117">
        <v>51.655847999999999</v>
      </c>
      <c r="D74" s="117">
        <v>98.450031999999993</v>
      </c>
      <c r="E74" s="117">
        <v>46.576765999999999</v>
      </c>
      <c r="F74" s="236">
        <v>-52.68994325974419</v>
      </c>
      <c r="G74" s="237">
        <v>-9.8325401607965102</v>
      </c>
      <c r="H74" s="107" t="s">
        <v>384</v>
      </c>
      <c r="I74" s="84">
        <v>69</v>
      </c>
      <c r="L74" s="9"/>
      <c r="M74" s="9"/>
    </row>
    <row r="75" spans="1:13" ht="18" customHeight="1" x14ac:dyDescent="0.75">
      <c r="A75" s="108">
        <v>70</v>
      </c>
      <c r="B75" s="109" t="s">
        <v>73</v>
      </c>
      <c r="C75" s="119">
        <v>71.608862999999999</v>
      </c>
      <c r="D75" s="119">
        <v>51.043940999999997</v>
      </c>
      <c r="E75" s="119">
        <v>37.930959999999999</v>
      </c>
      <c r="F75" s="238">
        <v>-25.68959359936569</v>
      </c>
      <c r="G75" s="239">
        <v>-47.03035572565927</v>
      </c>
      <c r="H75" s="111" t="s">
        <v>397</v>
      </c>
      <c r="I75" s="89">
        <v>70</v>
      </c>
      <c r="L75" s="9"/>
      <c r="M75" s="9"/>
    </row>
    <row r="76" spans="1:13" ht="18" customHeight="1" x14ac:dyDescent="0.75">
      <c r="A76" s="104">
        <v>71</v>
      </c>
      <c r="B76" s="105" t="s">
        <v>190</v>
      </c>
      <c r="C76" s="117">
        <v>53.868689000000003</v>
      </c>
      <c r="D76" s="117">
        <v>114.969599</v>
      </c>
      <c r="E76" s="117">
        <v>36.522711999999999</v>
      </c>
      <c r="F76" s="236">
        <v>-68.232722112912654</v>
      </c>
      <c r="G76" s="237">
        <v>-32.200481062384881</v>
      </c>
      <c r="H76" s="107" t="s">
        <v>386</v>
      </c>
      <c r="I76" s="84">
        <v>71</v>
      </c>
      <c r="L76" s="9"/>
      <c r="M76" s="9"/>
    </row>
    <row r="77" spans="1:13" ht="18" customHeight="1" x14ac:dyDescent="0.75">
      <c r="A77" s="108">
        <v>72</v>
      </c>
      <c r="B77" s="109" t="s">
        <v>66</v>
      </c>
      <c r="C77" s="119">
        <v>25.058966000000002</v>
      </c>
      <c r="D77" s="119">
        <v>0.47769099999999998</v>
      </c>
      <c r="E77" s="119">
        <v>36.404240999999999</v>
      </c>
      <c r="F77" s="238">
        <v>7520.8764661674595</v>
      </c>
      <c r="G77" s="239">
        <v>45.274314191575172</v>
      </c>
      <c r="H77" s="111" t="s">
        <v>372</v>
      </c>
      <c r="I77" s="89">
        <v>72</v>
      </c>
      <c r="L77" s="9"/>
      <c r="M77" s="9"/>
    </row>
    <row r="78" spans="1:13" ht="18" customHeight="1" x14ac:dyDescent="0.75">
      <c r="A78" s="104">
        <v>73</v>
      </c>
      <c r="B78" s="105" t="s">
        <v>191</v>
      </c>
      <c r="C78" s="117">
        <v>46.813930999999997</v>
      </c>
      <c r="D78" s="117">
        <v>64.399045000000001</v>
      </c>
      <c r="E78" s="117">
        <v>36.005997000000001</v>
      </c>
      <c r="F78" s="236">
        <v>-44.089237658726155</v>
      </c>
      <c r="G78" s="237">
        <v>-23.087003738267565</v>
      </c>
      <c r="H78" s="107" t="s">
        <v>421</v>
      </c>
      <c r="I78" s="84">
        <v>73</v>
      </c>
      <c r="L78" s="9"/>
      <c r="M78" s="9"/>
    </row>
    <row r="79" spans="1:13" ht="18" customHeight="1" x14ac:dyDescent="0.75">
      <c r="A79" s="108">
        <v>74</v>
      </c>
      <c r="B79" s="109" t="s">
        <v>103</v>
      </c>
      <c r="C79" s="119">
        <v>58.363385999999998</v>
      </c>
      <c r="D79" s="119">
        <v>24.898733</v>
      </c>
      <c r="E79" s="119">
        <v>32.650205999999997</v>
      </c>
      <c r="F79" s="238">
        <v>31.131997760689266</v>
      </c>
      <c r="G79" s="239">
        <v>-44.057039459636563</v>
      </c>
      <c r="H79" s="111" t="s">
        <v>442</v>
      </c>
      <c r="I79" s="89">
        <v>74</v>
      </c>
      <c r="L79" s="9"/>
      <c r="M79" s="9"/>
    </row>
    <row r="80" spans="1:13" ht="18" customHeight="1" x14ac:dyDescent="0.75">
      <c r="A80" s="104">
        <v>75</v>
      </c>
      <c r="B80" s="105" t="s">
        <v>184</v>
      </c>
      <c r="C80" s="117">
        <v>44.663027</v>
      </c>
      <c r="D80" s="117">
        <v>69.467894000000001</v>
      </c>
      <c r="E80" s="117">
        <v>29.115545999999998</v>
      </c>
      <c r="F80" s="236">
        <v>-58.087766414798757</v>
      </c>
      <c r="G80" s="237">
        <v>-34.810629830351623</v>
      </c>
      <c r="H80" s="107" t="s">
        <v>520</v>
      </c>
      <c r="I80" s="84">
        <v>75</v>
      </c>
      <c r="L80" s="9"/>
      <c r="M80" s="9"/>
    </row>
    <row r="81" spans="1:13" ht="18" customHeight="1" x14ac:dyDescent="0.75">
      <c r="A81" s="108">
        <v>76</v>
      </c>
      <c r="B81" s="109" t="s">
        <v>175</v>
      </c>
      <c r="C81" s="119">
        <v>58.344056999999999</v>
      </c>
      <c r="D81" s="119">
        <v>37.233877999999997</v>
      </c>
      <c r="E81" s="119">
        <v>28.944188</v>
      </c>
      <c r="F81" s="238">
        <v>-22.263837250581307</v>
      </c>
      <c r="G81" s="239">
        <v>-50.390511924804947</v>
      </c>
      <c r="H81" s="111" t="s">
        <v>402</v>
      </c>
      <c r="I81" s="89">
        <v>76</v>
      </c>
      <c r="L81" s="9"/>
      <c r="M81" s="9"/>
    </row>
    <row r="82" spans="1:13" ht="18" customHeight="1" x14ac:dyDescent="0.75">
      <c r="A82" s="104">
        <v>77</v>
      </c>
      <c r="B82" s="105" t="s">
        <v>55</v>
      </c>
      <c r="C82" s="117">
        <v>23.432662000000001</v>
      </c>
      <c r="D82" s="117">
        <v>55.795461000000003</v>
      </c>
      <c r="E82" s="117">
        <v>27.308195000000001</v>
      </c>
      <c r="F82" s="236">
        <v>-51.056601181232288</v>
      </c>
      <c r="G82" s="237">
        <v>16.539021473531257</v>
      </c>
      <c r="H82" s="107" t="s">
        <v>340</v>
      </c>
      <c r="I82" s="84">
        <v>77</v>
      </c>
      <c r="L82" s="9"/>
      <c r="M82" s="9"/>
    </row>
    <row r="83" spans="1:13" ht="18" customHeight="1" x14ac:dyDescent="0.75">
      <c r="A83" s="108">
        <v>78</v>
      </c>
      <c r="B83" s="109" t="s">
        <v>90</v>
      </c>
      <c r="C83" s="119">
        <v>47.570653</v>
      </c>
      <c r="D83" s="119">
        <v>20.888024000000001</v>
      </c>
      <c r="E83" s="119">
        <v>25.270886000000001</v>
      </c>
      <c r="F83" s="238">
        <v>20.982654941415223</v>
      </c>
      <c r="G83" s="239">
        <v>-46.877151339503364</v>
      </c>
      <c r="H83" s="111" t="s">
        <v>382</v>
      </c>
      <c r="I83" s="89">
        <v>78</v>
      </c>
      <c r="L83" s="9"/>
      <c r="M83" s="9"/>
    </row>
    <row r="84" spans="1:13" ht="18" customHeight="1" x14ac:dyDescent="0.75">
      <c r="A84" s="104">
        <v>79</v>
      </c>
      <c r="B84" s="105" t="s">
        <v>86</v>
      </c>
      <c r="C84" s="117">
        <v>16.905289</v>
      </c>
      <c r="D84" s="117">
        <v>28.602874</v>
      </c>
      <c r="E84" s="117">
        <v>21.611857000000001</v>
      </c>
      <c r="F84" s="236">
        <v>-24.441659254241376</v>
      </c>
      <c r="G84" s="237">
        <v>27.8408017751131</v>
      </c>
      <c r="H84" s="107" t="s">
        <v>408</v>
      </c>
      <c r="I84" s="84">
        <v>79</v>
      </c>
      <c r="L84" s="9"/>
      <c r="M84" s="9"/>
    </row>
    <row r="85" spans="1:13" ht="18" customHeight="1" x14ac:dyDescent="0.75">
      <c r="A85" s="108">
        <v>80</v>
      </c>
      <c r="B85" s="109" t="s">
        <v>93</v>
      </c>
      <c r="C85" s="119">
        <v>25.472729999999999</v>
      </c>
      <c r="D85" s="119">
        <v>40.023437000000001</v>
      </c>
      <c r="E85" s="119">
        <v>20.255825000000002</v>
      </c>
      <c r="F85" s="238">
        <v>-49.39009111086586</v>
      </c>
      <c r="G85" s="239">
        <v>-20.480352910740219</v>
      </c>
      <c r="H85" s="111" t="s">
        <v>416</v>
      </c>
      <c r="I85" s="89">
        <v>80</v>
      </c>
      <c r="L85" s="9"/>
      <c r="M85" s="9"/>
    </row>
    <row r="86" spans="1:13" ht="18" customHeight="1" x14ac:dyDescent="0.75">
      <c r="A86" s="104">
        <v>81</v>
      </c>
      <c r="B86" s="105" t="s">
        <v>102</v>
      </c>
      <c r="C86" s="117">
        <v>35.593792000000001</v>
      </c>
      <c r="D86" s="117">
        <v>21.228553999999999</v>
      </c>
      <c r="E86" s="117">
        <v>19.666798</v>
      </c>
      <c r="F86" s="236">
        <v>-7.3568647209791056</v>
      </c>
      <c r="G86" s="237">
        <v>-44.746550184931124</v>
      </c>
      <c r="H86" s="107" t="s">
        <v>391</v>
      </c>
      <c r="I86" s="84">
        <v>81</v>
      </c>
      <c r="L86" s="9"/>
      <c r="M86" s="9"/>
    </row>
    <row r="87" spans="1:13" ht="18" customHeight="1" x14ac:dyDescent="0.75">
      <c r="A87" s="108">
        <v>82</v>
      </c>
      <c r="B87" s="109" t="s">
        <v>187</v>
      </c>
      <c r="C87" s="119">
        <v>22.136623</v>
      </c>
      <c r="D87" s="119">
        <v>21.844978000000001</v>
      </c>
      <c r="E87" s="119">
        <v>18.969692999999999</v>
      </c>
      <c r="F87" s="238">
        <v>-13.162224287888968</v>
      </c>
      <c r="G87" s="239">
        <v>-14.306292337363292</v>
      </c>
      <c r="H87" s="111" t="s">
        <v>336</v>
      </c>
      <c r="I87" s="89">
        <v>82</v>
      </c>
      <c r="L87" s="9"/>
      <c r="M87" s="9"/>
    </row>
    <row r="88" spans="1:13" ht="18" customHeight="1" x14ac:dyDescent="0.75">
      <c r="A88" s="104">
        <v>83</v>
      </c>
      <c r="B88" s="105" t="s">
        <v>170</v>
      </c>
      <c r="C88" s="117">
        <v>5.9049579999999997</v>
      </c>
      <c r="D88" s="117">
        <v>2.797275</v>
      </c>
      <c r="E88" s="117">
        <v>13.118171</v>
      </c>
      <c r="F88" s="236">
        <v>368.96250815525826</v>
      </c>
      <c r="G88" s="237">
        <v>122.15519568471107</v>
      </c>
      <c r="H88" s="107" t="s">
        <v>370</v>
      </c>
      <c r="I88" s="84">
        <v>83</v>
      </c>
      <c r="L88" s="9"/>
      <c r="M88" s="9"/>
    </row>
    <row r="89" spans="1:13" ht="18" customHeight="1" x14ac:dyDescent="0.75">
      <c r="A89" s="108">
        <v>84</v>
      </c>
      <c r="B89" s="109" t="s">
        <v>92</v>
      </c>
      <c r="C89" s="119">
        <v>17.960566</v>
      </c>
      <c r="D89" s="119">
        <v>17.017934</v>
      </c>
      <c r="E89" s="119">
        <v>12.402918</v>
      </c>
      <c r="F89" s="238">
        <v>-27.118544471967041</v>
      </c>
      <c r="G89" s="239">
        <v>-30.943612801511932</v>
      </c>
      <c r="H89" s="111" t="s">
        <v>414</v>
      </c>
      <c r="I89" s="89">
        <v>84</v>
      </c>
      <c r="L89" s="9"/>
      <c r="M89" s="9"/>
    </row>
    <row r="90" spans="1:13" ht="18" customHeight="1" x14ac:dyDescent="0.75">
      <c r="A90" s="104">
        <v>85</v>
      </c>
      <c r="B90" s="105" t="s">
        <v>53</v>
      </c>
      <c r="C90" s="117">
        <v>6.219112</v>
      </c>
      <c r="D90" s="117">
        <v>10.380316000000001</v>
      </c>
      <c r="E90" s="117">
        <v>12.190689000000001</v>
      </c>
      <c r="F90" s="236">
        <v>17.440442082880715</v>
      </c>
      <c r="G90" s="237">
        <v>96.019769381866766</v>
      </c>
      <c r="H90" s="107" t="s">
        <v>342</v>
      </c>
      <c r="I90" s="84">
        <v>85</v>
      </c>
      <c r="L90" s="9"/>
      <c r="M90" s="9"/>
    </row>
    <row r="91" spans="1:13" ht="18" customHeight="1" x14ac:dyDescent="0.75">
      <c r="A91" s="108">
        <v>86</v>
      </c>
      <c r="B91" s="109" t="s">
        <v>234</v>
      </c>
      <c r="C91" s="119">
        <v>4.9265699999999999</v>
      </c>
      <c r="D91" s="119">
        <v>14.608541000000001</v>
      </c>
      <c r="E91" s="119">
        <v>12.095294000000001</v>
      </c>
      <c r="F91" s="238">
        <v>-17.203956233548578</v>
      </c>
      <c r="G91" s="239">
        <v>145.51146132095965</v>
      </c>
      <c r="H91" s="111" t="s">
        <v>441</v>
      </c>
      <c r="I91" s="89">
        <v>86</v>
      </c>
      <c r="L91" s="9"/>
      <c r="M91" s="9"/>
    </row>
    <row r="92" spans="1:13" ht="18" customHeight="1" x14ac:dyDescent="0.75">
      <c r="A92" s="104">
        <v>87</v>
      </c>
      <c r="B92" s="105" t="s">
        <v>237</v>
      </c>
      <c r="C92" s="117">
        <v>9.0724990000000005</v>
      </c>
      <c r="D92" s="117">
        <v>15.286554000000001</v>
      </c>
      <c r="E92" s="117">
        <v>10.638797</v>
      </c>
      <c r="F92" s="236">
        <v>-30.404216673031737</v>
      </c>
      <c r="G92" s="237">
        <v>17.264239985036099</v>
      </c>
      <c r="H92" s="107" t="s">
        <v>405</v>
      </c>
      <c r="I92" s="84">
        <v>87</v>
      </c>
      <c r="L92" s="9"/>
      <c r="M92" s="9"/>
    </row>
    <row r="93" spans="1:13" ht="18" customHeight="1" x14ac:dyDescent="0.75">
      <c r="A93" s="108">
        <v>88</v>
      </c>
      <c r="B93" s="109" t="s">
        <v>145</v>
      </c>
      <c r="C93" s="119">
        <v>9.2781800000000008</v>
      </c>
      <c r="D93" s="119">
        <v>12.270459000000001</v>
      </c>
      <c r="E93" s="119">
        <v>10.476592</v>
      </c>
      <c r="F93" s="238">
        <v>-14.61939606334205</v>
      </c>
      <c r="G93" s="239">
        <v>12.916455597972876</v>
      </c>
      <c r="H93" s="111" t="s">
        <v>394</v>
      </c>
      <c r="I93" s="89">
        <v>88</v>
      </c>
      <c r="L93" s="9"/>
      <c r="M93" s="9"/>
    </row>
    <row r="94" spans="1:13" ht="18" customHeight="1" x14ac:dyDescent="0.75">
      <c r="A94" s="104">
        <v>89</v>
      </c>
      <c r="B94" s="105" t="s">
        <v>223</v>
      </c>
      <c r="C94" s="117">
        <v>5.7204420000000002</v>
      </c>
      <c r="D94" s="117">
        <v>120.454369</v>
      </c>
      <c r="E94" s="117">
        <v>7.3250970000000004</v>
      </c>
      <c r="F94" s="236">
        <v>-93.918778487810599</v>
      </c>
      <c r="G94" s="237">
        <v>28.0512414949754</v>
      </c>
      <c r="H94" s="107" t="s">
        <v>524</v>
      </c>
      <c r="I94" s="84">
        <v>89</v>
      </c>
      <c r="L94" s="9"/>
      <c r="M94" s="9"/>
    </row>
    <row r="95" spans="1:13" ht="18" customHeight="1" x14ac:dyDescent="0.75">
      <c r="A95" s="108">
        <v>90</v>
      </c>
      <c r="B95" s="109" t="s">
        <v>75</v>
      </c>
      <c r="C95" s="119">
        <v>5.004302</v>
      </c>
      <c r="D95" s="119">
        <v>14.134031999999999</v>
      </c>
      <c r="E95" s="119">
        <v>7.3035800000000002</v>
      </c>
      <c r="F95" s="238">
        <v>-48.326280851776758</v>
      </c>
      <c r="G95" s="239">
        <v>45.946028037476559</v>
      </c>
      <c r="H95" s="111" t="s">
        <v>378</v>
      </c>
      <c r="I95" s="89">
        <v>90</v>
      </c>
      <c r="L95" s="9"/>
      <c r="M95" s="9"/>
    </row>
    <row r="96" spans="1:13" ht="18" customHeight="1" x14ac:dyDescent="0.75">
      <c r="A96" s="104">
        <v>91</v>
      </c>
      <c r="B96" s="105" t="s">
        <v>49</v>
      </c>
      <c r="C96" s="117">
        <v>3.9397500000000001</v>
      </c>
      <c r="D96" s="117">
        <v>5.4241549999999998</v>
      </c>
      <c r="E96" s="117">
        <v>6.6448669999999996</v>
      </c>
      <c r="F96" s="236">
        <v>22.505109090724716</v>
      </c>
      <c r="G96" s="237">
        <v>68.662148613490686</v>
      </c>
      <c r="H96" s="107" t="s">
        <v>362</v>
      </c>
      <c r="I96" s="84">
        <v>91</v>
      </c>
      <c r="L96" s="9"/>
      <c r="M96" s="9"/>
    </row>
    <row r="97" spans="1:13" ht="18" customHeight="1" x14ac:dyDescent="0.75">
      <c r="A97" s="108">
        <v>92</v>
      </c>
      <c r="B97" s="109" t="s">
        <v>179</v>
      </c>
      <c r="C97" s="119">
        <v>1.437926</v>
      </c>
      <c r="D97" s="119">
        <v>2.308376</v>
      </c>
      <c r="E97" s="119">
        <v>6.0685729999999998</v>
      </c>
      <c r="F97" s="238">
        <v>162.89361005312824</v>
      </c>
      <c r="G97" s="239">
        <v>322.0365303916891</v>
      </c>
      <c r="H97" s="111" t="s">
        <v>383</v>
      </c>
      <c r="I97" s="89">
        <v>92</v>
      </c>
      <c r="L97" s="9"/>
      <c r="M97" s="9"/>
    </row>
    <row r="98" spans="1:13" ht="18" customHeight="1" x14ac:dyDescent="0.75">
      <c r="A98" s="104">
        <v>93</v>
      </c>
      <c r="B98" s="105" t="s">
        <v>96</v>
      </c>
      <c r="C98" s="117">
        <v>11.579071000000001</v>
      </c>
      <c r="D98" s="117">
        <v>11.923677</v>
      </c>
      <c r="E98" s="117">
        <v>5.6182280000000002</v>
      </c>
      <c r="F98" s="236">
        <v>-52.881749480466468</v>
      </c>
      <c r="G98" s="237">
        <v>-51.479458067059092</v>
      </c>
      <c r="H98" s="107" t="s">
        <v>426</v>
      </c>
      <c r="I98" s="84">
        <v>93</v>
      </c>
      <c r="L98" s="9"/>
      <c r="M98" s="9"/>
    </row>
    <row r="99" spans="1:13" ht="18" customHeight="1" x14ac:dyDescent="0.75">
      <c r="A99" s="108">
        <v>94</v>
      </c>
      <c r="B99" s="109" t="s">
        <v>78</v>
      </c>
      <c r="C99" s="119">
        <v>4.8392470000000003</v>
      </c>
      <c r="D99" s="119">
        <v>8.9595009999999995</v>
      </c>
      <c r="E99" s="119">
        <v>5.2072510000000003</v>
      </c>
      <c r="F99" s="238">
        <v>-41.880122564861587</v>
      </c>
      <c r="G99" s="239">
        <v>7.6045715376793055</v>
      </c>
      <c r="H99" s="111" t="s">
        <v>403</v>
      </c>
      <c r="I99" s="89">
        <v>94</v>
      </c>
      <c r="L99" s="9"/>
      <c r="M99" s="9"/>
    </row>
    <row r="100" spans="1:13" ht="18" customHeight="1" x14ac:dyDescent="0.75">
      <c r="A100" s="104">
        <v>95</v>
      </c>
      <c r="B100" s="105" t="s">
        <v>71</v>
      </c>
      <c r="C100" s="117">
        <v>1.8384039999999999</v>
      </c>
      <c r="D100" s="117">
        <v>4.1875580000000001</v>
      </c>
      <c r="E100" s="117">
        <v>4.1009760000000002</v>
      </c>
      <c r="F100" s="236">
        <v>-2.0676012129264842</v>
      </c>
      <c r="G100" s="237">
        <v>123.07262168707207</v>
      </c>
      <c r="H100" s="107" t="s">
        <v>369</v>
      </c>
      <c r="I100" s="84">
        <v>95</v>
      </c>
      <c r="L100" s="9"/>
      <c r="M100" s="9"/>
    </row>
    <row r="101" spans="1:13" ht="18" customHeight="1" x14ac:dyDescent="0.75">
      <c r="A101" s="108">
        <v>96</v>
      </c>
      <c r="B101" s="109" t="s">
        <v>100</v>
      </c>
      <c r="C101" s="119">
        <v>4.1577869999999999</v>
      </c>
      <c r="D101" s="119">
        <v>6.08765</v>
      </c>
      <c r="E101" s="119">
        <v>4.0332990000000004</v>
      </c>
      <c r="F101" s="238">
        <v>-33.746207485647162</v>
      </c>
      <c r="G101" s="239">
        <v>-2.9940927709860898</v>
      </c>
      <c r="H101" s="111" t="s">
        <v>429</v>
      </c>
      <c r="I101" s="89">
        <v>96</v>
      </c>
      <c r="L101" s="9"/>
      <c r="M101" s="9"/>
    </row>
    <row r="102" spans="1:13" ht="18" customHeight="1" x14ac:dyDescent="0.75">
      <c r="A102" s="104">
        <v>97</v>
      </c>
      <c r="B102" s="105" t="s">
        <v>88</v>
      </c>
      <c r="C102" s="117">
        <v>1.7381169999999999</v>
      </c>
      <c r="D102" s="117">
        <v>1.638412</v>
      </c>
      <c r="E102" s="117">
        <v>4.0277130000000003</v>
      </c>
      <c r="F102" s="236">
        <v>145.83029177032398</v>
      </c>
      <c r="G102" s="237">
        <v>131.72853150852336</v>
      </c>
      <c r="H102" s="107" t="s">
        <v>425</v>
      </c>
      <c r="I102" s="84">
        <v>97</v>
      </c>
      <c r="L102" s="9"/>
      <c r="M102" s="9"/>
    </row>
    <row r="103" spans="1:13" ht="18" customHeight="1" x14ac:dyDescent="0.75">
      <c r="A103" s="108">
        <v>98</v>
      </c>
      <c r="B103" s="109" t="s">
        <v>146</v>
      </c>
      <c r="C103" s="119">
        <v>2.3717009999999998</v>
      </c>
      <c r="D103" s="119">
        <v>2.387858</v>
      </c>
      <c r="E103" s="119">
        <v>3.9174920000000002</v>
      </c>
      <c r="F103" s="238">
        <v>64.058834319293695</v>
      </c>
      <c r="G103" s="239">
        <v>65.176470389817283</v>
      </c>
      <c r="H103" s="111" t="s">
        <v>523</v>
      </c>
      <c r="I103" s="89">
        <v>98</v>
      </c>
      <c r="L103" s="9"/>
      <c r="M103" s="9"/>
    </row>
    <row r="104" spans="1:13" ht="18" customHeight="1" x14ac:dyDescent="0.75">
      <c r="A104" s="104">
        <v>99</v>
      </c>
      <c r="B104" s="105" t="s">
        <v>181</v>
      </c>
      <c r="C104" s="117">
        <v>3.4773529999999999</v>
      </c>
      <c r="D104" s="117">
        <v>6.9475420000000003</v>
      </c>
      <c r="E104" s="117">
        <v>3.7492049999999999</v>
      </c>
      <c r="F104" s="236">
        <v>-46.035518748933079</v>
      </c>
      <c r="G104" s="237">
        <v>7.8177855397481899</v>
      </c>
      <c r="H104" s="107" t="s">
        <v>393</v>
      </c>
      <c r="I104" s="84">
        <v>99</v>
      </c>
      <c r="L104" s="9"/>
      <c r="M104" s="9"/>
    </row>
    <row r="105" spans="1:13" ht="18" customHeight="1" x14ac:dyDescent="0.75">
      <c r="A105" s="108">
        <v>100</v>
      </c>
      <c r="B105" s="109" t="s">
        <v>707</v>
      </c>
      <c r="C105" s="119" t="s">
        <v>67</v>
      </c>
      <c r="D105" s="119" t="s">
        <v>67</v>
      </c>
      <c r="E105" s="119">
        <v>3.4737450000000001</v>
      </c>
      <c r="F105" s="238" t="s">
        <v>67</v>
      </c>
      <c r="G105" s="239" t="s">
        <v>67</v>
      </c>
      <c r="H105" s="111" t="s">
        <v>708</v>
      </c>
      <c r="I105" s="89">
        <v>100</v>
      </c>
      <c r="L105" s="9"/>
      <c r="M105" s="9"/>
    </row>
    <row r="106" spans="1:13" ht="18" customHeight="1" x14ac:dyDescent="0.75">
      <c r="A106" s="104">
        <v>101</v>
      </c>
      <c r="B106" s="105" t="s">
        <v>242</v>
      </c>
      <c r="C106" s="117">
        <v>0.687168</v>
      </c>
      <c r="D106" s="117">
        <v>0.50309999999999999</v>
      </c>
      <c r="E106" s="117">
        <v>3.275477</v>
      </c>
      <c r="F106" s="236">
        <v>551.05883522162594</v>
      </c>
      <c r="G106" s="237">
        <v>376.66320317593369</v>
      </c>
      <c r="H106" s="107" t="s">
        <v>439</v>
      </c>
      <c r="I106" s="84">
        <v>101</v>
      </c>
      <c r="L106" s="9"/>
      <c r="M106" s="9"/>
    </row>
    <row r="107" spans="1:13" ht="18" customHeight="1" x14ac:dyDescent="0.75">
      <c r="A107" s="108">
        <v>102</v>
      </c>
      <c r="B107" s="109" t="s">
        <v>197</v>
      </c>
      <c r="C107" s="119">
        <v>9.3645259999999997</v>
      </c>
      <c r="D107" s="119">
        <v>1.580808</v>
      </c>
      <c r="E107" s="119">
        <v>3.2184050000000002</v>
      </c>
      <c r="F107" s="238">
        <v>103.59240337852542</v>
      </c>
      <c r="G107" s="239">
        <v>-65.631949764462178</v>
      </c>
      <c r="H107" s="111" t="s">
        <v>527</v>
      </c>
      <c r="I107" s="89">
        <v>102</v>
      </c>
      <c r="L107" s="9"/>
      <c r="M107" s="9"/>
    </row>
    <row r="108" spans="1:13" ht="18" customHeight="1" x14ac:dyDescent="0.75">
      <c r="A108" s="104">
        <v>103</v>
      </c>
      <c r="B108" s="105" t="s">
        <v>188</v>
      </c>
      <c r="C108" s="117">
        <v>2.0695260000000002</v>
      </c>
      <c r="D108" s="117">
        <v>1.9508190000000001</v>
      </c>
      <c r="E108" s="117">
        <v>3.1717930000000001</v>
      </c>
      <c r="F108" s="236">
        <v>62.587764420994453</v>
      </c>
      <c r="G108" s="237">
        <v>53.261809709083138</v>
      </c>
      <c r="H108" s="107" t="s">
        <v>358</v>
      </c>
      <c r="I108" s="84">
        <v>103</v>
      </c>
      <c r="L108" s="9"/>
      <c r="M108" s="9"/>
    </row>
    <row r="109" spans="1:13" ht="18" customHeight="1" x14ac:dyDescent="0.75">
      <c r="A109" s="108">
        <v>104</v>
      </c>
      <c r="B109" s="109" t="s">
        <v>231</v>
      </c>
      <c r="C109" s="119">
        <v>1.692912</v>
      </c>
      <c r="D109" s="119">
        <v>3.1481849999999998</v>
      </c>
      <c r="E109" s="119">
        <v>2.414488</v>
      </c>
      <c r="F109" s="238">
        <v>-23.3053966015339</v>
      </c>
      <c r="G109" s="239">
        <v>42.623361403309801</v>
      </c>
      <c r="H109" s="111" t="s">
        <v>395</v>
      </c>
      <c r="I109" s="89">
        <v>104</v>
      </c>
      <c r="L109" s="9"/>
      <c r="M109" s="9"/>
    </row>
    <row r="110" spans="1:13" ht="18" customHeight="1" x14ac:dyDescent="0.75">
      <c r="A110" s="104">
        <v>105</v>
      </c>
      <c r="B110" s="105" t="s">
        <v>172</v>
      </c>
      <c r="C110" s="117">
        <v>0.47772599999999998</v>
      </c>
      <c r="D110" s="117">
        <v>2.0501260000000001</v>
      </c>
      <c r="E110" s="117">
        <v>2.3211520000000001</v>
      </c>
      <c r="F110" s="236">
        <v>13.219967943433719</v>
      </c>
      <c r="G110" s="237">
        <v>385.87516693669602</v>
      </c>
      <c r="H110" s="107" t="s">
        <v>324</v>
      </c>
      <c r="I110" s="84">
        <v>105</v>
      </c>
      <c r="L110" s="9"/>
      <c r="M110" s="9"/>
    </row>
    <row r="111" spans="1:13" ht="18" customHeight="1" x14ac:dyDescent="0.75">
      <c r="A111" s="108">
        <v>106</v>
      </c>
      <c r="B111" s="109" t="s">
        <v>56</v>
      </c>
      <c r="C111" s="119">
        <v>1.7407189999999999</v>
      </c>
      <c r="D111" s="119">
        <v>7.0599790000000002</v>
      </c>
      <c r="E111" s="119">
        <v>2.3171759999999999</v>
      </c>
      <c r="F111" s="238">
        <v>-67.178712571241363</v>
      </c>
      <c r="G111" s="239">
        <v>33.116028491674989</v>
      </c>
      <c r="H111" s="111" t="s">
        <v>338</v>
      </c>
      <c r="I111" s="89">
        <v>106</v>
      </c>
      <c r="L111" s="9"/>
      <c r="M111" s="9"/>
    </row>
    <row r="112" spans="1:13" ht="18" customHeight="1" x14ac:dyDescent="0.75">
      <c r="A112" s="104">
        <v>107</v>
      </c>
      <c r="B112" s="105" t="s">
        <v>709</v>
      </c>
      <c r="C112" s="117" t="s">
        <v>67</v>
      </c>
      <c r="D112" s="117">
        <v>9.8440000000000003E-3</v>
      </c>
      <c r="E112" s="117">
        <v>2.1614840000000002</v>
      </c>
      <c r="F112" s="236">
        <v>21857.375050792361</v>
      </c>
      <c r="G112" s="237" t="s">
        <v>67</v>
      </c>
      <c r="H112" s="107" t="s">
        <v>710</v>
      </c>
      <c r="I112" s="84">
        <v>107</v>
      </c>
      <c r="L112" s="9"/>
      <c r="M112" s="9"/>
    </row>
    <row r="113" spans="1:13" ht="18" customHeight="1" x14ac:dyDescent="0.75">
      <c r="A113" s="108">
        <v>108</v>
      </c>
      <c r="B113" s="109" t="s">
        <v>149</v>
      </c>
      <c r="C113" s="119">
        <v>1.9389069999999999</v>
      </c>
      <c r="D113" s="119">
        <v>0.65369900000000003</v>
      </c>
      <c r="E113" s="119">
        <v>2.0616430000000001</v>
      </c>
      <c r="F113" s="238">
        <v>215.38108517834661</v>
      </c>
      <c r="G113" s="239">
        <v>6.3301643657999174</v>
      </c>
      <c r="H113" s="111" t="s">
        <v>521</v>
      </c>
      <c r="I113" s="89">
        <v>108</v>
      </c>
      <c r="L113" s="9"/>
      <c r="M113" s="9"/>
    </row>
    <row r="114" spans="1:13" ht="18" customHeight="1" x14ac:dyDescent="0.75">
      <c r="A114" s="104">
        <v>109</v>
      </c>
      <c r="B114" s="105" t="s">
        <v>79</v>
      </c>
      <c r="C114" s="117">
        <v>1.376342</v>
      </c>
      <c r="D114" s="117">
        <v>3.5238330000000002</v>
      </c>
      <c r="E114" s="117">
        <v>2.0079069999999999</v>
      </c>
      <c r="F114" s="236">
        <v>-43.019235020501831</v>
      </c>
      <c r="G114" s="237">
        <v>45.887214079058822</v>
      </c>
      <c r="H114" s="107" t="s">
        <v>407</v>
      </c>
      <c r="I114" s="84">
        <v>109</v>
      </c>
      <c r="L114" s="9"/>
      <c r="M114" s="9"/>
    </row>
    <row r="115" spans="1:13" ht="18" customHeight="1" x14ac:dyDescent="0.75">
      <c r="A115" s="108">
        <v>110</v>
      </c>
      <c r="B115" s="109" t="s">
        <v>196</v>
      </c>
      <c r="C115" s="119">
        <v>1.4616960000000001</v>
      </c>
      <c r="D115" s="119">
        <v>1.1627099999999999</v>
      </c>
      <c r="E115" s="119">
        <v>1.9716549999999999</v>
      </c>
      <c r="F115" s="238">
        <v>69.574098442431918</v>
      </c>
      <c r="G115" s="239">
        <v>34.888171001357307</v>
      </c>
      <c r="H115" s="111" t="s">
        <v>435</v>
      </c>
      <c r="I115" s="89">
        <v>110</v>
      </c>
      <c r="L115" s="9"/>
      <c r="M115" s="9"/>
    </row>
    <row r="116" spans="1:13" ht="18" customHeight="1" x14ac:dyDescent="0.75">
      <c r="A116" s="104">
        <v>111</v>
      </c>
      <c r="B116" s="105" t="s">
        <v>194</v>
      </c>
      <c r="C116" s="117">
        <v>0.49907499999999999</v>
      </c>
      <c r="D116" s="117">
        <v>1.733668</v>
      </c>
      <c r="E116" s="117">
        <v>1.719152</v>
      </c>
      <c r="F116" s="236">
        <v>-0.83729987517794369</v>
      </c>
      <c r="G116" s="237">
        <v>244.46766518058408</v>
      </c>
      <c r="H116" s="107" t="s">
        <v>434</v>
      </c>
      <c r="I116" s="84">
        <v>111</v>
      </c>
      <c r="L116" s="9"/>
      <c r="M116" s="9"/>
    </row>
    <row r="117" spans="1:13" ht="18" customHeight="1" x14ac:dyDescent="0.75">
      <c r="A117" s="108">
        <v>112</v>
      </c>
      <c r="B117" s="109" t="s">
        <v>199</v>
      </c>
      <c r="C117" s="119">
        <v>1.6116710000000001</v>
      </c>
      <c r="D117" s="119">
        <v>0.84690100000000001</v>
      </c>
      <c r="E117" s="119">
        <v>1.703322</v>
      </c>
      <c r="F117" s="238">
        <v>101.1240983302653</v>
      </c>
      <c r="G117" s="239">
        <v>5.6867065300548303</v>
      </c>
      <c r="H117" s="111" t="s">
        <v>522</v>
      </c>
      <c r="I117" s="89">
        <v>112</v>
      </c>
      <c r="L117" s="9"/>
      <c r="M117" s="9"/>
    </row>
    <row r="118" spans="1:13" ht="18" customHeight="1" x14ac:dyDescent="0.75">
      <c r="A118" s="104">
        <v>113</v>
      </c>
      <c r="B118" s="105" t="s">
        <v>193</v>
      </c>
      <c r="C118" s="117">
        <v>0.39366299999999999</v>
      </c>
      <c r="D118" s="117">
        <v>0.34933700000000001</v>
      </c>
      <c r="E118" s="117">
        <v>1.3879459999999999</v>
      </c>
      <c r="F118" s="236">
        <v>297.3086160355187</v>
      </c>
      <c r="G118" s="237">
        <v>252.57212387244925</v>
      </c>
      <c r="H118" s="107" t="s">
        <v>433</v>
      </c>
      <c r="I118" s="84">
        <v>113</v>
      </c>
      <c r="L118" s="9"/>
      <c r="M118" s="9"/>
    </row>
    <row r="119" spans="1:13" ht="18" customHeight="1" x14ac:dyDescent="0.75">
      <c r="A119" s="108">
        <v>114</v>
      </c>
      <c r="B119" s="109" t="s">
        <v>195</v>
      </c>
      <c r="C119" s="119">
        <v>2.4479579999999999</v>
      </c>
      <c r="D119" s="119">
        <v>2.4447950000000001</v>
      </c>
      <c r="E119" s="119">
        <v>1.2944530000000001</v>
      </c>
      <c r="F119" s="238">
        <v>-47.052697669947783</v>
      </c>
      <c r="G119" s="239">
        <v>-47.121110738011019</v>
      </c>
      <c r="H119" s="111" t="s">
        <v>525</v>
      </c>
      <c r="I119" s="89">
        <v>114</v>
      </c>
      <c r="L119" s="9"/>
      <c r="M119" s="9"/>
    </row>
    <row r="120" spans="1:13" ht="18" customHeight="1" x14ac:dyDescent="0.75">
      <c r="A120" s="104">
        <v>115</v>
      </c>
      <c r="B120" s="105" t="s">
        <v>87</v>
      </c>
      <c r="C120" s="117">
        <v>1.9827900000000001</v>
      </c>
      <c r="D120" s="117">
        <v>1.440059</v>
      </c>
      <c r="E120" s="117">
        <v>1.0141150000000001</v>
      </c>
      <c r="F120" s="236">
        <v>-29.578232558527105</v>
      </c>
      <c r="G120" s="237">
        <v>-48.854139873612432</v>
      </c>
      <c r="H120" s="107" t="s">
        <v>422</v>
      </c>
      <c r="I120" s="84">
        <v>115</v>
      </c>
      <c r="L120" s="9"/>
      <c r="M120" s="9"/>
    </row>
    <row r="121" spans="1:13" ht="18" customHeight="1" x14ac:dyDescent="0.75">
      <c r="A121" s="108">
        <v>116</v>
      </c>
      <c r="B121" s="109" t="s">
        <v>148</v>
      </c>
      <c r="C121" s="119">
        <v>6.3884509999999999</v>
      </c>
      <c r="D121" s="119">
        <v>5.0584179999999996</v>
      </c>
      <c r="E121" s="119">
        <v>0.98817500000000003</v>
      </c>
      <c r="F121" s="238">
        <v>-80.464742138747724</v>
      </c>
      <c r="G121" s="239">
        <v>-84.531852870124553</v>
      </c>
      <c r="H121" s="111" t="s">
        <v>528</v>
      </c>
      <c r="I121" s="89">
        <v>116</v>
      </c>
      <c r="L121" s="9"/>
      <c r="M121" s="9"/>
    </row>
    <row r="122" spans="1:13" ht="18" customHeight="1" x14ac:dyDescent="0.75">
      <c r="A122" s="104">
        <v>117</v>
      </c>
      <c r="B122" s="105" t="s">
        <v>701</v>
      </c>
      <c r="C122" s="117">
        <v>0.46047900000000003</v>
      </c>
      <c r="D122" s="117" t="s">
        <v>67</v>
      </c>
      <c r="E122" s="117">
        <v>0.79555399999999998</v>
      </c>
      <c r="F122" s="236" t="s">
        <v>67</v>
      </c>
      <c r="G122" s="237">
        <v>72.766619107494577</v>
      </c>
      <c r="H122" s="107" t="s">
        <v>702</v>
      </c>
      <c r="I122" s="84">
        <v>117</v>
      </c>
      <c r="L122" s="9"/>
      <c r="M122" s="9"/>
    </row>
    <row r="123" spans="1:13" ht="18" customHeight="1" x14ac:dyDescent="0.75">
      <c r="A123" s="108">
        <v>118</v>
      </c>
      <c r="B123" s="109" t="s">
        <v>240</v>
      </c>
      <c r="C123" s="119">
        <v>0.46076699999999998</v>
      </c>
      <c r="D123" s="119">
        <v>0.36827799999999999</v>
      </c>
      <c r="E123" s="119">
        <v>0.77693900000000005</v>
      </c>
      <c r="F123" s="238">
        <v>110.96535769174376</v>
      </c>
      <c r="G123" s="239">
        <v>68.618629372329181</v>
      </c>
      <c r="H123" s="111" t="s">
        <v>428</v>
      </c>
      <c r="I123" s="89">
        <v>118</v>
      </c>
      <c r="L123" s="9"/>
      <c r="M123" s="9"/>
    </row>
    <row r="124" spans="1:13" ht="18" customHeight="1" x14ac:dyDescent="0.75">
      <c r="A124" s="104">
        <v>119</v>
      </c>
      <c r="B124" s="105" t="s">
        <v>655</v>
      </c>
      <c r="C124" s="117">
        <v>5.1526000000000002E-2</v>
      </c>
      <c r="D124" s="117">
        <v>3.7669000000000001E-2</v>
      </c>
      <c r="E124" s="117">
        <v>0.77493599999999996</v>
      </c>
      <c r="F124" s="236">
        <v>1957.2247736865854</v>
      </c>
      <c r="G124" s="237">
        <v>1403.9708108527732</v>
      </c>
      <c r="H124" s="107" t="s">
        <v>656</v>
      </c>
      <c r="I124" s="84">
        <v>119</v>
      </c>
      <c r="L124" s="9"/>
      <c r="M124" s="9"/>
    </row>
    <row r="125" spans="1:13" ht="18" customHeight="1" x14ac:dyDescent="0.75">
      <c r="A125" s="108">
        <v>120</v>
      </c>
      <c r="B125" s="109" t="s">
        <v>222</v>
      </c>
      <c r="C125" s="119" t="s">
        <v>67</v>
      </c>
      <c r="D125" s="119" t="s">
        <v>67</v>
      </c>
      <c r="E125" s="119">
        <v>0.69617799999999996</v>
      </c>
      <c r="F125" s="238" t="s">
        <v>67</v>
      </c>
      <c r="G125" s="239" t="s">
        <v>67</v>
      </c>
      <c r="H125" s="111" t="s">
        <v>420</v>
      </c>
      <c r="I125" s="89">
        <v>120</v>
      </c>
      <c r="L125" s="9"/>
      <c r="M125" s="9"/>
    </row>
    <row r="126" spans="1:13" ht="18" customHeight="1" x14ac:dyDescent="0.75">
      <c r="A126" s="104">
        <v>121</v>
      </c>
      <c r="B126" s="105" t="s">
        <v>659</v>
      </c>
      <c r="C126" s="117">
        <v>0.13284799999999999</v>
      </c>
      <c r="D126" s="117">
        <v>1.1576690000000001</v>
      </c>
      <c r="E126" s="117">
        <v>0.66110999999999998</v>
      </c>
      <c r="F126" s="236">
        <v>-42.893003095012482</v>
      </c>
      <c r="G126" s="237">
        <v>397.64392388293385</v>
      </c>
      <c r="H126" s="107" t="s">
        <v>660</v>
      </c>
      <c r="I126" s="84">
        <v>121</v>
      </c>
      <c r="L126" s="9"/>
      <c r="M126" s="9"/>
    </row>
    <row r="127" spans="1:13" ht="18" customHeight="1" x14ac:dyDescent="0.75">
      <c r="A127" s="108">
        <v>122</v>
      </c>
      <c r="B127" s="109" t="s">
        <v>260</v>
      </c>
      <c r="C127" s="119">
        <v>0.18087900000000001</v>
      </c>
      <c r="D127" s="119">
        <v>0.30935200000000002</v>
      </c>
      <c r="E127" s="119">
        <v>0.56927399999999995</v>
      </c>
      <c r="F127" s="238">
        <v>84.021438361478147</v>
      </c>
      <c r="G127" s="239">
        <v>214.72641931899221</v>
      </c>
      <c r="H127" s="111" t="s">
        <v>530</v>
      </c>
      <c r="I127" s="89">
        <v>122</v>
      </c>
      <c r="L127" s="9"/>
      <c r="M127" s="9"/>
    </row>
    <row r="128" spans="1:13" ht="18" customHeight="1" x14ac:dyDescent="0.75">
      <c r="A128" s="104">
        <v>123</v>
      </c>
      <c r="B128" s="105" t="s">
        <v>251</v>
      </c>
      <c r="C128" s="117">
        <v>3.8082999999999999E-2</v>
      </c>
      <c r="D128" s="117">
        <v>2.4521000000000001E-2</v>
      </c>
      <c r="E128" s="117">
        <v>0.51114000000000004</v>
      </c>
      <c r="F128" s="236">
        <v>1984.4990008564089</v>
      </c>
      <c r="G128" s="237">
        <v>1242.1736732925453</v>
      </c>
      <c r="H128" s="107" t="s">
        <v>423</v>
      </c>
      <c r="I128" s="84">
        <v>123</v>
      </c>
      <c r="L128" s="9"/>
      <c r="M128" s="9"/>
    </row>
    <row r="129" spans="1:13" ht="18" customHeight="1" x14ac:dyDescent="0.75">
      <c r="A129" s="108">
        <v>124</v>
      </c>
      <c r="B129" s="109" t="s">
        <v>180</v>
      </c>
      <c r="C129" s="119">
        <v>1.44922</v>
      </c>
      <c r="D129" s="119">
        <v>2.1468639999999999</v>
      </c>
      <c r="E129" s="119">
        <v>0.49137999999999998</v>
      </c>
      <c r="F129" s="238">
        <v>-77.111731343950993</v>
      </c>
      <c r="G129" s="239">
        <v>-66.093484771118256</v>
      </c>
      <c r="H129" s="111" t="s">
        <v>411</v>
      </c>
      <c r="I129" s="89">
        <v>124</v>
      </c>
      <c r="L129" s="9"/>
      <c r="M129" s="9"/>
    </row>
    <row r="130" spans="1:13" ht="18" customHeight="1" x14ac:dyDescent="0.75">
      <c r="A130" s="104">
        <v>125</v>
      </c>
      <c r="B130" s="105" t="s">
        <v>147</v>
      </c>
      <c r="C130" s="117">
        <v>0.40730300000000003</v>
      </c>
      <c r="D130" s="117">
        <v>2.68025</v>
      </c>
      <c r="E130" s="117">
        <v>0.403723</v>
      </c>
      <c r="F130" s="236">
        <v>-84.937114075179551</v>
      </c>
      <c r="G130" s="237">
        <v>-0.87895252428782378</v>
      </c>
      <c r="H130" s="107" t="s">
        <v>529</v>
      </c>
      <c r="I130" s="84">
        <v>125</v>
      </c>
      <c r="L130" s="9"/>
      <c r="M130" s="9"/>
    </row>
    <row r="131" spans="1:13" ht="18" customHeight="1" x14ac:dyDescent="0.75">
      <c r="A131" s="108">
        <v>126</v>
      </c>
      <c r="B131" s="109" t="s">
        <v>177</v>
      </c>
      <c r="C131" s="119">
        <v>5.5919999999999997E-3</v>
      </c>
      <c r="D131" s="119">
        <v>5.0499000000000002E-2</v>
      </c>
      <c r="E131" s="119">
        <v>0.35883399999999999</v>
      </c>
      <c r="F131" s="238">
        <v>610.57644705835753</v>
      </c>
      <c r="G131" s="239">
        <v>6316.9170243204571</v>
      </c>
      <c r="H131" s="111" t="s">
        <v>373</v>
      </c>
      <c r="I131" s="89">
        <v>126</v>
      </c>
      <c r="L131" s="9"/>
      <c r="M131" s="9"/>
    </row>
    <row r="132" spans="1:13" ht="18" customHeight="1" x14ac:dyDescent="0.75">
      <c r="A132" s="104">
        <v>127</v>
      </c>
      <c r="B132" s="105" t="s">
        <v>176</v>
      </c>
      <c r="C132" s="117">
        <v>5.7730000000000004E-3</v>
      </c>
      <c r="D132" s="117">
        <v>4.1856999999999998E-2</v>
      </c>
      <c r="E132" s="117">
        <v>0.34012399999999998</v>
      </c>
      <c r="F132" s="236">
        <v>712.58570848364661</v>
      </c>
      <c r="G132" s="237">
        <v>5791.6334661354576</v>
      </c>
      <c r="H132" s="107" t="s">
        <v>374</v>
      </c>
      <c r="I132" s="84">
        <v>127</v>
      </c>
      <c r="L132" s="9"/>
      <c r="M132" s="9"/>
    </row>
    <row r="133" spans="1:13" ht="18" customHeight="1" x14ac:dyDescent="0.75">
      <c r="A133" s="108">
        <v>128</v>
      </c>
      <c r="B133" s="109" t="s">
        <v>182</v>
      </c>
      <c r="C133" s="119">
        <v>0.116135</v>
      </c>
      <c r="D133" s="119">
        <v>0.157028</v>
      </c>
      <c r="E133" s="119">
        <v>0.29973100000000003</v>
      </c>
      <c r="F133" s="238">
        <v>90.877423134727579</v>
      </c>
      <c r="G133" s="239">
        <v>158.08843156671117</v>
      </c>
      <c r="H133" s="111" t="s">
        <v>424</v>
      </c>
      <c r="I133" s="89">
        <v>128</v>
      </c>
      <c r="L133" s="9"/>
      <c r="M133" s="9"/>
    </row>
    <row r="134" spans="1:13" ht="18" customHeight="1" x14ac:dyDescent="0.75">
      <c r="A134" s="104">
        <v>129</v>
      </c>
      <c r="B134" s="105" t="s">
        <v>85</v>
      </c>
      <c r="C134" s="117">
        <v>0.124323</v>
      </c>
      <c r="D134" s="117">
        <v>1.412385</v>
      </c>
      <c r="E134" s="117">
        <v>0.237423</v>
      </c>
      <c r="F134" s="236">
        <v>-83.189923427394092</v>
      </c>
      <c r="G134" s="237">
        <v>90.972708187543731</v>
      </c>
      <c r="H134" s="107" t="s">
        <v>413</v>
      </c>
      <c r="I134" s="84">
        <v>129</v>
      </c>
      <c r="L134" s="9"/>
      <c r="M134" s="9"/>
    </row>
    <row r="135" spans="1:13" ht="18" customHeight="1" x14ac:dyDescent="0.75">
      <c r="A135" s="108">
        <v>130</v>
      </c>
      <c r="B135" s="109" t="s">
        <v>246</v>
      </c>
      <c r="C135" s="119">
        <v>1.4278679999999999</v>
      </c>
      <c r="D135" s="119">
        <v>0.159916</v>
      </c>
      <c r="E135" s="119">
        <v>0.19953599999999999</v>
      </c>
      <c r="F135" s="238">
        <v>24.775507141249143</v>
      </c>
      <c r="G135" s="239">
        <v>-86.025599004950038</v>
      </c>
      <c r="H135" s="111" t="s">
        <v>526</v>
      </c>
      <c r="I135" s="89">
        <v>130</v>
      </c>
      <c r="L135" s="9"/>
      <c r="M135" s="9"/>
    </row>
    <row r="136" spans="1:13" ht="18" customHeight="1" x14ac:dyDescent="0.75">
      <c r="A136" s="104">
        <v>131</v>
      </c>
      <c r="B136" s="105" t="s">
        <v>642</v>
      </c>
      <c r="C136" s="117" t="s">
        <v>67</v>
      </c>
      <c r="D136" s="117" t="s">
        <v>67</v>
      </c>
      <c r="E136" s="117">
        <v>0.17813699999999999</v>
      </c>
      <c r="F136" s="236" t="s">
        <v>67</v>
      </c>
      <c r="G136" s="237" t="s">
        <v>67</v>
      </c>
      <c r="H136" s="107" t="s">
        <v>643</v>
      </c>
      <c r="I136" s="84">
        <v>131</v>
      </c>
      <c r="L136" s="9"/>
      <c r="M136" s="9"/>
    </row>
    <row r="137" spans="1:13" ht="18" customHeight="1" x14ac:dyDescent="0.75">
      <c r="A137" s="108">
        <v>132</v>
      </c>
      <c r="B137" s="109" t="s">
        <v>183</v>
      </c>
      <c r="C137" s="119">
        <v>0.32438899999999998</v>
      </c>
      <c r="D137" s="119">
        <v>0.72976799999999997</v>
      </c>
      <c r="E137" s="119">
        <v>0.13331499999999999</v>
      </c>
      <c r="F137" s="238">
        <v>-81.73186546957389</v>
      </c>
      <c r="G137" s="239">
        <v>-58.902737145834173</v>
      </c>
      <c r="H137" s="111" t="s">
        <v>427</v>
      </c>
      <c r="I137" s="89">
        <v>132</v>
      </c>
      <c r="L137" s="9"/>
      <c r="M137" s="9"/>
    </row>
    <row r="138" spans="1:13" ht="18" customHeight="1" x14ac:dyDescent="0.75">
      <c r="A138" s="104">
        <v>133</v>
      </c>
      <c r="B138" s="105" t="s">
        <v>551</v>
      </c>
      <c r="C138" s="117">
        <v>0.72465599999999997</v>
      </c>
      <c r="D138" s="117">
        <v>0.19953699999999999</v>
      </c>
      <c r="E138" s="117">
        <v>0.12695899999999999</v>
      </c>
      <c r="F138" s="236">
        <v>-36.373203967184033</v>
      </c>
      <c r="G138" s="237">
        <v>-82.480100903049163</v>
      </c>
      <c r="H138" s="107" t="s">
        <v>553</v>
      </c>
      <c r="I138" s="84">
        <v>133</v>
      </c>
      <c r="L138" s="9"/>
      <c r="M138" s="9"/>
    </row>
    <row r="139" spans="1:13" ht="18" customHeight="1" x14ac:dyDescent="0.75">
      <c r="A139" s="108">
        <v>134</v>
      </c>
      <c r="B139" s="109" t="s">
        <v>651</v>
      </c>
      <c r="C139" s="119">
        <v>1.5120000000000001E-3</v>
      </c>
      <c r="D139" s="119">
        <v>2.3050000000000002E-3</v>
      </c>
      <c r="E139" s="119">
        <v>0.10138999999999999</v>
      </c>
      <c r="F139" s="238">
        <v>4298.6984815618216</v>
      </c>
      <c r="G139" s="239">
        <v>6605.6878306878307</v>
      </c>
      <c r="H139" s="111" t="s">
        <v>652</v>
      </c>
      <c r="I139" s="89">
        <v>134</v>
      </c>
      <c r="L139" s="9"/>
      <c r="M139" s="9"/>
    </row>
    <row r="140" spans="1:13" ht="18" customHeight="1" x14ac:dyDescent="0.75">
      <c r="A140" s="104">
        <v>135</v>
      </c>
      <c r="B140" s="105" t="s">
        <v>661</v>
      </c>
      <c r="C140" s="117">
        <v>1.4809999999999999E-3</v>
      </c>
      <c r="D140" s="117">
        <v>1.061064</v>
      </c>
      <c r="E140" s="117">
        <v>9.9000000000000005E-2</v>
      </c>
      <c r="F140" s="236">
        <v>-90.669742824184027</v>
      </c>
      <c r="G140" s="237">
        <v>6584.6725185685355</v>
      </c>
      <c r="H140" s="107" t="s">
        <v>662</v>
      </c>
      <c r="I140" s="84">
        <v>135</v>
      </c>
      <c r="L140" s="9"/>
      <c r="M140" s="9"/>
    </row>
    <row r="141" spans="1:13" ht="18" customHeight="1" x14ac:dyDescent="0.75">
      <c r="A141" s="108">
        <v>136</v>
      </c>
      <c r="B141" s="109" t="s">
        <v>244</v>
      </c>
      <c r="C141" s="119">
        <v>8.6878999999999998E-2</v>
      </c>
      <c r="D141" s="119">
        <v>0.11794499999999999</v>
      </c>
      <c r="E141" s="119">
        <v>9.5150999999999999E-2</v>
      </c>
      <c r="F141" s="238">
        <v>-19.325957013862393</v>
      </c>
      <c r="G141" s="239">
        <v>9.5212882284556599</v>
      </c>
      <c r="H141" s="111" t="s">
        <v>440</v>
      </c>
      <c r="I141" s="89">
        <v>136</v>
      </c>
      <c r="L141" s="9"/>
      <c r="M141" s="9"/>
    </row>
    <row r="142" spans="1:13" ht="18" customHeight="1" x14ac:dyDescent="0.75">
      <c r="A142" s="104">
        <v>137</v>
      </c>
      <c r="B142" s="105" t="s">
        <v>649</v>
      </c>
      <c r="C142" s="117">
        <v>3.8426000000000002E-2</v>
      </c>
      <c r="D142" s="117">
        <v>0.19631299999999999</v>
      </c>
      <c r="E142" s="117">
        <v>8.5583000000000006E-2</v>
      </c>
      <c r="F142" s="236">
        <v>-56.404822910352337</v>
      </c>
      <c r="G142" s="237">
        <v>122.72159475355231</v>
      </c>
      <c r="H142" s="107" t="s">
        <v>650</v>
      </c>
      <c r="I142" s="84">
        <v>137</v>
      </c>
      <c r="L142" s="9"/>
      <c r="M142" s="9"/>
    </row>
    <row r="143" spans="1:13" ht="18" customHeight="1" x14ac:dyDescent="0.75">
      <c r="A143" s="108">
        <v>138</v>
      </c>
      <c r="B143" s="109" t="s">
        <v>705</v>
      </c>
      <c r="C143" s="119">
        <v>0.563913</v>
      </c>
      <c r="D143" s="119">
        <v>5.6119999999999998E-3</v>
      </c>
      <c r="E143" s="119">
        <v>7.8602000000000005E-2</v>
      </c>
      <c r="F143" s="238">
        <v>1300.6058446186744</v>
      </c>
      <c r="G143" s="239">
        <v>-86.061325062553976</v>
      </c>
      <c r="H143" s="111" t="s">
        <v>706</v>
      </c>
      <c r="I143" s="89">
        <v>138</v>
      </c>
      <c r="L143" s="9"/>
      <c r="M143" s="9"/>
    </row>
    <row r="144" spans="1:13" ht="18" customHeight="1" x14ac:dyDescent="0.75">
      <c r="A144" s="104">
        <v>139</v>
      </c>
      <c r="B144" s="105" t="s">
        <v>711</v>
      </c>
      <c r="C144" s="117">
        <v>1.1440000000000001E-3</v>
      </c>
      <c r="D144" s="117" t="s">
        <v>67</v>
      </c>
      <c r="E144" s="117">
        <v>6.5612000000000004E-2</v>
      </c>
      <c r="F144" s="236" t="s">
        <v>67</v>
      </c>
      <c r="G144" s="237">
        <v>5635.3146853146854</v>
      </c>
      <c r="H144" s="107" t="s">
        <v>712</v>
      </c>
      <c r="I144" s="84">
        <v>139</v>
      </c>
      <c r="L144" s="9"/>
      <c r="M144" s="9"/>
    </row>
    <row r="145" spans="1:13" ht="18" customHeight="1" x14ac:dyDescent="0.75">
      <c r="A145" s="108">
        <v>140</v>
      </c>
      <c r="B145" s="109" t="s">
        <v>665</v>
      </c>
      <c r="C145" s="119" t="s">
        <v>67</v>
      </c>
      <c r="D145" s="119">
        <v>7.1857000000000004E-2</v>
      </c>
      <c r="E145" s="119">
        <v>6.3746999999999998E-2</v>
      </c>
      <c r="F145" s="238">
        <v>-11.286304744144626</v>
      </c>
      <c r="G145" s="239" t="s">
        <v>67</v>
      </c>
      <c r="H145" s="111" t="s">
        <v>666</v>
      </c>
      <c r="I145" s="89">
        <v>140</v>
      </c>
      <c r="L145" s="9"/>
      <c r="M145" s="9"/>
    </row>
    <row r="146" spans="1:13" ht="18" customHeight="1" x14ac:dyDescent="0.75">
      <c r="A146" s="104">
        <v>141</v>
      </c>
      <c r="B146" s="105" t="s">
        <v>192</v>
      </c>
      <c r="C146" s="117">
        <v>0.452038</v>
      </c>
      <c r="D146" s="117">
        <v>0.101595</v>
      </c>
      <c r="E146" s="117">
        <v>5.9827999999999999E-2</v>
      </c>
      <c r="F146" s="236">
        <v>-41.111275161179194</v>
      </c>
      <c r="G146" s="237">
        <v>-86.764829505484059</v>
      </c>
      <c r="H146" s="107" t="s">
        <v>410</v>
      </c>
      <c r="I146" s="84">
        <v>141</v>
      </c>
      <c r="L146" s="9"/>
      <c r="M146" s="9"/>
    </row>
    <row r="147" spans="1:13" ht="18" customHeight="1" x14ac:dyDescent="0.75">
      <c r="A147" s="108">
        <v>142</v>
      </c>
      <c r="B147" s="109" t="s">
        <v>614</v>
      </c>
      <c r="C147" s="119">
        <v>4.8495999999999997E-2</v>
      </c>
      <c r="D147" s="119">
        <v>6.8239999999999995E-2</v>
      </c>
      <c r="E147" s="119">
        <v>5.6244000000000002E-2</v>
      </c>
      <c r="F147" s="238">
        <v>-17.579132473622494</v>
      </c>
      <c r="G147" s="239">
        <v>15.976575387660841</v>
      </c>
      <c r="H147" s="111" t="s">
        <v>615</v>
      </c>
      <c r="I147" s="89">
        <v>142</v>
      </c>
      <c r="L147" s="9"/>
      <c r="M147" s="9"/>
    </row>
    <row r="148" spans="1:13" ht="18" customHeight="1" x14ac:dyDescent="0.75">
      <c r="A148" s="104">
        <v>143</v>
      </c>
      <c r="B148" s="105" t="s">
        <v>663</v>
      </c>
      <c r="C148" s="117">
        <v>3.7009999999999999E-3</v>
      </c>
      <c r="D148" s="117">
        <v>0.14299200000000001</v>
      </c>
      <c r="E148" s="117">
        <v>5.1553000000000002E-2</v>
      </c>
      <c r="F148" s="236">
        <v>-63.946934094215059</v>
      </c>
      <c r="G148" s="237">
        <v>1292.9478519319105</v>
      </c>
      <c r="H148" s="107" t="s">
        <v>664</v>
      </c>
      <c r="I148" s="84">
        <v>143</v>
      </c>
      <c r="L148" s="9"/>
      <c r="M148" s="9"/>
    </row>
    <row r="149" spans="1:13" ht="18" customHeight="1" thickBot="1" x14ac:dyDescent="0.8">
      <c r="A149" s="108"/>
      <c r="B149" s="109" t="s">
        <v>104</v>
      </c>
      <c r="C149" s="119">
        <v>370.86807399999998</v>
      </c>
      <c r="D149" s="119">
        <v>9.0078180000000003</v>
      </c>
      <c r="E149" s="119">
        <v>2.4051010000000002</v>
      </c>
      <c r="F149" s="238">
        <v>-73.299849086648948</v>
      </c>
      <c r="G149" s="239">
        <v>-99.351494191975121</v>
      </c>
      <c r="H149" s="111" t="s">
        <v>443</v>
      </c>
      <c r="I149" s="89"/>
      <c r="L149" s="9"/>
      <c r="M149" s="9"/>
    </row>
    <row r="150" spans="1:13" ht="21" customHeight="1" thickBot="1" x14ac:dyDescent="0.8">
      <c r="A150" s="127" t="s">
        <v>13</v>
      </c>
      <c r="B150" s="128" t="s">
        <v>249</v>
      </c>
      <c r="C150" s="210">
        <v>64363.52262899997</v>
      </c>
      <c r="D150" s="210">
        <v>77138.119665000006</v>
      </c>
      <c r="E150" s="210">
        <v>76148.310562000101</v>
      </c>
      <c r="F150" s="254">
        <v>-1.283164675647408</v>
      </c>
      <c r="G150" s="255">
        <v>18.309731120419315</v>
      </c>
      <c r="H150" s="127" t="s">
        <v>305</v>
      </c>
      <c r="I150" s="116"/>
      <c r="L150" s="9"/>
      <c r="M150" s="9"/>
    </row>
    <row r="151" spans="1:13" ht="18" customHeight="1" x14ac:dyDescent="0.75">
      <c r="A151" s="36" t="s">
        <v>681</v>
      </c>
      <c r="B151" s="11"/>
      <c r="C151" s="18"/>
      <c r="D151" s="18"/>
      <c r="E151" s="18"/>
      <c r="F151" s="18"/>
      <c r="G151" s="18"/>
      <c r="I151" s="59" t="s">
        <v>682</v>
      </c>
      <c r="L151" s="9"/>
      <c r="M151" s="9"/>
    </row>
  </sheetData>
  <mergeCells count="5">
    <mergeCell ref="A4:A5"/>
    <mergeCell ref="B4:B5"/>
    <mergeCell ref="H4:H5"/>
    <mergeCell ref="I4:I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3"/>
  <sheetViews>
    <sheetView showGridLines="0" rightToLeft="1" zoomScaleNormal="100" workbookViewId="0"/>
  </sheetViews>
  <sheetFormatPr defaultRowHeight="18" customHeight="1" x14ac:dyDescent="0.35"/>
  <cols>
    <col min="1" max="2" width="17.08984375" customWidth="1"/>
    <col min="3" max="3" width="8.6328125" customWidth="1"/>
    <col min="4" max="17" width="6.7265625" customWidth="1"/>
    <col min="18" max="20" width="7.90625" customWidth="1"/>
    <col min="21" max="23" width="6.7265625" customWidth="1"/>
    <col min="24" max="24" width="7.6328125" customWidth="1"/>
  </cols>
  <sheetData>
    <row r="1" spans="1:26" ht="57.65" customHeight="1" x14ac:dyDescent="0.35"/>
    <row r="2" spans="1:26" ht="18" customHeight="1" x14ac:dyDescent="0.35">
      <c r="A2" s="60" t="s">
        <v>698</v>
      </c>
      <c r="B2" s="29"/>
      <c r="C2" s="29"/>
      <c r="D2" s="29"/>
      <c r="E2" s="29"/>
      <c r="F2" s="29"/>
      <c r="G2" s="29"/>
    </row>
    <row r="3" spans="1:26" ht="18" customHeight="1" x14ac:dyDescent="0.35">
      <c r="A3" s="61" t="s">
        <v>693</v>
      </c>
      <c r="B3" s="29"/>
      <c r="C3" s="29"/>
      <c r="D3" s="29"/>
      <c r="E3" s="29"/>
      <c r="F3" s="29"/>
      <c r="G3" s="29"/>
    </row>
    <row r="4" spans="1:26" ht="18" customHeight="1" x14ac:dyDescent="0.35">
      <c r="A4" s="283" t="s">
        <v>123</v>
      </c>
      <c r="B4" s="281" t="s">
        <v>310</v>
      </c>
      <c r="C4" s="68"/>
      <c r="D4" s="69" t="s">
        <v>200</v>
      </c>
      <c r="E4" s="69" t="s">
        <v>201</v>
      </c>
      <c r="F4" s="69" t="s">
        <v>202</v>
      </c>
      <c r="G4" s="69" t="s">
        <v>105</v>
      </c>
      <c r="H4" s="69" t="s">
        <v>106</v>
      </c>
      <c r="I4" s="69" t="s">
        <v>107</v>
      </c>
      <c r="J4" s="69" t="s">
        <v>108</v>
      </c>
      <c r="K4" s="69" t="s">
        <v>109</v>
      </c>
      <c r="L4" s="69" t="s">
        <v>110</v>
      </c>
      <c r="M4" s="69" t="s">
        <v>111</v>
      </c>
      <c r="N4" s="69" t="s">
        <v>112</v>
      </c>
      <c r="O4" s="69" t="s">
        <v>113</v>
      </c>
      <c r="P4" s="69" t="s">
        <v>114</v>
      </c>
      <c r="Q4" s="69" t="s">
        <v>115</v>
      </c>
      <c r="R4" s="69" t="s">
        <v>116</v>
      </c>
      <c r="S4" s="69" t="s">
        <v>117</v>
      </c>
      <c r="T4" s="69" t="s">
        <v>118</v>
      </c>
      <c r="U4" s="69" t="s">
        <v>119</v>
      </c>
      <c r="V4" s="69" t="s">
        <v>120</v>
      </c>
      <c r="W4" s="70" t="s">
        <v>121</v>
      </c>
      <c r="X4" s="70" t="s">
        <v>122</v>
      </c>
    </row>
    <row r="5" spans="1:26" ht="69" customHeight="1" x14ac:dyDescent="0.35">
      <c r="A5" s="284"/>
      <c r="B5" s="282"/>
      <c r="C5" s="71" t="s">
        <v>32</v>
      </c>
      <c r="D5" s="72" t="s">
        <v>476</v>
      </c>
      <c r="E5" s="73" t="s">
        <v>28</v>
      </c>
      <c r="F5" s="74" t="s">
        <v>447</v>
      </c>
      <c r="G5" s="75" t="s">
        <v>449</v>
      </c>
      <c r="H5" s="73" t="s">
        <v>29</v>
      </c>
      <c r="I5" s="73" t="s">
        <v>450</v>
      </c>
      <c r="J5" s="73" t="s">
        <v>452</v>
      </c>
      <c r="K5" s="73" t="s">
        <v>454</v>
      </c>
      <c r="L5" s="73" t="s">
        <v>456</v>
      </c>
      <c r="M5" s="73" t="s">
        <v>458</v>
      </c>
      <c r="N5" s="73" t="s">
        <v>460</v>
      </c>
      <c r="O5" s="75" t="s">
        <v>462</v>
      </c>
      <c r="P5" s="73" t="s">
        <v>464</v>
      </c>
      <c r="Q5" s="73" t="s">
        <v>466</v>
      </c>
      <c r="R5" s="73" t="s">
        <v>30</v>
      </c>
      <c r="S5" s="73" t="s">
        <v>469</v>
      </c>
      <c r="T5" s="73" t="s">
        <v>31</v>
      </c>
      <c r="U5" s="73" t="s">
        <v>478</v>
      </c>
      <c r="V5" s="73" t="s">
        <v>247</v>
      </c>
      <c r="W5" s="73" t="s">
        <v>473</v>
      </c>
      <c r="X5" s="73" t="s">
        <v>474</v>
      </c>
    </row>
    <row r="6" spans="1:26" ht="69" customHeight="1" x14ac:dyDescent="0.35">
      <c r="A6" s="284"/>
      <c r="B6" s="282"/>
      <c r="C6" s="76" t="s">
        <v>305</v>
      </c>
      <c r="D6" s="77" t="s">
        <v>477</v>
      </c>
      <c r="E6" s="78" t="s">
        <v>445</v>
      </c>
      <c r="F6" s="79" t="s">
        <v>446</v>
      </c>
      <c r="G6" s="80" t="s">
        <v>448</v>
      </c>
      <c r="H6" s="78" t="s">
        <v>302</v>
      </c>
      <c r="I6" s="78" t="s">
        <v>451</v>
      </c>
      <c r="J6" s="78" t="s">
        <v>453</v>
      </c>
      <c r="K6" s="78" t="s">
        <v>455</v>
      </c>
      <c r="L6" s="78" t="s">
        <v>457</v>
      </c>
      <c r="M6" s="78" t="s">
        <v>459</v>
      </c>
      <c r="N6" s="78" t="s">
        <v>461</v>
      </c>
      <c r="O6" s="80" t="s">
        <v>463</v>
      </c>
      <c r="P6" s="78" t="s">
        <v>465</v>
      </c>
      <c r="Q6" s="78" t="s">
        <v>467</v>
      </c>
      <c r="R6" s="78" t="s">
        <v>468</v>
      </c>
      <c r="S6" s="78" t="s">
        <v>470</v>
      </c>
      <c r="T6" s="78" t="s">
        <v>471</v>
      </c>
      <c r="U6" s="78" t="s">
        <v>472</v>
      </c>
      <c r="V6" s="78" t="s">
        <v>303</v>
      </c>
      <c r="W6" s="78" t="s">
        <v>304</v>
      </c>
      <c r="X6" s="78" t="s">
        <v>475</v>
      </c>
    </row>
    <row r="7" spans="1:26" ht="18" customHeight="1" x14ac:dyDescent="0.75">
      <c r="A7" s="132" t="s">
        <v>37</v>
      </c>
      <c r="B7" s="133" t="s">
        <v>311</v>
      </c>
      <c r="C7" s="152">
        <v>19021.072209999998</v>
      </c>
      <c r="D7" s="134">
        <v>3.8857059999999999</v>
      </c>
      <c r="E7" s="134">
        <v>76.294282999999993</v>
      </c>
      <c r="F7" s="134">
        <v>1.7300040000000001</v>
      </c>
      <c r="G7" s="134">
        <v>96.060743000000002</v>
      </c>
      <c r="H7" s="134">
        <v>89.151450999999994</v>
      </c>
      <c r="I7" s="134">
        <v>508.85918800000002</v>
      </c>
      <c r="J7" s="134">
        <v>892.11509100000001</v>
      </c>
      <c r="K7" s="134">
        <v>91.169385000000005</v>
      </c>
      <c r="L7" s="134">
        <v>137.303451</v>
      </c>
      <c r="M7" s="134">
        <v>168.24096599999999</v>
      </c>
      <c r="N7" s="134">
        <v>667.25036799999998</v>
      </c>
      <c r="O7" s="134">
        <v>145.18902499999999</v>
      </c>
      <c r="P7" s="134">
        <v>228.770633</v>
      </c>
      <c r="Q7" s="134">
        <v>109.528454</v>
      </c>
      <c r="R7" s="134">
        <v>1461.9356069999999</v>
      </c>
      <c r="S7" s="134">
        <v>9455.1404750000002</v>
      </c>
      <c r="T7" s="134">
        <v>3302.0204130000002</v>
      </c>
      <c r="U7" s="134">
        <v>246.02480299999999</v>
      </c>
      <c r="V7" s="134">
        <v>1.65222</v>
      </c>
      <c r="W7" s="134">
        <v>517.27652699999999</v>
      </c>
      <c r="X7" s="134">
        <v>821.47341700000004</v>
      </c>
      <c r="Z7" s="23"/>
    </row>
    <row r="8" spans="1:26" ht="18" customHeight="1" x14ac:dyDescent="0.75">
      <c r="A8" s="135" t="s">
        <v>159</v>
      </c>
      <c r="B8" s="136" t="s">
        <v>319</v>
      </c>
      <c r="C8" s="153">
        <v>5741.9935410000007</v>
      </c>
      <c r="D8" s="137">
        <v>53.030121000000001</v>
      </c>
      <c r="E8" s="137">
        <v>132.164616</v>
      </c>
      <c r="F8" s="137">
        <v>3.7666970000000002</v>
      </c>
      <c r="G8" s="137">
        <v>117.129346</v>
      </c>
      <c r="H8" s="137">
        <v>55.444943000000002</v>
      </c>
      <c r="I8" s="137">
        <v>810.65678200000002</v>
      </c>
      <c r="J8" s="137">
        <v>181.11020400000001</v>
      </c>
      <c r="K8" s="137">
        <v>1.8334159999999999</v>
      </c>
      <c r="L8" s="137">
        <v>7.8191790000000001</v>
      </c>
      <c r="M8" s="137">
        <v>64.115105999999997</v>
      </c>
      <c r="N8" s="137">
        <v>20.430613999999998</v>
      </c>
      <c r="O8" s="137">
        <v>2.1167940000000001</v>
      </c>
      <c r="P8" s="137">
        <v>10.249062</v>
      </c>
      <c r="Q8" s="137">
        <v>4.7671109999999999</v>
      </c>
      <c r="R8" s="137">
        <v>158.756495</v>
      </c>
      <c r="S8" s="137">
        <v>1918.8431169999999</v>
      </c>
      <c r="T8" s="137">
        <v>1374.0029360000001</v>
      </c>
      <c r="U8" s="137">
        <v>516.65155800000002</v>
      </c>
      <c r="V8" s="137">
        <v>66.147688000000002</v>
      </c>
      <c r="W8" s="137">
        <v>53.825857999999997</v>
      </c>
      <c r="X8" s="137">
        <v>189.13189800000001</v>
      </c>
    </row>
    <row r="9" spans="1:26" ht="18" customHeight="1" x14ac:dyDescent="0.75">
      <c r="A9" s="132" t="s">
        <v>224</v>
      </c>
      <c r="B9" s="133" t="s">
        <v>315</v>
      </c>
      <c r="C9" s="152">
        <v>5173.0640850000009</v>
      </c>
      <c r="D9" s="134">
        <v>37.815373000000001</v>
      </c>
      <c r="E9" s="134">
        <v>69.026207999999997</v>
      </c>
      <c r="F9" s="134">
        <v>16.707267999999999</v>
      </c>
      <c r="G9" s="134">
        <v>219.919195</v>
      </c>
      <c r="H9" s="134">
        <v>758.49220300000002</v>
      </c>
      <c r="I9" s="134">
        <v>337.71641699999998</v>
      </c>
      <c r="J9" s="134">
        <v>226.12847099999999</v>
      </c>
      <c r="K9" s="134">
        <v>14.509157999999999</v>
      </c>
      <c r="L9" s="134">
        <v>6.5745310000000003</v>
      </c>
      <c r="M9" s="134">
        <v>51.958329999999997</v>
      </c>
      <c r="N9" s="134">
        <v>45.041766000000003</v>
      </c>
      <c r="O9" s="134">
        <v>8.6562750000000008</v>
      </c>
      <c r="P9" s="134">
        <v>63.901172000000003</v>
      </c>
      <c r="Q9" s="134">
        <v>2283.4945659999998</v>
      </c>
      <c r="R9" s="134">
        <v>394.921717</v>
      </c>
      <c r="S9" s="134">
        <v>319.70305100000002</v>
      </c>
      <c r="T9" s="134">
        <v>125.99599000000001</v>
      </c>
      <c r="U9" s="134">
        <v>28.940953</v>
      </c>
      <c r="V9" s="134">
        <v>2.3909999999999999E-3</v>
      </c>
      <c r="W9" s="134">
        <v>73.517893000000001</v>
      </c>
      <c r="X9" s="134">
        <v>90.041156999999998</v>
      </c>
    </row>
    <row r="10" spans="1:26" ht="18" customHeight="1" x14ac:dyDescent="0.75">
      <c r="A10" s="135" t="s">
        <v>38</v>
      </c>
      <c r="B10" s="136" t="s">
        <v>312</v>
      </c>
      <c r="C10" s="153">
        <v>4214.6000919999997</v>
      </c>
      <c r="D10" s="137">
        <v>150.82798700000001</v>
      </c>
      <c r="E10" s="137">
        <v>634.33913800000005</v>
      </c>
      <c r="F10" s="137">
        <v>5.8707330000000004</v>
      </c>
      <c r="G10" s="137">
        <v>92.852298000000005</v>
      </c>
      <c r="H10" s="137">
        <v>79.289190000000005</v>
      </c>
      <c r="I10" s="137">
        <v>566.53488200000004</v>
      </c>
      <c r="J10" s="137">
        <v>153.40303399999999</v>
      </c>
      <c r="K10" s="137">
        <v>4.3034730000000003</v>
      </c>
      <c r="L10" s="137">
        <v>9.9234530000000003</v>
      </c>
      <c r="M10" s="137">
        <v>27.785257000000001</v>
      </c>
      <c r="N10" s="137">
        <v>213.22140999999999</v>
      </c>
      <c r="O10" s="137">
        <v>15.813795000000001</v>
      </c>
      <c r="P10" s="137">
        <v>44.985031999999997</v>
      </c>
      <c r="Q10" s="137">
        <v>100.95519299999999</v>
      </c>
      <c r="R10" s="137">
        <v>523.32302300000003</v>
      </c>
      <c r="S10" s="137">
        <v>745.68605700000001</v>
      </c>
      <c r="T10" s="137">
        <v>768.27568299999996</v>
      </c>
      <c r="U10" s="137">
        <v>47.692962000000001</v>
      </c>
      <c r="V10" s="137">
        <v>0</v>
      </c>
      <c r="W10" s="137">
        <v>27.940632999999998</v>
      </c>
      <c r="X10" s="137">
        <v>1.576859</v>
      </c>
    </row>
    <row r="11" spans="1:26" ht="18" customHeight="1" x14ac:dyDescent="0.75">
      <c r="A11" s="132" t="s">
        <v>228</v>
      </c>
      <c r="B11" s="133" t="s">
        <v>356</v>
      </c>
      <c r="C11" s="152">
        <v>3612.4940759999999</v>
      </c>
      <c r="D11" s="134">
        <v>42.275427000000001</v>
      </c>
      <c r="E11" s="134">
        <v>10.583254</v>
      </c>
      <c r="F11" s="134">
        <v>1.998459</v>
      </c>
      <c r="G11" s="134">
        <v>98.030259999999998</v>
      </c>
      <c r="H11" s="134">
        <v>8.5508249999999997</v>
      </c>
      <c r="I11" s="134">
        <v>875.60936200000003</v>
      </c>
      <c r="J11" s="134">
        <v>120.69526999999999</v>
      </c>
      <c r="K11" s="134">
        <v>1.0980989999999999</v>
      </c>
      <c r="L11" s="134">
        <v>20.24615</v>
      </c>
      <c r="M11" s="134">
        <v>30.62575</v>
      </c>
      <c r="N11" s="134">
        <v>5.9891350000000001</v>
      </c>
      <c r="O11" s="134">
        <v>1.4914940000000001</v>
      </c>
      <c r="P11" s="134">
        <v>20.488108</v>
      </c>
      <c r="Q11" s="134">
        <v>2.1554250000000001</v>
      </c>
      <c r="R11" s="134">
        <v>239.72538800000001</v>
      </c>
      <c r="S11" s="134">
        <v>1168.9374600000001</v>
      </c>
      <c r="T11" s="134">
        <v>598.66432499999996</v>
      </c>
      <c r="U11" s="134">
        <v>234.33758499999999</v>
      </c>
      <c r="V11" s="134">
        <v>1.506942</v>
      </c>
      <c r="W11" s="134">
        <v>121.67465799999999</v>
      </c>
      <c r="X11" s="134">
        <v>7.8106999999999998</v>
      </c>
    </row>
    <row r="12" spans="1:26" ht="18" customHeight="1" x14ac:dyDescent="0.75">
      <c r="A12" s="135" t="s">
        <v>39</v>
      </c>
      <c r="B12" s="136" t="s">
        <v>313</v>
      </c>
      <c r="C12" s="153">
        <v>3153.3173739999997</v>
      </c>
      <c r="D12" s="137">
        <v>2.5278339999999999</v>
      </c>
      <c r="E12" s="137">
        <v>2.57437</v>
      </c>
      <c r="F12" s="137">
        <v>4.2861000000000003E-2</v>
      </c>
      <c r="G12" s="137">
        <v>4.2407320000000004</v>
      </c>
      <c r="H12" s="137">
        <v>3.4100649999999999</v>
      </c>
      <c r="I12" s="137">
        <v>122.461894</v>
      </c>
      <c r="J12" s="137">
        <v>122.492988</v>
      </c>
      <c r="K12" s="137">
        <v>7.3117000000000001E-2</v>
      </c>
      <c r="L12" s="137">
        <v>0.267517</v>
      </c>
      <c r="M12" s="137">
        <v>4.1592130000000003</v>
      </c>
      <c r="N12" s="137">
        <v>33.001035000000002</v>
      </c>
      <c r="O12" s="137">
        <v>8.2202999999999998E-2</v>
      </c>
      <c r="P12" s="137">
        <v>8.5864600000000006</v>
      </c>
      <c r="Q12" s="137">
        <v>0.50428700000000004</v>
      </c>
      <c r="R12" s="137">
        <v>97.167274000000006</v>
      </c>
      <c r="S12" s="137">
        <v>369.44520999999997</v>
      </c>
      <c r="T12" s="137">
        <v>2299.2069259999998</v>
      </c>
      <c r="U12" s="137">
        <v>77.116352000000006</v>
      </c>
      <c r="V12" s="137">
        <v>2.9642999999999999E-2</v>
      </c>
      <c r="W12" s="137">
        <v>4.7374499999999999</v>
      </c>
      <c r="X12" s="137">
        <v>1.189943</v>
      </c>
    </row>
    <row r="13" spans="1:26" ht="18" customHeight="1" x14ac:dyDescent="0.75">
      <c r="A13" s="132" t="s">
        <v>225</v>
      </c>
      <c r="B13" s="133" t="s">
        <v>333</v>
      </c>
      <c r="C13" s="152">
        <v>2637.768748</v>
      </c>
      <c r="D13" s="134">
        <v>16.345154999999998</v>
      </c>
      <c r="E13" s="134">
        <v>28.267865</v>
      </c>
      <c r="F13" s="134">
        <v>9.094087</v>
      </c>
      <c r="G13" s="134">
        <v>138.33141699999999</v>
      </c>
      <c r="H13" s="134">
        <v>12.050936999999999</v>
      </c>
      <c r="I13" s="134">
        <v>386.22373099999999</v>
      </c>
      <c r="J13" s="134">
        <v>67.375577000000007</v>
      </c>
      <c r="K13" s="134">
        <v>42.463118000000001</v>
      </c>
      <c r="L13" s="134">
        <v>19.312087999999999</v>
      </c>
      <c r="M13" s="134">
        <v>20.557873000000001</v>
      </c>
      <c r="N13" s="134">
        <v>41.511826999999997</v>
      </c>
      <c r="O13" s="134">
        <v>36.441186000000002</v>
      </c>
      <c r="P13" s="134">
        <v>47.17266</v>
      </c>
      <c r="Q13" s="134">
        <v>129.72093799999999</v>
      </c>
      <c r="R13" s="134">
        <v>242.13340199999999</v>
      </c>
      <c r="S13" s="134">
        <v>1018.034448</v>
      </c>
      <c r="T13" s="134">
        <v>170.00158500000001</v>
      </c>
      <c r="U13" s="134">
        <v>77.659266000000002</v>
      </c>
      <c r="V13" s="134">
        <v>48.829590000000003</v>
      </c>
      <c r="W13" s="134">
        <v>81.519424000000001</v>
      </c>
      <c r="X13" s="134">
        <v>4.7225739999999998</v>
      </c>
    </row>
    <row r="14" spans="1:26" ht="18" customHeight="1" x14ac:dyDescent="0.75">
      <c r="A14" s="135" t="s">
        <v>166</v>
      </c>
      <c r="B14" s="136" t="s">
        <v>345</v>
      </c>
      <c r="C14" s="153">
        <v>2515.2008610000003</v>
      </c>
      <c r="D14" s="137">
        <v>1.500407</v>
      </c>
      <c r="E14" s="137">
        <v>2.5154800000000002</v>
      </c>
      <c r="F14" s="137">
        <v>0</v>
      </c>
      <c r="G14" s="137">
        <v>57.932783999999998</v>
      </c>
      <c r="H14" s="137">
        <v>0.13747899999999999</v>
      </c>
      <c r="I14" s="137">
        <v>202.13433499999999</v>
      </c>
      <c r="J14" s="137">
        <v>8.0247740000000007</v>
      </c>
      <c r="K14" s="137">
        <v>0.157053</v>
      </c>
      <c r="L14" s="137">
        <v>1.6091359999999999</v>
      </c>
      <c r="M14" s="137">
        <v>0.100677</v>
      </c>
      <c r="N14" s="137">
        <v>1.6291599999999999</v>
      </c>
      <c r="O14" s="137">
        <v>0.14629500000000001</v>
      </c>
      <c r="P14" s="137">
        <v>0.47720299999999999</v>
      </c>
      <c r="Q14" s="137">
        <v>1862.5196759999999</v>
      </c>
      <c r="R14" s="137">
        <v>9.487895</v>
      </c>
      <c r="S14" s="137">
        <v>89.238786000000005</v>
      </c>
      <c r="T14" s="137">
        <v>37.455140999999998</v>
      </c>
      <c r="U14" s="137">
        <v>228.27453</v>
      </c>
      <c r="V14" s="137">
        <v>3.6268959999999999</v>
      </c>
      <c r="W14" s="137">
        <v>7.7600519999999999</v>
      </c>
      <c r="X14" s="137">
        <v>0.47310200000000002</v>
      </c>
    </row>
    <row r="15" spans="1:26" ht="18" customHeight="1" x14ac:dyDescent="0.75">
      <c r="A15" s="132" t="s">
        <v>58</v>
      </c>
      <c r="B15" s="133" t="s">
        <v>346</v>
      </c>
      <c r="C15" s="152">
        <v>2289.5533789999999</v>
      </c>
      <c r="D15" s="134">
        <v>25.381598</v>
      </c>
      <c r="E15" s="134">
        <v>5.3396140000000001</v>
      </c>
      <c r="F15" s="134">
        <v>0.356516</v>
      </c>
      <c r="G15" s="134">
        <v>68.117943999999994</v>
      </c>
      <c r="H15" s="134">
        <v>14.420892</v>
      </c>
      <c r="I15" s="134">
        <v>223.06172000000001</v>
      </c>
      <c r="J15" s="134">
        <v>38.155735</v>
      </c>
      <c r="K15" s="134">
        <v>0.63428300000000004</v>
      </c>
      <c r="L15" s="134">
        <v>1.104309</v>
      </c>
      <c r="M15" s="134">
        <v>6.7190409999999998</v>
      </c>
      <c r="N15" s="134">
        <v>17.210125999999999</v>
      </c>
      <c r="O15" s="134">
        <v>7.7269009999999998</v>
      </c>
      <c r="P15" s="134">
        <v>5.479584</v>
      </c>
      <c r="Q15" s="134">
        <v>1.898628</v>
      </c>
      <c r="R15" s="134">
        <v>66.246274</v>
      </c>
      <c r="S15" s="134">
        <v>275.77841899999999</v>
      </c>
      <c r="T15" s="134">
        <v>1372.0868210000001</v>
      </c>
      <c r="U15" s="134">
        <v>60.761716</v>
      </c>
      <c r="V15" s="134">
        <v>0.155831</v>
      </c>
      <c r="W15" s="134">
        <v>54.979061000000002</v>
      </c>
      <c r="X15" s="134">
        <v>43.938366000000002</v>
      </c>
    </row>
    <row r="16" spans="1:26" ht="18" customHeight="1" x14ac:dyDescent="0.75">
      <c r="A16" s="135" t="s">
        <v>45</v>
      </c>
      <c r="B16" s="136" t="s">
        <v>322</v>
      </c>
      <c r="C16" s="153">
        <v>2125.4256150000001</v>
      </c>
      <c r="D16" s="137">
        <v>78.582624999999993</v>
      </c>
      <c r="E16" s="137">
        <v>78.239756</v>
      </c>
      <c r="F16" s="137">
        <v>0.112442</v>
      </c>
      <c r="G16" s="137">
        <v>125.89023299999999</v>
      </c>
      <c r="H16" s="137">
        <v>7.0410899999999996</v>
      </c>
      <c r="I16" s="137">
        <v>730.65616199999999</v>
      </c>
      <c r="J16" s="137">
        <v>22.613481</v>
      </c>
      <c r="K16" s="137">
        <v>5.4017730000000004</v>
      </c>
      <c r="L16" s="137">
        <v>7.0720109999999998</v>
      </c>
      <c r="M16" s="137">
        <v>16.800560000000001</v>
      </c>
      <c r="N16" s="137">
        <v>8.7445959999999996</v>
      </c>
      <c r="O16" s="137">
        <v>0.578264</v>
      </c>
      <c r="P16" s="137">
        <v>7.8757630000000001</v>
      </c>
      <c r="Q16" s="137">
        <v>40.473708000000002</v>
      </c>
      <c r="R16" s="137">
        <v>44.625258000000002</v>
      </c>
      <c r="S16" s="137">
        <v>662.90829499999995</v>
      </c>
      <c r="T16" s="137">
        <v>93.066464999999994</v>
      </c>
      <c r="U16" s="137">
        <v>64.814924000000005</v>
      </c>
      <c r="V16" s="137">
        <v>96.513244999999998</v>
      </c>
      <c r="W16" s="137">
        <v>30.914062999999999</v>
      </c>
      <c r="X16" s="137">
        <v>2.5009009999999998</v>
      </c>
    </row>
    <row r="17" spans="1:24" ht="18" customHeight="1" x14ac:dyDescent="0.75">
      <c r="A17" s="132" t="s">
        <v>61</v>
      </c>
      <c r="B17" s="133" t="s">
        <v>354</v>
      </c>
      <c r="C17" s="152">
        <v>1566.254377</v>
      </c>
      <c r="D17" s="134">
        <v>19.925291000000001</v>
      </c>
      <c r="E17" s="134">
        <v>43.432796000000003</v>
      </c>
      <c r="F17" s="134">
        <v>0</v>
      </c>
      <c r="G17" s="134">
        <v>13.297069</v>
      </c>
      <c r="H17" s="134">
        <v>68.715920999999994</v>
      </c>
      <c r="I17" s="134">
        <v>7.7079740000000001</v>
      </c>
      <c r="J17" s="134">
        <v>11.999262999999999</v>
      </c>
      <c r="K17" s="134">
        <v>4.2469229999999998</v>
      </c>
      <c r="L17" s="134">
        <v>8.7662519999999997</v>
      </c>
      <c r="M17" s="134">
        <v>1.0192570000000001</v>
      </c>
      <c r="N17" s="134">
        <v>28.628599000000001</v>
      </c>
      <c r="O17" s="134">
        <v>39.865949000000001</v>
      </c>
      <c r="P17" s="134">
        <v>3.8610470000000001</v>
      </c>
      <c r="Q17" s="134">
        <v>0.81545699999999999</v>
      </c>
      <c r="R17" s="134">
        <v>98.672801000000007</v>
      </c>
      <c r="S17" s="134">
        <v>1172.9385130000001</v>
      </c>
      <c r="T17" s="134">
        <v>1.8278810000000001</v>
      </c>
      <c r="U17" s="134">
        <v>12.196260000000001</v>
      </c>
      <c r="V17" s="134">
        <v>0</v>
      </c>
      <c r="W17" s="134">
        <v>28.336113999999998</v>
      </c>
      <c r="X17" s="134">
        <v>1.01E-3</v>
      </c>
    </row>
    <row r="18" spans="1:24" ht="18" customHeight="1" x14ac:dyDescent="0.75">
      <c r="A18" s="135" t="s">
        <v>40</v>
      </c>
      <c r="B18" s="136" t="s">
        <v>314</v>
      </c>
      <c r="C18" s="153">
        <v>1513.7118680000001</v>
      </c>
      <c r="D18" s="137">
        <v>0.35955500000000001</v>
      </c>
      <c r="E18" s="137">
        <v>0.291856</v>
      </c>
      <c r="F18" s="137">
        <v>0</v>
      </c>
      <c r="G18" s="137">
        <v>19.395648000000001</v>
      </c>
      <c r="H18" s="137">
        <v>40.893644999999999</v>
      </c>
      <c r="I18" s="137">
        <v>85.787522999999993</v>
      </c>
      <c r="J18" s="137">
        <v>154.345618</v>
      </c>
      <c r="K18" s="137">
        <v>0.18831100000000001</v>
      </c>
      <c r="L18" s="137">
        <v>0.105391</v>
      </c>
      <c r="M18" s="137">
        <v>2.8644759999999998</v>
      </c>
      <c r="N18" s="137">
        <v>21.863944</v>
      </c>
      <c r="O18" s="137">
        <v>0.26924900000000002</v>
      </c>
      <c r="P18" s="137">
        <v>2.7044049999999999</v>
      </c>
      <c r="Q18" s="137">
        <v>0.61056900000000003</v>
      </c>
      <c r="R18" s="137">
        <v>224.299644</v>
      </c>
      <c r="S18" s="137">
        <v>517.77871000000005</v>
      </c>
      <c r="T18" s="137">
        <v>325.74032099999999</v>
      </c>
      <c r="U18" s="137">
        <v>52.725679999999997</v>
      </c>
      <c r="V18" s="137">
        <v>51.108640999999999</v>
      </c>
      <c r="W18" s="137">
        <v>12.188173000000001</v>
      </c>
      <c r="X18" s="137">
        <v>0.19050900000000001</v>
      </c>
    </row>
    <row r="19" spans="1:24" ht="18" customHeight="1" x14ac:dyDescent="0.75">
      <c r="A19" s="132" t="s">
        <v>91</v>
      </c>
      <c r="B19" s="133" t="s">
        <v>406</v>
      </c>
      <c r="C19" s="152">
        <v>1424.9511729999999</v>
      </c>
      <c r="D19" s="134">
        <v>36.580280000000002</v>
      </c>
      <c r="E19" s="134">
        <v>3.9999999999999998E-6</v>
      </c>
      <c r="F19" s="134">
        <v>0</v>
      </c>
      <c r="G19" s="134">
        <v>3.393888</v>
      </c>
      <c r="H19" s="134">
        <v>0.40306399999999998</v>
      </c>
      <c r="I19" s="134">
        <v>16.709709</v>
      </c>
      <c r="J19" s="134">
        <v>2.204669</v>
      </c>
      <c r="K19" s="134">
        <v>0</v>
      </c>
      <c r="L19" s="134">
        <v>1.9505269999999999</v>
      </c>
      <c r="M19" s="134">
        <v>8.6000000000000003E-5</v>
      </c>
      <c r="N19" s="134">
        <v>6.9498000000000004E-2</v>
      </c>
      <c r="O19" s="134">
        <v>4.3681999999999999E-2</v>
      </c>
      <c r="P19" s="134">
        <v>0.13806199999999999</v>
      </c>
      <c r="Q19" s="134">
        <v>0</v>
      </c>
      <c r="R19" s="134">
        <v>4.5901560000000003</v>
      </c>
      <c r="S19" s="134">
        <v>209.65298899999999</v>
      </c>
      <c r="T19" s="134">
        <v>1142.2156199999999</v>
      </c>
      <c r="U19" s="134">
        <v>6.8495350000000004</v>
      </c>
      <c r="V19" s="134">
        <v>0</v>
      </c>
      <c r="W19" s="134">
        <v>0.14940200000000001</v>
      </c>
      <c r="X19" s="134">
        <v>1.9999999999999999E-6</v>
      </c>
    </row>
    <row r="20" spans="1:24" ht="18" customHeight="1" x14ac:dyDescent="0.75">
      <c r="A20" s="135" t="s">
        <v>164</v>
      </c>
      <c r="B20" s="136" t="s">
        <v>326</v>
      </c>
      <c r="C20" s="153">
        <v>1145.7248079999999</v>
      </c>
      <c r="D20" s="137">
        <v>9.4792930000000002</v>
      </c>
      <c r="E20" s="137">
        <v>23.131072</v>
      </c>
      <c r="F20" s="137">
        <v>0.42055599999999999</v>
      </c>
      <c r="G20" s="137">
        <v>73.419005999999996</v>
      </c>
      <c r="H20" s="137">
        <v>5.0958040000000002</v>
      </c>
      <c r="I20" s="137">
        <v>24.301113000000001</v>
      </c>
      <c r="J20" s="137">
        <v>89.255854999999997</v>
      </c>
      <c r="K20" s="137">
        <v>0.878965</v>
      </c>
      <c r="L20" s="137">
        <v>110.065214</v>
      </c>
      <c r="M20" s="137">
        <v>5.0961999999999996</v>
      </c>
      <c r="N20" s="137">
        <v>10.451812</v>
      </c>
      <c r="O20" s="137">
        <v>1.0747329999999999</v>
      </c>
      <c r="P20" s="137">
        <v>1.770769</v>
      </c>
      <c r="Q20" s="137">
        <v>10.325471</v>
      </c>
      <c r="R20" s="137">
        <v>13.160038</v>
      </c>
      <c r="S20" s="137">
        <v>346.86336499999999</v>
      </c>
      <c r="T20" s="137">
        <v>406.11181299999998</v>
      </c>
      <c r="U20" s="137">
        <v>11.953973</v>
      </c>
      <c r="V20" s="137">
        <v>0</v>
      </c>
      <c r="W20" s="137">
        <v>2.867534</v>
      </c>
      <c r="X20" s="137">
        <v>2.222E-3</v>
      </c>
    </row>
    <row r="21" spans="1:24" ht="18" customHeight="1" x14ac:dyDescent="0.75">
      <c r="A21" s="132" t="s">
        <v>48</v>
      </c>
      <c r="B21" s="133" t="s">
        <v>331</v>
      </c>
      <c r="C21" s="152">
        <v>1137.8380890000001</v>
      </c>
      <c r="D21" s="134">
        <v>472.83734600000003</v>
      </c>
      <c r="E21" s="134">
        <v>64.176455000000004</v>
      </c>
      <c r="F21" s="134">
        <v>0.42985099999999998</v>
      </c>
      <c r="G21" s="134">
        <v>442.37336499999998</v>
      </c>
      <c r="H21" s="134">
        <v>1.3531249999999999</v>
      </c>
      <c r="I21" s="134">
        <v>9.6930820000000004</v>
      </c>
      <c r="J21" s="134">
        <v>7.0582529999999997</v>
      </c>
      <c r="K21" s="134">
        <v>3.1372999999999998E-2</v>
      </c>
      <c r="L21" s="134">
        <v>44.825881000000003</v>
      </c>
      <c r="M21" s="134">
        <v>47.281018000000003</v>
      </c>
      <c r="N21" s="134">
        <v>0.147893</v>
      </c>
      <c r="O21" s="134">
        <v>1.0057130000000001</v>
      </c>
      <c r="P21" s="134">
        <v>8.5601289999999999</v>
      </c>
      <c r="Q21" s="134">
        <v>1.078E-3</v>
      </c>
      <c r="R21" s="134">
        <v>5.4495019999999998</v>
      </c>
      <c r="S21" s="134">
        <v>24.344266000000001</v>
      </c>
      <c r="T21" s="134">
        <v>0.41387000000000002</v>
      </c>
      <c r="U21" s="134">
        <v>5.6106280000000002</v>
      </c>
      <c r="V21" s="134">
        <v>0.84355800000000003</v>
      </c>
      <c r="W21" s="134">
        <v>1.400569</v>
      </c>
      <c r="X21" s="134">
        <v>1.134E-3</v>
      </c>
    </row>
    <row r="22" spans="1:24" ht="18" customHeight="1" x14ac:dyDescent="0.75">
      <c r="A22" s="135" t="s">
        <v>165</v>
      </c>
      <c r="B22" s="136" t="s">
        <v>325</v>
      </c>
      <c r="C22" s="153">
        <v>995.98249599999997</v>
      </c>
      <c r="D22" s="137">
        <v>34.246476999999999</v>
      </c>
      <c r="E22" s="137">
        <v>7.4349660000000002</v>
      </c>
      <c r="F22" s="137">
        <v>35.274746999999998</v>
      </c>
      <c r="G22" s="137">
        <v>36.199226000000003</v>
      </c>
      <c r="H22" s="137">
        <v>300.49859700000002</v>
      </c>
      <c r="I22" s="137">
        <v>67.916636999999994</v>
      </c>
      <c r="J22" s="137">
        <v>33.938412</v>
      </c>
      <c r="K22" s="137">
        <v>1.1900000000000001E-4</v>
      </c>
      <c r="L22" s="137">
        <v>0.22128700000000001</v>
      </c>
      <c r="M22" s="137">
        <v>5.8721050000000004</v>
      </c>
      <c r="N22" s="137">
        <v>0.52252500000000002</v>
      </c>
      <c r="O22" s="137">
        <v>3.2000000000000002E-3</v>
      </c>
      <c r="P22" s="137">
        <v>17.781376999999999</v>
      </c>
      <c r="Q22" s="137">
        <v>1.6819999999999999E-3</v>
      </c>
      <c r="R22" s="137">
        <v>285.84231999999997</v>
      </c>
      <c r="S22" s="137">
        <v>167.103418</v>
      </c>
      <c r="T22" s="137">
        <v>2.4710000000000001E-3</v>
      </c>
      <c r="U22" s="137">
        <v>1.5585E-2</v>
      </c>
      <c r="V22" s="137">
        <v>0</v>
      </c>
      <c r="W22" s="137">
        <v>1.9901489999999999</v>
      </c>
      <c r="X22" s="137">
        <v>1.1171960000000001</v>
      </c>
    </row>
    <row r="23" spans="1:24" ht="18" customHeight="1" x14ac:dyDescent="0.75">
      <c r="A23" s="132" t="s">
        <v>248</v>
      </c>
      <c r="B23" s="133" t="s">
        <v>385</v>
      </c>
      <c r="C23" s="152">
        <v>989.15225800000007</v>
      </c>
      <c r="D23" s="134">
        <v>124.56931400000001</v>
      </c>
      <c r="E23" s="134">
        <v>148.149495</v>
      </c>
      <c r="F23" s="134">
        <v>28.126579</v>
      </c>
      <c r="G23" s="134">
        <v>8.1161689999999993</v>
      </c>
      <c r="H23" s="134">
        <v>518.77821500000005</v>
      </c>
      <c r="I23" s="134">
        <v>2.8935840000000002</v>
      </c>
      <c r="J23" s="134">
        <v>1.8478220000000001</v>
      </c>
      <c r="K23" s="134">
        <v>0</v>
      </c>
      <c r="L23" s="134">
        <v>8.6057439999999996</v>
      </c>
      <c r="M23" s="134">
        <v>8.2883980000000008</v>
      </c>
      <c r="N23" s="134">
        <v>0.365313</v>
      </c>
      <c r="O23" s="134">
        <v>1.0679999999999999E-3</v>
      </c>
      <c r="P23" s="134">
        <v>0</v>
      </c>
      <c r="Q23" s="134">
        <v>0</v>
      </c>
      <c r="R23" s="134">
        <v>131.12286599999999</v>
      </c>
      <c r="S23" s="134">
        <v>6.9471749999999997</v>
      </c>
      <c r="T23" s="134">
        <v>6.0410000000000004E-3</v>
      </c>
      <c r="U23" s="134">
        <v>0.44988600000000001</v>
      </c>
      <c r="V23" s="134">
        <v>0</v>
      </c>
      <c r="W23" s="134">
        <v>0.88438899999999998</v>
      </c>
      <c r="X23" s="134">
        <v>2.0000000000000001E-4</v>
      </c>
    </row>
    <row r="24" spans="1:24" ht="18" customHeight="1" x14ac:dyDescent="0.75">
      <c r="A24" s="135" t="s">
        <v>235</v>
      </c>
      <c r="B24" s="136" t="s">
        <v>335</v>
      </c>
      <c r="C24" s="153">
        <v>978.89846899999998</v>
      </c>
      <c r="D24" s="137">
        <v>14.566872999999999</v>
      </c>
      <c r="E24" s="137">
        <v>55.676918999999998</v>
      </c>
      <c r="F24" s="137">
        <v>13.617824000000001</v>
      </c>
      <c r="G24" s="137">
        <v>148.736965</v>
      </c>
      <c r="H24" s="137">
        <v>5.4771780000000003</v>
      </c>
      <c r="I24" s="137">
        <v>183.83924200000001</v>
      </c>
      <c r="J24" s="137">
        <v>27.747150000000001</v>
      </c>
      <c r="K24" s="137">
        <v>2.4823810000000002</v>
      </c>
      <c r="L24" s="137">
        <v>5.0476960000000002</v>
      </c>
      <c r="M24" s="137">
        <v>21.810836999999999</v>
      </c>
      <c r="N24" s="137">
        <v>3.3964310000000002</v>
      </c>
      <c r="O24" s="137">
        <v>3.1783100000000002</v>
      </c>
      <c r="P24" s="137">
        <v>35.764937000000003</v>
      </c>
      <c r="Q24" s="137">
        <v>1.5432539999999999</v>
      </c>
      <c r="R24" s="137">
        <v>179.764285</v>
      </c>
      <c r="S24" s="137">
        <v>188.14288500000001</v>
      </c>
      <c r="T24" s="137">
        <v>38.605227999999997</v>
      </c>
      <c r="U24" s="137">
        <v>12.552853000000001</v>
      </c>
      <c r="V24" s="137">
        <v>2.1569940000000001</v>
      </c>
      <c r="W24" s="137">
        <v>34.102620999999999</v>
      </c>
      <c r="X24" s="137">
        <v>0.68760600000000005</v>
      </c>
    </row>
    <row r="25" spans="1:24" ht="18" customHeight="1" x14ac:dyDescent="0.75">
      <c r="A25" s="132" t="s">
        <v>41</v>
      </c>
      <c r="B25" s="133" t="s">
        <v>316</v>
      </c>
      <c r="C25" s="152">
        <v>951.23474199999998</v>
      </c>
      <c r="D25" s="134">
        <v>25.227931999999999</v>
      </c>
      <c r="E25" s="134">
        <v>104.79581</v>
      </c>
      <c r="F25" s="134">
        <v>26.058342</v>
      </c>
      <c r="G25" s="134">
        <v>112.39676799999999</v>
      </c>
      <c r="H25" s="134">
        <v>165.46621500000001</v>
      </c>
      <c r="I25" s="134">
        <v>96.182919999999996</v>
      </c>
      <c r="J25" s="134">
        <v>15.631302</v>
      </c>
      <c r="K25" s="134">
        <v>5.2624999999999998E-2</v>
      </c>
      <c r="L25" s="134">
        <v>3.6911</v>
      </c>
      <c r="M25" s="134">
        <v>16.817889000000001</v>
      </c>
      <c r="N25" s="134">
        <v>35.625363</v>
      </c>
      <c r="O25" s="134">
        <v>0.87514199999999998</v>
      </c>
      <c r="P25" s="134">
        <v>14.670579</v>
      </c>
      <c r="Q25" s="134">
        <v>2.0375420000000002</v>
      </c>
      <c r="R25" s="134">
        <v>153.165739</v>
      </c>
      <c r="S25" s="134">
        <v>91.309360999999996</v>
      </c>
      <c r="T25" s="134">
        <v>27.310416</v>
      </c>
      <c r="U25" s="134">
        <v>12.78797</v>
      </c>
      <c r="V25" s="134">
        <v>0</v>
      </c>
      <c r="W25" s="134">
        <v>35.376393</v>
      </c>
      <c r="X25" s="134">
        <v>11.755334</v>
      </c>
    </row>
    <row r="26" spans="1:24" ht="18" customHeight="1" x14ac:dyDescent="0.75">
      <c r="A26" s="135" t="s">
        <v>47</v>
      </c>
      <c r="B26" s="136" t="s">
        <v>329</v>
      </c>
      <c r="C26" s="153">
        <v>936.68157900000006</v>
      </c>
      <c r="D26" s="137">
        <v>8.491835</v>
      </c>
      <c r="E26" s="137">
        <v>20.87809</v>
      </c>
      <c r="F26" s="137">
        <v>20.987234999999998</v>
      </c>
      <c r="G26" s="137">
        <v>82.815226999999993</v>
      </c>
      <c r="H26" s="137">
        <v>6.4532059999999998</v>
      </c>
      <c r="I26" s="137">
        <v>77.940044999999998</v>
      </c>
      <c r="J26" s="137">
        <v>33.723292000000001</v>
      </c>
      <c r="K26" s="137">
        <v>0.96561300000000005</v>
      </c>
      <c r="L26" s="137">
        <v>25.543794999999999</v>
      </c>
      <c r="M26" s="137">
        <v>4.3646929999999999</v>
      </c>
      <c r="N26" s="137">
        <v>108.224138</v>
      </c>
      <c r="O26" s="137">
        <v>4.4496929999999999</v>
      </c>
      <c r="P26" s="137">
        <v>45.571067999999997</v>
      </c>
      <c r="Q26" s="137">
        <v>17.766304000000002</v>
      </c>
      <c r="R26" s="137">
        <v>147.80418599999999</v>
      </c>
      <c r="S26" s="137">
        <v>173.86685</v>
      </c>
      <c r="T26" s="137">
        <v>41.508043999999998</v>
      </c>
      <c r="U26" s="137">
        <v>6.9590069999999997</v>
      </c>
      <c r="V26" s="137">
        <v>9.7099999999999997E-4</v>
      </c>
      <c r="W26" s="137">
        <v>70.591757999999999</v>
      </c>
      <c r="X26" s="137">
        <v>37.776528999999996</v>
      </c>
    </row>
    <row r="27" spans="1:24" ht="18" customHeight="1" x14ac:dyDescent="0.75">
      <c r="A27" s="132" t="s">
        <v>255</v>
      </c>
      <c r="B27" s="133" t="s">
        <v>320</v>
      </c>
      <c r="C27" s="152">
        <v>901.32160299999987</v>
      </c>
      <c r="D27" s="134">
        <v>50.346753999999997</v>
      </c>
      <c r="E27" s="134">
        <v>7.5138389999999999</v>
      </c>
      <c r="F27" s="134">
        <v>0</v>
      </c>
      <c r="G27" s="134">
        <v>27.610375999999999</v>
      </c>
      <c r="H27" s="134">
        <v>145.468504</v>
      </c>
      <c r="I27" s="134">
        <v>22.985082999999999</v>
      </c>
      <c r="J27" s="134">
        <v>34.415261000000001</v>
      </c>
      <c r="K27" s="134">
        <v>1.8752000000000001E-2</v>
      </c>
      <c r="L27" s="134">
        <v>4.795655</v>
      </c>
      <c r="M27" s="134">
        <v>10.084352000000001</v>
      </c>
      <c r="N27" s="134">
        <v>0.57689500000000005</v>
      </c>
      <c r="O27" s="134">
        <v>0.10424899999999999</v>
      </c>
      <c r="P27" s="134">
        <v>7.5762770000000002</v>
      </c>
      <c r="Q27" s="134">
        <v>0.22247500000000001</v>
      </c>
      <c r="R27" s="134">
        <v>557.38024099999996</v>
      </c>
      <c r="S27" s="134">
        <v>13.896582</v>
      </c>
      <c r="T27" s="134">
        <v>1.393456</v>
      </c>
      <c r="U27" s="134">
        <v>0.656366</v>
      </c>
      <c r="V27" s="134">
        <v>0</v>
      </c>
      <c r="W27" s="134">
        <v>8.0519809999999996</v>
      </c>
      <c r="X27" s="134">
        <v>8.2245050000000006</v>
      </c>
    </row>
    <row r="28" spans="1:24" ht="18" customHeight="1" x14ac:dyDescent="0.75">
      <c r="A28" s="135" t="s">
        <v>46</v>
      </c>
      <c r="B28" s="136" t="s">
        <v>328</v>
      </c>
      <c r="C28" s="153">
        <v>789.16668900000002</v>
      </c>
      <c r="D28" s="137">
        <v>67.902704999999997</v>
      </c>
      <c r="E28" s="137">
        <v>29.264317999999999</v>
      </c>
      <c r="F28" s="137">
        <v>1.2120660000000001</v>
      </c>
      <c r="G28" s="137">
        <v>177.600145</v>
      </c>
      <c r="H28" s="137">
        <v>19.142934</v>
      </c>
      <c r="I28" s="137">
        <v>104.626952</v>
      </c>
      <c r="J28" s="137">
        <v>30.082775999999999</v>
      </c>
      <c r="K28" s="137">
        <v>0.10700800000000001</v>
      </c>
      <c r="L28" s="137">
        <v>2.4344009999999998</v>
      </c>
      <c r="M28" s="137">
        <v>2.3086359999999999</v>
      </c>
      <c r="N28" s="137">
        <v>6.3209049999999998</v>
      </c>
      <c r="O28" s="137">
        <v>0.21734999999999999</v>
      </c>
      <c r="P28" s="137">
        <v>16.715536</v>
      </c>
      <c r="Q28" s="137">
        <v>0.104628</v>
      </c>
      <c r="R28" s="137">
        <v>29.3627</v>
      </c>
      <c r="S28" s="137">
        <v>228.77897200000001</v>
      </c>
      <c r="T28" s="137">
        <v>16.165172999999999</v>
      </c>
      <c r="U28" s="137">
        <v>37.743156999999997</v>
      </c>
      <c r="V28" s="137">
        <v>0.52937999999999996</v>
      </c>
      <c r="W28" s="137">
        <v>7.9766310000000002</v>
      </c>
      <c r="X28" s="137">
        <v>10.570316</v>
      </c>
    </row>
    <row r="29" spans="1:24" ht="18" customHeight="1" x14ac:dyDescent="0.75">
      <c r="A29" s="132" t="s">
        <v>230</v>
      </c>
      <c r="B29" s="133" t="s">
        <v>364</v>
      </c>
      <c r="C29" s="152">
        <v>712.13691800000004</v>
      </c>
      <c r="D29" s="134">
        <v>5.5185459999999997</v>
      </c>
      <c r="E29" s="134">
        <v>0.50892300000000001</v>
      </c>
      <c r="F29" s="134">
        <v>0</v>
      </c>
      <c r="G29" s="134">
        <v>165.588009</v>
      </c>
      <c r="H29" s="134">
        <v>1.4273579999999999</v>
      </c>
      <c r="I29" s="134">
        <v>346.62283600000001</v>
      </c>
      <c r="J29" s="134">
        <v>5.6982020000000002</v>
      </c>
      <c r="K29" s="134">
        <v>0</v>
      </c>
      <c r="L29" s="134">
        <v>0.112777</v>
      </c>
      <c r="M29" s="134">
        <v>1.2334529999999999</v>
      </c>
      <c r="N29" s="134">
        <v>0.13378799999999999</v>
      </c>
      <c r="O29" s="134">
        <v>4.3100000000000001E-4</v>
      </c>
      <c r="P29" s="134">
        <v>0.37556200000000001</v>
      </c>
      <c r="Q29" s="134">
        <v>3.5079999999999998E-3</v>
      </c>
      <c r="R29" s="134">
        <v>8.2193529999999999</v>
      </c>
      <c r="S29" s="134">
        <v>60.514937000000003</v>
      </c>
      <c r="T29" s="134">
        <v>1.2319640000000001</v>
      </c>
      <c r="U29" s="134">
        <v>106.38424000000001</v>
      </c>
      <c r="V29" s="134">
        <v>0</v>
      </c>
      <c r="W29" s="134">
        <v>8.4121729999999992</v>
      </c>
      <c r="X29" s="134">
        <v>0.15085799999999999</v>
      </c>
    </row>
    <row r="30" spans="1:24" ht="18" customHeight="1" x14ac:dyDescent="0.75">
      <c r="A30" s="135" t="s">
        <v>226</v>
      </c>
      <c r="B30" s="136" t="s">
        <v>327</v>
      </c>
      <c r="C30" s="153">
        <v>667.44863799999996</v>
      </c>
      <c r="D30" s="137">
        <v>3.8722189999999999</v>
      </c>
      <c r="E30" s="137">
        <v>50.220728000000001</v>
      </c>
      <c r="F30" s="137">
        <v>120.44106600000001</v>
      </c>
      <c r="G30" s="137">
        <v>45.911332000000002</v>
      </c>
      <c r="H30" s="137">
        <v>1.799215</v>
      </c>
      <c r="I30" s="137">
        <v>36.205146999999997</v>
      </c>
      <c r="J30" s="137">
        <v>23.382010999999999</v>
      </c>
      <c r="K30" s="137">
        <v>2.3754729999999999</v>
      </c>
      <c r="L30" s="137">
        <v>73.850744000000006</v>
      </c>
      <c r="M30" s="137">
        <v>26.497961</v>
      </c>
      <c r="N30" s="137">
        <v>15.763026</v>
      </c>
      <c r="O30" s="137">
        <v>13.9693</v>
      </c>
      <c r="P30" s="137">
        <v>2.223201</v>
      </c>
      <c r="Q30" s="137">
        <v>6.2295999999999997E-2</v>
      </c>
      <c r="R30" s="137">
        <v>10.680946</v>
      </c>
      <c r="S30" s="137">
        <v>67.757448999999994</v>
      </c>
      <c r="T30" s="137">
        <v>167.71548799999999</v>
      </c>
      <c r="U30" s="137">
        <v>1.1186720000000001</v>
      </c>
      <c r="V30" s="137">
        <v>0</v>
      </c>
      <c r="W30" s="137">
        <v>3.4549810000000001</v>
      </c>
      <c r="X30" s="137">
        <v>0.14738299999999999</v>
      </c>
    </row>
    <row r="31" spans="1:24" ht="18" customHeight="1" x14ac:dyDescent="0.75">
      <c r="A31" s="132" t="s">
        <v>44</v>
      </c>
      <c r="B31" s="133" t="s">
        <v>334</v>
      </c>
      <c r="C31" s="152">
        <v>578.91188499999998</v>
      </c>
      <c r="D31" s="134">
        <v>12.032439999999999</v>
      </c>
      <c r="E31" s="134">
        <v>3.375089</v>
      </c>
      <c r="F31" s="134">
        <v>2.4966349999999999</v>
      </c>
      <c r="G31" s="134">
        <v>111.928196</v>
      </c>
      <c r="H31" s="134">
        <v>10.200169000000001</v>
      </c>
      <c r="I31" s="134">
        <v>283.38313299999999</v>
      </c>
      <c r="J31" s="134">
        <v>43.862648999999998</v>
      </c>
      <c r="K31" s="134">
        <v>0.15124599999999999</v>
      </c>
      <c r="L31" s="134">
        <v>0.79712000000000005</v>
      </c>
      <c r="M31" s="134">
        <v>0.50895500000000005</v>
      </c>
      <c r="N31" s="134">
        <v>4.3457220000000003</v>
      </c>
      <c r="O31" s="134">
        <v>0.51357900000000001</v>
      </c>
      <c r="P31" s="134">
        <v>2.9764569999999999</v>
      </c>
      <c r="Q31" s="134">
        <v>0.86512599999999995</v>
      </c>
      <c r="R31" s="134">
        <v>21.284284</v>
      </c>
      <c r="S31" s="134">
        <v>68.836791000000005</v>
      </c>
      <c r="T31" s="134">
        <v>3.386406</v>
      </c>
      <c r="U31" s="134">
        <v>5.7944680000000002</v>
      </c>
      <c r="V31" s="134">
        <v>0</v>
      </c>
      <c r="W31" s="134">
        <v>2.1613530000000001</v>
      </c>
      <c r="X31" s="134">
        <v>1.2067E-2</v>
      </c>
    </row>
    <row r="32" spans="1:24" ht="18" customHeight="1" x14ac:dyDescent="0.75">
      <c r="A32" s="135" t="s">
        <v>160</v>
      </c>
      <c r="B32" s="136" t="s">
        <v>330</v>
      </c>
      <c r="C32" s="153">
        <v>578.61450500000001</v>
      </c>
      <c r="D32" s="137">
        <v>47.936670999999997</v>
      </c>
      <c r="E32" s="137">
        <v>40.764930999999997</v>
      </c>
      <c r="F32" s="137">
        <v>0.70826199999999995</v>
      </c>
      <c r="G32" s="137">
        <v>79.022499999999994</v>
      </c>
      <c r="H32" s="137">
        <v>3.3737349999999999</v>
      </c>
      <c r="I32" s="137">
        <v>220.414748</v>
      </c>
      <c r="J32" s="137">
        <v>14.185782</v>
      </c>
      <c r="K32" s="137">
        <v>2.8955000000000002E-2</v>
      </c>
      <c r="L32" s="137">
        <v>0.90413399999999999</v>
      </c>
      <c r="M32" s="137">
        <v>23.738937</v>
      </c>
      <c r="N32" s="137">
        <v>17.206624999999999</v>
      </c>
      <c r="O32" s="137">
        <v>7.6969999999999998E-3</v>
      </c>
      <c r="P32" s="137">
        <v>3.9333670000000001</v>
      </c>
      <c r="Q32" s="137">
        <v>0.16856099999999999</v>
      </c>
      <c r="R32" s="137">
        <v>96.681646999999998</v>
      </c>
      <c r="S32" s="137">
        <v>10.021053999999999</v>
      </c>
      <c r="T32" s="137">
        <v>3.5160369999999999</v>
      </c>
      <c r="U32" s="137">
        <v>1.5249889999999999</v>
      </c>
      <c r="V32" s="137">
        <v>0</v>
      </c>
      <c r="W32" s="137">
        <v>14.266353000000001</v>
      </c>
      <c r="X32" s="137">
        <v>0.20952000000000001</v>
      </c>
    </row>
    <row r="33" spans="1:24" ht="18" customHeight="1" x14ac:dyDescent="0.75">
      <c r="A33" s="132" t="s">
        <v>178</v>
      </c>
      <c r="B33" s="133" t="s">
        <v>390</v>
      </c>
      <c r="C33" s="152">
        <v>550.70512300000007</v>
      </c>
      <c r="D33" s="134">
        <v>0</v>
      </c>
      <c r="E33" s="134"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1.954331</v>
      </c>
      <c r="M33" s="134">
        <v>0</v>
      </c>
      <c r="N33" s="134">
        <v>0</v>
      </c>
      <c r="O33" s="134">
        <v>0</v>
      </c>
      <c r="P33" s="134">
        <v>0</v>
      </c>
      <c r="Q33" s="134">
        <v>0</v>
      </c>
      <c r="R33" s="134">
        <v>548.75079200000005</v>
      </c>
      <c r="S33" s="134">
        <v>0</v>
      </c>
      <c r="T33" s="134">
        <v>0</v>
      </c>
      <c r="U33" s="134">
        <v>0</v>
      </c>
      <c r="V33" s="134">
        <v>0</v>
      </c>
      <c r="W33" s="134">
        <v>0</v>
      </c>
      <c r="X33" s="134">
        <v>0</v>
      </c>
    </row>
    <row r="34" spans="1:24" ht="18" customHeight="1" x14ac:dyDescent="0.75">
      <c r="A34" s="135" t="s">
        <v>42</v>
      </c>
      <c r="B34" s="136" t="s">
        <v>321</v>
      </c>
      <c r="C34" s="153">
        <v>519.03156100000001</v>
      </c>
      <c r="D34" s="137">
        <v>1.3664069999999999</v>
      </c>
      <c r="E34" s="137">
        <v>0.288304</v>
      </c>
      <c r="F34" s="137">
        <v>0</v>
      </c>
      <c r="G34" s="137">
        <v>0.98141100000000003</v>
      </c>
      <c r="H34" s="137">
        <v>1.8089360000000001</v>
      </c>
      <c r="I34" s="137">
        <v>38.243426999999997</v>
      </c>
      <c r="J34" s="137">
        <v>37.465487000000003</v>
      </c>
      <c r="K34" s="137">
        <v>0.50598299999999996</v>
      </c>
      <c r="L34" s="137">
        <v>0.68259800000000004</v>
      </c>
      <c r="M34" s="137">
        <v>0.30922500000000003</v>
      </c>
      <c r="N34" s="137">
        <v>16.269024999999999</v>
      </c>
      <c r="O34" s="137">
        <v>0.19451099999999999</v>
      </c>
      <c r="P34" s="137">
        <v>1.6245289999999999</v>
      </c>
      <c r="Q34" s="137">
        <v>30.357561</v>
      </c>
      <c r="R34" s="137">
        <v>57.162196999999999</v>
      </c>
      <c r="S34" s="137">
        <v>137.862101</v>
      </c>
      <c r="T34" s="137">
        <v>174.44756799999999</v>
      </c>
      <c r="U34" s="137">
        <v>15.15532</v>
      </c>
      <c r="V34" s="137">
        <v>7.8632999999999995E-2</v>
      </c>
      <c r="W34" s="137">
        <v>4.2191590000000003</v>
      </c>
      <c r="X34" s="137">
        <v>9.1789999999999997E-3</v>
      </c>
    </row>
    <row r="35" spans="1:24" ht="18" customHeight="1" x14ac:dyDescent="0.75">
      <c r="A35" s="132" t="s">
        <v>227</v>
      </c>
      <c r="B35" s="133" t="s">
        <v>332</v>
      </c>
      <c r="C35" s="152">
        <v>512.7410450000001</v>
      </c>
      <c r="D35" s="134">
        <v>17.332187000000001</v>
      </c>
      <c r="E35" s="134">
        <v>88.453565999999995</v>
      </c>
      <c r="F35" s="134">
        <v>4.5040000000000002E-3</v>
      </c>
      <c r="G35" s="134">
        <v>11.829109000000001</v>
      </c>
      <c r="H35" s="134">
        <v>23.514870999999999</v>
      </c>
      <c r="I35" s="134">
        <v>11.505011</v>
      </c>
      <c r="J35" s="134">
        <v>3.0257000000000001</v>
      </c>
      <c r="K35" s="134">
        <v>6.2854999999999994E-2</v>
      </c>
      <c r="L35" s="134">
        <v>2.0311859999999999</v>
      </c>
      <c r="M35" s="134">
        <v>4.2957660000000004</v>
      </c>
      <c r="N35" s="134">
        <v>0.59668299999999996</v>
      </c>
      <c r="O35" s="134">
        <v>0.32903100000000002</v>
      </c>
      <c r="P35" s="134">
        <v>1.8394000000000001E-2</v>
      </c>
      <c r="Q35" s="134">
        <v>258.131845</v>
      </c>
      <c r="R35" s="134">
        <v>6.0791079999999997</v>
      </c>
      <c r="S35" s="134">
        <v>11.207466999999999</v>
      </c>
      <c r="T35" s="134">
        <v>72.694660999999996</v>
      </c>
      <c r="U35" s="134">
        <v>1.246192</v>
      </c>
      <c r="V35" s="134">
        <v>0</v>
      </c>
      <c r="W35" s="134">
        <v>0.370008</v>
      </c>
      <c r="X35" s="134">
        <v>1.2900999999999999E-2</v>
      </c>
    </row>
    <row r="36" spans="1:24" ht="18" customHeight="1" x14ac:dyDescent="0.75">
      <c r="A36" s="135" t="s">
        <v>50</v>
      </c>
      <c r="B36" s="136" t="s">
        <v>317</v>
      </c>
      <c r="C36" s="153">
        <v>448.41778299999999</v>
      </c>
      <c r="D36" s="137">
        <v>56.411467000000002</v>
      </c>
      <c r="E36" s="137">
        <v>4.9745939999999997</v>
      </c>
      <c r="F36" s="137">
        <v>1.1461000000000001E-2</v>
      </c>
      <c r="G36" s="137">
        <v>123.664113</v>
      </c>
      <c r="H36" s="137">
        <v>1.025679</v>
      </c>
      <c r="I36" s="137">
        <v>30.297681999999998</v>
      </c>
      <c r="J36" s="137">
        <v>20.428091999999999</v>
      </c>
      <c r="K36" s="137">
        <v>2.1437999999999999E-2</v>
      </c>
      <c r="L36" s="137">
        <v>4.7623829999999998</v>
      </c>
      <c r="M36" s="137">
        <v>6.044638</v>
      </c>
      <c r="N36" s="137">
        <v>0.52604600000000001</v>
      </c>
      <c r="O36" s="137">
        <v>0.16530500000000001</v>
      </c>
      <c r="P36" s="137">
        <v>3.7891010000000001</v>
      </c>
      <c r="Q36" s="137">
        <v>0</v>
      </c>
      <c r="R36" s="137">
        <v>33.608944000000001</v>
      </c>
      <c r="S36" s="137">
        <v>131.06055699999999</v>
      </c>
      <c r="T36" s="137">
        <v>4.2873599999999996</v>
      </c>
      <c r="U36" s="137">
        <v>14.483487</v>
      </c>
      <c r="V36" s="137">
        <v>0</v>
      </c>
      <c r="W36" s="137">
        <v>12.776510999999999</v>
      </c>
      <c r="X36" s="137">
        <v>7.8924999999999995E-2</v>
      </c>
    </row>
    <row r="37" spans="1:24" ht="18" customHeight="1" x14ac:dyDescent="0.75">
      <c r="A37" s="132" t="s">
        <v>74</v>
      </c>
      <c r="B37" s="133" t="s">
        <v>379</v>
      </c>
      <c r="C37" s="152">
        <v>446.46693700000003</v>
      </c>
      <c r="D37" s="134">
        <v>4.5948000000000003E-2</v>
      </c>
      <c r="E37" s="134">
        <v>6.2901020000000001</v>
      </c>
      <c r="F37" s="134">
        <v>0.26796500000000001</v>
      </c>
      <c r="G37" s="134">
        <v>6.1242780000000003</v>
      </c>
      <c r="H37" s="134">
        <v>0.59149399999999996</v>
      </c>
      <c r="I37" s="134">
        <v>14.37007</v>
      </c>
      <c r="J37" s="134">
        <v>11.416744</v>
      </c>
      <c r="K37" s="134">
        <v>6.7757999999999999E-2</v>
      </c>
      <c r="L37" s="134">
        <v>0.512768</v>
      </c>
      <c r="M37" s="134">
        <v>0.25554399999999999</v>
      </c>
      <c r="N37" s="134">
        <v>1.836689</v>
      </c>
      <c r="O37" s="134">
        <v>3.9834000000000001E-2</v>
      </c>
      <c r="P37" s="134">
        <v>0.30517899999999998</v>
      </c>
      <c r="Q37" s="134">
        <v>0</v>
      </c>
      <c r="R37" s="134">
        <v>27.125077999999998</v>
      </c>
      <c r="S37" s="134">
        <v>161.19669500000001</v>
      </c>
      <c r="T37" s="134">
        <v>138.05681300000001</v>
      </c>
      <c r="U37" s="134">
        <v>69.480046999999999</v>
      </c>
      <c r="V37" s="134">
        <v>0</v>
      </c>
      <c r="W37" s="134">
        <v>8.4824950000000001</v>
      </c>
      <c r="X37" s="134">
        <v>1.436E-3</v>
      </c>
    </row>
    <row r="38" spans="1:24" ht="18" customHeight="1" x14ac:dyDescent="0.75">
      <c r="A38" s="135" t="s">
        <v>163</v>
      </c>
      <c r="B38" s="136" t="s">
        <v>323</v>
      </c>
      <c r="C38" s="153">
        <v>429.03209500000003</v>
      </c>
      <c r="D38" s="137">
        <v>8.7189429999999994</v>
      </c>
      <c r="E38" s="137">
        <v>0.74108099999999999</v>
      </c>
      <c r="F38" s="137">
        <v>10.892234</v>
      </c>
      <c r="G38" s="137">
        <v>71.083862999999994</v>
      </c>
      <c r="H38" s="137">
        <v>1.9309590000000001</v>
      </c>
      <c r="I38" s="137">
        <v>48.374445999999999</v>
      </c>
      <c r="J38" s="137">
        <v>19.433336000000001</v>
      </c>
      <c r="K38" s="137">
        <v>0.12485300000000001</v>
      </c>
      <c r="L38" s="137">
        <v>6.2735810000000001</v>
      </c>
      <c r="M38" s="137">
        <v>2.2615820000000002</v>
      </c>
      <c r="N38" s="137">
        <v>2.7295319999999998</v>
      </c>
      <c r="O38" s="137">
        <v>0.33884500000000001</v>
      </c>
      <c r="P38" s="137">
        <v>6.354495</v>
      </c>
      <c r="Q38" s="137">
        <v>1.44E-4</v>
      </c>
      <c r="R38" s="137">
        <v>73.011968999999993</v>
      </c>
      <c r="S38" s="137">
        <v>127.436817</v>
      </c>
      <c r="T38" s="137">
        <v>2.858088</v>
      </c>
      <c r="U38" s="137">
        <v>30.255683000000001</v>
      </c>
      <c r="V38" s="137">
        <v>0</v>
      </c>
      <c r="W38" s="137">
        <v>16.062674999999999</v>
      </c>
      <c r="X38" s="137">
        <v>0.14896899999999999</v>
      </c>
    </row>
    <row r="39" spans="1:24" ht="18" customHeight="1" x14ac:dyDescent="0.75">
      <c r="A39" s="132" t="s">
        <v>185</v>
      </c>
      <c r="B39" s="133" t="s">
        <v>357</v>
      </c>
      <c r="C39" s="152">
        <v>391.269946</v>
      </c>
      <c r="D39" s="134">
        <v>1.0984020000000001</v>
      </c>
      <c r="E39" s="134">
        <v>1.2073449999999999</v>
      </c>
      <c r="F39" s="134">
        <v>0.20217399999999999</v>
      </c>
      <c r="G39" s="134">
        <v>18.728921</v>
      </c>
      <c r="H39" s="134">
        <v>1.5152000000000001E-2</v>
      </c>
      <c r="I39" s="134">
        <v>82.737926999999999</v>
      </c>
      <c r="J39" s="134">
        <v>3.1810040000000002</v>
      </c>
      <c r="K39" s="134">
        <v>1.7060000000000001E-3</v>
      </c>
      <c r="L39" s="134">
        <v>34.536507</v>
      </c>
      <c r="M39" s="134">
        <v>6.8969199999999997</v>
      </c>
      <c r="N39" s="134">
        <v>6.0449999999999997E-2</v>
      </c>
      <c r="O39" s="134">
        <v>2.9120000000000001E-3</v>
      </c>
      <c r="P39" s="134">
        <v>3.3549639999999998</v>
      </c>
      <c r="Q39" s="134">
        <v>13.697630999999999</v>
      </c>
      <c r="R39" s="134">
        <v>42.569271000000001</v>
      </c>
      <c r="S39" s="134">
        <v>81.068375000000003</v>
      </c>
      <c r="T39" s="134">
        <v>61.568916000000002</v>
      </c>
      <c r="U39" s="134">
        <v>11.181191999999999</v>
      </c>
      <c r="V39" s="134">
        <v>0.298682</v>
      </c>
      <c r="W39" s="134">
        <v>28.860168000000002</v>
      </c>
      <c r="X39" s="134">
        <v>1.3270000000000001E-3</v>
      </c>
    </row>
    <row r="40" spans="1:24" ht="18" customHeight="1" x14ac:dyDescent="0.75">
      <c r="A40" s="135" t="s">
        <v>171</v>
      </c>
      <c r="B40" s="136" t="s">
        <v>398</v>
      </c>
      <c r="C40" s="153">
        <v>378.21129400000001</v>
      </c>
      <c r="D40" s="137">
        <v>11.98508</v>
      </c>
      <c r="E40" s="137">
        <v>251.058595</v>
      </c>
      <c r="F40" s="137">
        <v>0</v>
      </c>
      <c r="G40" s="137">
        <v>94.630420000000001</v>
      </c>
      <c r="H40" s="137">
        <v>0.34564400000000001</v>
      </c>
      <c r="I40" s="137">
        <v>3.8446920000000002</v>
      </c>
      <c r="J40" s="137">
        <v>2.2064E-2</v>
      </c>
      <c r="K40" s="137">
        <v>0</v>
      </c>
      <c r="L40" s="137">
        <v>0</v>
      </c>
      <c r="M40" s="137">
        <v>3.0000000000000001E-5</v>
      </c>
      <c r="N40" s="137">
        <v>0.28338999999999998</v>
      </c>
      <c r="O40" s="137">
        <v>0</v>
      </c>
      <c r="P40" s="137">
        <v>1.3100000000000001E-4</v>
      </c>
      <c r="Q40" s="137">
        <v>0</v>
      </c>
      <c r="R40" s="137">
        <v>14.838269</v>
      </c>
      <c r="S40" s="137">
        <v>1.148649</v>
      </c>
      <c r="T40" s="137">
        <v>3.4832000000000002E-2</v>
      </c>
      <c r="U40" s="137">
        <v>1.2560999999999999E-2</v>
      </c>
      <c r="V40" s="137">
        <v>0</v>
      </c>
      <c r="W40" s="137">
        <v>6.7359999999999998E-3</v>
      </c>
      <c r="X40" s="137">
        <v>2.0100000000000001E-4</v>
      </c>
    </row>
    <row r="41" spans="1:24" ht="18" customHeight="1" x14ac:dyDescent="0.75">
      <c r="A41" s="132" t="s">
        <v>72</v>
      </c>
      <c r="B41" s="133" t="s">
        <v>376</v>
      </c>
      <c r="C41" s="152">
        <v>362.89634200000006</v>
      </c>
      <c r="D41" s="134">
        <v>2.0958070000000002</v>
      </c>
      <c r="E41" s="134">
        <v>5.7181000000000003E-2</v>
      </c>
      <c r="F41" s="134">
        <v>0.41750199999999998</v>
      </c>
      <c r="G41" s="134">
        <v>1.5330509999999999</v>
      </c>
      <c r="H41" s="134">
        <v>1.8207999999999998E-2</v>
      </c>
      <c r="I41" s="134">
        <v>56.503475999999999</v>
      </c>
      <c r="J41" s="134">
        <v>9.4243120000000005</v>
      </c>
      <c r="K41" s="134">
        <v>3.4890999999999998E-2</v>
      </c>
      <c r="L41" s="134">
        <v>21.066953999999999</v>
      </c>
      <c r="M41" s="134">
        <v>45.64423</v>
      </c>
      <c r="N41" s="134">
        <v>0.691612</v>
      </c>
      <c r="O41" s="134">
        <v>5.3726000000000003E-2</v>
      </c>
      <c r="P41" s="134">
        <v>1.1163339999999999</v>
      </c>
      <c r="Q41" s="134">
        <v>4.1110000000000001E-3</v>
      </c>
      <c r="R41" s="134">
        <v>126.91058</v>
      </c>
      <c r="S41" s="134">
        <v>58.331251000000002</v>
      </c>
      <c r="T41" s="134">
        <v>19.847111999999999</v>
      </c>
      <c r="U41" s="134">
        <v>15.950804</v>
      </c>
      <c r="V41" s="134">
        <v>7.8019999999999999E-3</v>
      </c>
      <c r="W41" s="134">
        <v>3.1862529999999998</v>
      </c>
      <c r="X41" s="134">
        <v>1.145E-3</v>
      </c>
    </row>
    <row r="42" spans="1:24" ht="18" customHeight="1" x14ac:dyDescent="0.75">
      <c r="A42" s="135" t="s">
        <v>232</v>
      </c>
      <c r="B42" s="136" t="s">
        <v>519</v>
      </c>
      <c r="C42" s="153">
        <v>351.68859700000002</v>
      </c>
      <c r="D42" s="137">
        <v>0</v>
      </c>
      <c r="E42" s="137">
        <v>6.7782629999999999</v>
      </c>
      <c r="F42" s="137">
        <v>0</v>
      </c>
      <c r="G42" s="137">
        <v>1.4843E-2</v>
      </c>
      <c r="H42" s="137">
        <v>0</v>
      </c>
      <c r="I42" s="137">
        <v>0</v>
      </c>
      <c r="J42" s="137">
        <v>2.0274E-2</v>
      </c>
      <c r="K42" s="137">
        <v>0</v>
      </c>
      <c r="L42" s="137">
        <v>0</v>
      </c>
      <c r="M42" s="137">
        <v>0</v>
      </c>
      <c r="N42" s="137">
        <v>7.7250000000000001E-3</v>
      </c>
      <c r="O42" s="137">
        <v>8.3890000000000006E-3</v>
      </c>
      <c r="P42" s="137">
        <v>0</v>
      </c>
      <c r="Q42" s="137">
        <v>0</v>
      </c>
      <c r="R42" s="137">
        <v>344.859103</v>
      </c>
      <c r="S42" s="137">
        <v>0</v>
      </c>
      <c r="T42" s="137">
        <v>0</v>
      </c>
      <c r="U42" s="137">
        <v>0</v>
      </c>
      <c r="V42" s="137">
        <v>0</v>
      </c>
      <c r="W42" s="137">
        <v>0</v>
      </c>
      <c r="X42" s="137">
        <v>0</v>
      </c>
    </row>
    <row r="43" spans="1:24" ht="18" customHeight="1" x14ac:dyDescent="0.75">
      <c r="A43" s="132" t="s">
        <v>233</v>
      </c>
      <c r="B43" s="133" t="s">
        <v>363</v>
      </c>
      <c r="C43" s="152">
        <v>340.64993100000004</v>
      </c>
      <c r="D43" s="134">
        <v>119.445559</v>
      </c>
      <c r="E43" s="134">
        <v>82.787268999999995</v>
      </c>
      <c r="F43" s="134">
        <v>0.96312699999999996</v>
      </c>
      <c r="G43" s="134">
        <v>7.9329359999999998</v>
      </c>
      <c r="H43" s="134">
        <v>25.761831000000001</v>
      </c>
      <c r="I43" s="134">
        <v>41.978518000000001</v>
      </c>
      <c r="J43" s="134">
        <v>3.6996699999999998</v>
      </c>
      <c r="K43" s="134">
        <v>1.7087999999999999E-2</v>
      </c>
      <c r="L43" s="134">
        <v>1.438604</v>
      </c>
      <c r="M43" s="134">
        <v>3.0730029999999999</v>
      </c>
      <c r="N43" s="134">
        <v>0.62087700000000001</v>
      </c>
      <c r="O43" s="134">
        <v>4.6314000000000001E-2</v>
      </c>
      <c r="P43" s="134">
        <v>1.1016189999999999</v>
      </c>
      <c r="Q43" s="134">
        <v>12.816693000000001</v>
      </c>
      <c r="R43" s="134">
        <v>1.744359</v>
      </c>
      <c r="S43" s="134">
        <v>25.806569</v>
      </c>
      <c r="T43" s="134">
        <v>3.5899709999999998</v>
      </c>
      <c r="U43" s="134">
        <v>7.6195440000000003</v>
      </c>
      <c r="V43" s="134">
        <v>2.9559999999999999E-3</v>
      </c>
      <c r="W43" s="134">
        <v>0.17361499999999999</v>
      </c>
      <c r="X43" s="134">
        <v>2.9808999999999999E-2</v>
      </c>
    </row>
    <row r="44" spans="1:24" ht="18" customHeight="1" x14ac:dyDescent="0.75">
      <c r="A44" s="135" t="s">
        <v>77</v>
      </c>
      <c r="B44" s="136" t="s">
        <v>396</v>
      </c>
      <c r="C44" s="153">
        <v>308.94550699999996</v>
      </c>
      <c r="D44" s="137">
        <v>7.7845380000000004</v>
      </c>
      <c r="E44" s="137">
        <v>3.614805</v>
      </c>
      <c r="F44" s="137">
        <v>0</v>
      </c>
      <c r="G44" s="137">
        <v>3.7058559999999998</v>
      </c>
      <c r="H44" s="137">
        <v>0</v>
      </c>
      <c r="I44" s="137">
        <v>1.657986</v>
      </c>
      <c r="J44" s="137">
        <v>3.068927</v>
      </c>
      <c r="K44" s="137">
        <v>0.16989000000000001</v>
      </c>
      <c r="L44" s="137">
        <v>32.310901000000001</v>
      </c>
      <c r="M44" s="137">
        <v>4.8500000000000001E-2</v>
      </c>
      <c r="N44" s="137">
        <v>3.5579999999999998</v>
      </c>
      <c r="O44" s="137">
        <v>0.108516</v>
      </c>
      <c r="P44" s="137">
        <v>0.23802100000000001</v>
      </c>
      <c r="Q44" s="137">
        <v>1.0839999999999999E-3</v>
      </c>
      <c r="R44" s="137">
        <v>13.776577</v>
      </c>
      <c r="S44" s="137">
        <v>162.16683800000001</v>
      </c>
      <c r="T44" s="137">
        <v>66.921910999999994</v>
      </c>
      <c r="U44" s="137">
        <v>3.011266</v>
      </c>
      <c r="V44" s="137">
        <v>0</v>
      </c>
      <c r="W44" s="137">
        <v>2.8195519999999998</v>
      </c>
      <c r="X44" s="137">
        <v>3.9823390000000001</v>
      </c>
    </row>
    <row r="45" spans="1:24" ht="18" customHeight="1" x14ac:dyDescent="0.75">
      <c r="A45" s="132" t="s">
        <v>186</v>
      </c>
      <c r="B45" s="133" t="s">
        <v>381</v>
      </c>
      <c r="C45" s="152">
        <v>289.18160599999999</v>
      </c>
      <c r="D45" s="134">
        <v>67.267902000000007</v>
      </c>
      <c r="E45" s="134">
        <v>2.4454530000000001</v>
      </c>
      <c r="F45" s="134">
        <v>0.189499</v>
      </c>
      <c r="G45" s="134">
        <v>20.927461999999998</v>
      </c>
      <c r="H45" s="134">
        <v>9.0987999999999999E-2</v>
      </c>
      <c r="I45" s="134">
        <v>108.877127</v>
      </c>
      <c r="J45" s="134">
        <v>2.6878320000000002</v>
      </c>
      <c r="K45" s="134">
        <v>8.8920000000000006E-3</v>
      </c>
      <c r="L45" s="134">
        <v>1.515579</v>
      </c>
      <c r="M45" s="134">
        <v>1.173686</v>
      </c>
      <c r="N45" s="134">
        <v>0.490425</v>
      </c>
      <c r="O45" s="134">
        <v>1.0146000000000001E-2</v>
      </c>
      <c r="P45" s="134">
        <v>1.901384</v>
      </c>
      <c r="Q45" s="134">
        <v>1.488E-3</v>
      </c>
      <c r="R45" s="134">
        <v>2.4533700000000001</v>
      </c>
      <c r="S45" s="134">
        <v>56.639220000000002</v>
      </c>
      <c r="T45" s="134">
        <v>0.77188999999999997</v>
      </c>
      <c r="U45" s="134">
        <v>15.259418999999999</v>
      </c>
      <c r="V45" s="134">
        <v>0</v>
      </c>
      <c r="W45" s="134">
        <v>6.4552589999999999</v>
      </c>
      <c r="X45" s="134">
        <v>1.4585000000000001E-2</v>
      </c>
    </row>
    <row r="46" spans="1:24" ht="18" customHeight="1" x14ac:dyDescent="0.75">
      <c r="A46" s="135" t="s">
        <v>98</v>
      </c>
      <c r="B46" s="136" t="s">
        <v>401</v>
      </c>
      <c r="C46" s="153">
        <v>287.12802599999998</v>
      </c>
      <c r="D46" s="137">
        <v>2.2542800000000001</v>
      </c>
      <c r="E46" s="137">
        <v>3.8827419999999999</v>
      </c>
      <c r="F46" s="137">
        <v>0</v>
      </c>
      <c r="G46" s="137">
        <v>5.172053</v>
      </c>
      <c r="H46" s="137">
        <v>0</v>
      </c>
      <c r="I46" s="137">
        <v>11.531392</v>
      </c>
      <c r="J46" s="137">
        <v>9.8413640000000004</v>
      </c>
      <c r="K46" s="137">
        <v>0.74148999999999998</v>
      </c>
      <c r="L46" s="137">
        <v>0.71129900000000001</v>
      </c>
      <c r="M46" s="137">
        <v>0.28574500000000003</v>
      </c>
      <c r="N46" s="137">
        <v>2.7486959999999998</v>
      </c>
      <c r="O46" s="137">
        <v>0.11749900000000001</v>
      </c>
      <c r="P46" s="137">
        <v>2.5435120000000002</v>
      </c>
      <c r="Q46" s="137">
        <v>0</v>
      </c>
      <c r="R46" s="137">
        <v>9.9319260000000007</v>
      </c>
      <c r="S46" s="137">
        <v>144.208924</v>
      </c>
      <c r="T46" s="137">
        <v>65.397987000000001</v>
      </c>
      <c r="U46" s="137">
        <v>9.7970179999999996</v>
      </c>
      <c r="V46" s="137">
        <v>3.1844250000000001</v>
      </c>
      <c r="W46" s="137">
        <v>14.420805</v>
      </c>
      <c r="X46" s="137">
        <v>0.35686899999999999</v>
      </c>
    </row>
    <row r="47" spans="1:24" ht="18" customHeight="1" x14ac:dyDescent="0.75">
      <c r="A47" s="132" t="s">
        <v>168</v>
      </c>
      <c r="B47" s="133" t="s">
        <v>368</v>
      </c>
      <c r="C47" s="152">
        <v>281.56077999999997</v>
      </c>
      <c r="D47" s="134">
        <v>247.68270899999999</v>
      </c>
      <c r="E47" s="134">
        <v>0.41506799999999999</v>
      </c>
      <c r="F47" s="134">
        <v>14.035985999999999</v>
      </c>
      <c r="G47" s="134">
        <v>11.811372</v>
      </c>
      <c r="H47" s="134">
        <v>0</v>
      </c>
      <c r="I47" s="134">
        <v>2.1750919999999998</v>
      </c>
      <c r="J47" s="134">
        <v>0.23058899999999999</v>
      </c>
      <c r="K47" s="134">
        <v>6.3020000000000003E-3</v>
      </c>
      <c r="L47" s="134">
        <v>2.521611</v>
      </c>
      <c r="M47" s="134">
        <v>0.45207000000000003</v>
      </c>
      <c r="N47" s="134">
        <v>3.2541E-2</v>
      </c>
      <c r="O47" s="134">
        <v>0</v>
      </c>
      <c r="P47" s="134">
        <v>1.1414000000000001E-2</v>
      </c>
      <c r="Q47" s="134">
        <v>4.1999999999999998E-5</v>
      </c>
      <c r="R47" s="134">
        <v>0.155718</v>
      </c>
      <c r="S47" s="134">
        <v>0.63467499999999999</v>
      </c>
      <c r="T47" s="134">
        <v>1.3014E-2</v>
      </c>
      <c r="U47" s="134">
        <v>1.348023</v>
      </c>
      <c r="V47" s="134">
        <v>0</v>
      </c>
      <c r="W47" s="134">
        <v>3.0920000000000001E-3</v>
      </c>
      <c r="X47" s="134">
        <v>3.1461999999999997E-2</v>
      </c>
    </row>
    <row r="48" spans="1:24" ht="18" customHeight="1" x14ac:dyDescent="0.75">
      <c r="A48" s="135" t="s">
        <v>65</v>
      </c>
      <c r="B48" s="136" t="s">
        <v>375</v>
      </c>
      <c r="C48" s="153">
        <v>268.25401799999997</v>
      </c>
      <c r="D48" s="137">
        <v>3.5400000000000002E-3</v>
      </c>
      <c r="E48" s="137">
        <v>0</v>
      </c>
      <c r="F48" s="137">
        <v>0</v>
      </c>
      <c r="G48" s="137">
        <v>0.15515499999999999</v>
      </c>
      <c r="H48" s="137">
        <v>1.139E-3</v>
      </c>
      <c r="I48" s="137">
        <v>0.72160400000000002</v>
      </c>
      <c r="J48" s="137">
        <v>6.1677000000000003E-2</v>
      </c>
      <c r="K48" s="137">
        <v>3.9336000000000003E-2</v>
      </c>
      <c r="L48" s="137">
        <v>3.4390000000000002E-3</v>
      </c>
      <c r="M48" s="137">
        <v>2.017744</v>
      </c>
      <c r="N48" s="137">
        <v>4.5787430000000002</v>
      </c>
      <c r="O48" s="137">
        <v>4.3994999999999999E-2</v>
      </c>
      <c r="P48" s="137">
        <v>4.0195000000000002E-2</v>
      </c>
      <c r="Q48" s="137">
        <v>9.7055229999999995</v>
      </c>
      <c r="R48" s="137">
        <v>8.7234000000000006E-2</v>
      </c>
      <c r="S48" s="137">
        <v>5.557239</v>
      </c>
      <c r="T48" s="137">
        <v>0.177312</v>
      </c>
      <c r="U48" s="137">
        <v>1.2601169999999999</v>
      </c>
      <c r="V48" s="137">
        <v>0</v>
      </c>
      <c r="W48" s="137">
        <v>0.301429</v>
      </c>
      <c r="X48" s="137">
        <v>243.49859699999999</v>
      </c>
    </row>
    <row r="49" spans="1:24" ht="18" customHeight="1" x14ac:dyDescent="0.75">
      <c r="A49" s="132" t="s">
        <v>97</v>
      </c>
      <c r="B49" s="133" t="s">
        <v>430</v>
      </c>
      <c r="C49" s="152">
        <v>266.61751600000002</v>
      </c>
      <c r="D49" s="134">
        <v>6.4557279999999997</v>
      </c>
      <c r="E49" s="134">
        <v>0.18404599999999999</v>
      </c>
      <c r="F49" s="134">
        <v>0</v>
      </c>
      <c r="G49" s="134">
        <v>1.039642</v>
      </c>
      <c r="H49" s="134">
        <v>1.3576E-2</v>
      </c>
      <c r="I49" s="134">
        <v>39.020631999999999</v>
      </c>
      <c r="J49" s="134">
        <v>4.5775180000000004</v>
      </c>
      <c r="K49" s="134">
        <v>2.8639999999999998E-3</v>
      </c>
      <c r="L49" s="134">
        <v>46.198214</v>
      </c>
      <c r="M49" s="134">
        <v>14.926387999999999</v>
      </c>
      <c r="N49" s="134">
        <v>1.0640320000000001</v>
      </c>
      <c r="O49" s="134">
        <v>0.37249399999999999</v>
      </c>
      <c r="P49" s="134">
        <v>0.345638</v>
      </c>
      <c r="Q49" s="134">
        <v>0</v>
      </c>
      <c r="R49" s="134">
        <v>5.1618040000000001</v>
      </c>
      <c r="S49" s="134">
        <v>137.269216</v>
      </c>
      <c r="T49" s="134">
        <v>2.5220039999999999</v>
      </c>
      <c r="U49" s="134">
        <v>3.5743770000000001</v>
      </c>
      <c r="V49" s="134">
        <v>0</v>
      </c>
      <c r="W49" s="134">
        <v>3.8891429999999998</v>
      </c>
      <c r="X49" s="134">
        <v>2.0000000000000001E-4</v>
      </c>
    </row>
    <row r="50" spans="1:24" ht="18" customHeight="1" x14ac:dyDescent="0.75">
      <c r="A50" s="135" t="s">
        <v>43</v>
      </c>
      <c r="B50" s="136" t="s">
        <v>318</v>
      </c>
      <c r="C50" s="153">
        <v>250.13248300000001</v>
      </c>
      <c r="D50" s="137">
        <v>1.634E-3</v>
      </c>
      <c r="E50" s="137">
        <v>0.50694099999999997</v>
      </c>
      <c r="F50" s="137">
        <v>2.9399799999999998</v>
      </c>
      <c r="G50" s="137">
        <v>13.698306000000001</v>
      </c>
      <c r="H50" s="137">
        <v>1.6671240000000001</v>
      </c>
      <c r="I50" s="137">
        <v>42.852324000000003</v>
      </c>
      <c r="J50" s="137">
        <v>23.664013000000001</v>
      </c>
      <c r="K50" s="137">
        <v>0.57021200000000005</v>
      </c>
      <c r="L50" s="137">
        <v>0.177783</v>
      </c>
      <c r="M50" s="137">
        <v>4.3399999999999998E-4</v>
      </c>
      <c r="N50" s="137">
        <v>1.195017</v>
      </c>
      <c r="O50" s="137">
        <v>0.56060900000000002</v>
      </c>
      <c r="P50" s="137">
        <v>5.9444999999999998E-2</v>
      </c>
      <c r="Q50" s="137">
        <v>1.845507</v>
      </c>
      <c r="R50" s="137">
        <v>18.851949000000001</v>
      </c>
      <c r="S50" s="137">
        <v>119.11390299999999</v>
      </c>
      <c r="T50" s="137">
        <v>0.95036500000000002</v>
      </c>
      <c r="U50" s="137">
        <v>20.664532000000001</v>
      </c>
      <c r="V50" s="137">
        <v>0</v>
      </c>
      <c r="W50" s="137">
        <v>0.108928</v>
      </c>
      <c r="X50" s="137">
        <v>0.70347700000000002</v>
      </c>
    </row>
    <row r="51" spans="1:24" ht="18" customHeight="1" x14ac:dyDescent="0.75">
      <c r="A51" s="132" t="s">
        <v>51</v>
      </c>
      <c r="B51" s="133" t="s">
        <v>341</v>
      </c>
      <c r="C51" s="152">
        <v>237.47054700000007</v>
      </c>
      <c r="D51" s="134">
        <v>4.2307420000000002</v>
      </c>
      <c r="E51" s="134">
        <v>19.070515</v>
      </c>
      <c r="F51" s="134">
        <v>0.49741600000000002</v>
      </c>
      <c r="G51" s="134">
        <v>12.557131</v>
      </c>
      <c r="H51" s="134">
        <v>0.23782300000000001</v>
      </c>
      <c r="I51" s="134">
        <v>42.255268999999998</v>
      </c>
      <c r="J51" s="134">
        <v>6.2769640000000004</v>
      </c>
      <c r="K51" s="134">
        <v>2.6023999999999999E-2</v>
      </c>
      <c r="L51" s="134">
        <v>2.3444250000000002</v>
      </c>
      <c r="M51" s="134">
        <v>0.38749499999999998</v>
      </c>
      <c r="N51" s="134">
        <v>0.70331299999999997</v>
      </c>
      <c r="O51" s="134">
        <v>2.9201000000000001E-2</v>
      </c>
      <c r="P51" s="134">
        <v>0.94776099999999996</v>
      </c>
      <c r="Q51" s="134">
        <v>0.84430400000000005</v>
      </c>
      <c r="R51" s="134">
        <v>8.590916</v>
      </c>
      <c r="S51" s="134">
        <v>86.007309000000006</v>
      </c>
      <c r="T51" s="134">
        <v>31.522791999999999</v>
      </c>
      <c r="U51" s="134">
        <v>17.159026000000001</v>
      </c>
      <c r="V51" s="134">
        <v>0</v>
      </c>
      <c r="W51" s="134">
        <v>3.719376</v>
      </c>
      <c r="X51" s="134">
        <v>6.2744999999999995E-2</v>
      </c>
    </row>
    <row r="52" spans="1:24" ht="18" customHeight="1" x14ac:dyDescent="0.75">
      <c r="A52" s="135" t="s">
        <v>161</v>
      </c>
      <c r="B52" s="136" t="s">
        <v>339</v>
      </c>
      <c r="C52" s="153">
        <v>210.38546399999996</v>
      </c>
      <c r="D52" s="137">
        <v>48.528067</v>
      </c>
      <c r="E52" s="137">
        <v>78.017904999999999</v>
      </c>
      <c r="F52" s="137">
        <v>4.8453000000000003E-2</v>
      </c>
      <c r="G52" s="137">
        <v>12.457387000000001</v>
      </c>
      <c r="H52" s="137">
        <v>0.38447900000000002</v>
      </c>
      <c r="I52" s="137">
        <v>1.840511</v>
      </c>
      <c r="J52" s="137">
        <v>3.4767860000000002</v>
      </c>
      <c r="K52" s="137">
        <v>2.8961769999999998</v>
      </c>
      <c r="L52" s="137">
        <v>0.52969599999999994</v>
      </c>
      <c r="M52" s="137">
        <v>1.087448</v>
      </c>
      <c r="N52" s="137">
        <v>43.381593000000002</v>
      </c>
      <c r="O52" s="137">
        <v>2.793139</v>
      </c>
      <c r="P52" s="137">
        <v>0.59824699999999997</v>
      </c>
      <c r="Q52" s="137">
        <v>0</v>
      </c>
      <c r="R52" s="137">
        <v>5.1154700000000002</v>
      </c>
      <c r="S52" s="137">
        <v>4.2998260000000004</v>
      </c>
      <c r="T52" s="137">
        <v>0.271698</v>
      </c>
      <c r="U52" s="137">
        <v>1.4466730000000001</v>
      </c>
      <c r="V52" s="137">
        <v>1.4300000000000001E-3</v>
      </c>
      <c r="W52" s="137">
        <v>2.9820359999999999</v>
      </c>
      <c r="X52" s="137">
        <v>0.22844300000000001</v>
      </c>
    </row>
    <row r="53" spans="1:24" ht="18" customHeight="1" x14ac:dyDescent="0.75">
      <c r="A53" s="132" t="s">
        <v>167</v>
      </c>
      <c r="B53" s="133" t="s">
        <v>355</v>
      </c>
      <c r="C53" s="152">
        <v>207.98897300000002</v>
      </c>
      <c r="D53" s="134">
        <v>192.54177799999999</v>
      </c>
      <c r="E53" s="134">
        <v>13.426772</v>
      </c>
      <c r="F53" s="134">
        <v>5.4876000000000001E-2</v>
      </c>
      <c r="G53" s="134">
        <v>3.4099999999999999E-4</v>
      </c>
      <c r="H53" s="134">
        <v>0</v>
      </c>
      <c r="I53" s="134">
        <v>2.2049999999999999E-3</v>
      </c>
      <c r="J53" s="134">
        <v>0</v>
      </c>
      <c r="K53" s="134">
        <v>0</v>
      </c>
      <c r="L53" s="134">
        <v>0.17323</v>
      </c>
      <c r="M53" s="134">
        <v>5.8999999999999998E-5</v>
      </c>
      <c r="N53" s="134">
        <v>0</v>
      </c>
      <c r="O53" s="134">
        <v>0</v>
      </c>
      <c r="P53" s="134">
        <v>0</v>
      </c>
      <c r="Q53" s="134">
        <v>0</v>
      </c>
      <c r="R53" s="134">
        <v>0</v>
      </c>
      <c r="S53" s="134">
        <v>2.6069999999999999E-3</v>
      </c>
      <c r="T53" s="134">
        <v>0</v>
      </c>
      <c r="U53" s="134">
        <v>0</v>
      </c>
      <c r="V53" s="134">
        <v>0</v>
      </c>
      <c r="W53" s="134">
        <v>2.7700000000000001E-4</v>
      </c>
      <c r="X53" s="134">
        <v>1.7868280000000001</v>
      </c>
    </row>
    <row r="54" spans="1:24" ht="18" customHeight="1" x14ac:dyDescent="0.75">
      <c r="A54" s="135" t="s">
        <v>236</v>
      </c>
      <c r="B54" s="136" t="s">
        <v>392</v>
      </c>
      <c r="C54" s="153">
        <v>146.13315400000002</v>
      </c>
      <c r="D54" s="137">
        <v>14.605432</v>
      </c>
      <c r="E54" s="137">
        <v>131.506102</v>
      </c>
      <c r="F54" s="137">
        <v>0</v>
      </c>
      <c r="G54" s="137">
        <v>5.0000000000000004E-6</v>
      </c>
      <c r="H54" s="137">
        <v>0</v>
      </c>
      <c r="I54" s="137">
        <v>0</v>
      </c>
      <c r="J54" s="137">
        <v>0</v>
      </c>
      <c r="K54" s="137">
        <v>0</v>
      </c>
      <c r="L54" s="137">
        <v>0</v>
      </c>
      <c r="M54" s="137">
        <v>0</v>
      </c>
      <c r="N54" s="137">
        <v>6.4580000000000002E-3</v>
      </c>
      <c r="O54" s="137">
        <v>0</v>
      </c>
      <c r="P54" s="137">
        <v>1.5148E-2</v>
      </c>
      <c r="Q54" s="137">
        <v>0</v>
      </c>
      <c r="R54" s="137">
        <v>0</v>
      </c>
      <c r="S54" s="137">
        <v>0</v>
      </c>
      <c r="T54" s="137">
        <v>0</v>
      </c>
      <c r="U54" s="137">
        <v>0</v>
      </c>
      <c r="V54" s="137">
        <v>0</v>
      </c>
      <c r="W54" s="137">
        <v>0</v>
      </c>
      <c r="X54" s="137">
        <v>9.0000000000000002E-6</v>
      </c>
    </row>
    <row r="55" spans="1:24" ht="18" customHeight="1" x14ac:dyDescent="0.75">
      <c r="A55" s="132" t="s">
        <v>169</v>
      </c>
      <c r="B55" s="133" t="s">
        <v>415</v>
      </c>
      <c r="C55" s="152">
        <v>142.86693199999999</v>
      </c>
      <c r="D55" s="134">
        <v>64.405126999999993</v>
      </c>
      <c r="E55" s="134">
        <v>1.0976589999999999</v>
      </c>
      <c r="F55" s="134">
        <v>39.061020999999997</v>
      </c>
      <c r="G55" s="134">
        <v>19.363714000000002</v>
      </c>
      <c r="H55" s="134">
        <v>0</v>
      </c>
      <c r="I55" s="134">
        <v>1.620881</v>
      </c>
      <c r="J55" s="134">
        <v>2.5451999999999999E-2</v>
      </c>
      <c r="K55" s="134">
        <v>0</v>
      </c>
      <c r="L55" s="134">
        <v>0.13555300000000001</v>
      </c>
      <c r="M55" s="134">
        <v>2.9E-5</v>
      </c>
      <c r="N55" s="134">
        <v>0.124773</v>
      </c>
      <c r="O55" s="134">
        <v>0.208206</v>
      </c>
      <c r="P55" s="134">
        <v>1.1950000000000001E-3</v>
      </c>
      <c r="Q55" s="134">
        <v>0</v>
      </c>
      <c r="R55" s="134">
        <v>8.7941789999999997</v>
      </c>
      <c r="S55" s="134">
        <v>1.268661</v>
      </c>
      <c r="T55" s="134">
        <v>5.8490500000000001</v>
      </c>
      <c r="U55" s="134">
        <v>0.40476699999999999</v>
      </c>
      <c r="V55" s="134">
        <v>0</v>
      </c>
      <c r="W55" s="134">
        <v>0.50666100000000003</v>
      </c>
      <c r="X55" s="134">
        <v>3.9999999999999998E-6</v>
      </c>
    </row>
    <row r="56" spans="1:24" ht="18" customHeight="1" x14ac:dyDescent="0.75">
      <c r="A56" s="135" t="s">
        <v>101</v>
      </c>
      <c r="B56" s="136" t="s">
        <v>518</v>
      </c>
      <c r="C56" s="153">
        <v>139.60367500000001</v>
      </c>
      <c r="D56" s="137">
        <v>0</v>
      </c>
      <c r="E56" s="137">
        <v>0.54906299999999997</v>
      </c>
      <c r="F56" s="137">
        <v>0</v>
      </c>
      <c r="G56" s="137">
        <v>0.40874300000000002</v>
      </c>
      <c r="H56" s="137">
        <v>1.8799999999999999E-4</v>
      </c>
      <c r="I56" s="137">
        <v>3.9690880000000002</v>
      </c>
      <c r="J56" s="137">
        <v>2.1679469999999998</v>
      </c>
      <c r="K56" s="137">
        <v>1.8762000000000001E-2</v>
      </c>
      <c r="L56" s="137">
        <v>2.2978749999999999</v>
      </c>
      <c r="M56" s="137">
        <v>2.1278730000000001</v>
      </c>
      <c r="N56" s="137">
        <v>0.27132200000000001</v>
      </c>
      <c r="O56" s="137">
        <v>5.7154000000000003E-2</v>
      </c>
      <c r="P56" s="137">
        <v>4.3118999999999998E-2</v>
      </c>
      <c r="Q56" s="137">
        <v>0</v>
      </c>
      <c r="R56" s="137">
        <v>2.886895</v>
      </c>
      <c r="S56" s="137">
        <v>19.065487000000001</v>
      </c>
      <c r="T56" s="137">
        <v>103.263751</v>
      </c>
      <c r="U56" s="137">
        <v>0.61145099999999997</v>
      </c>
      <c r="V56" s="137">
        <v>7.4609999999999998E-3</v>
      </c>
      <c r="W56" s="137">
        <v>1.847332</v>
      </c>
      <c r="X56" s="137">
        <v>1.0163999999999999E-2</v>
      </c>
    </row>
    <row r="57" spans="1:24" ht="18" customHeight="1" x14ac:dyDescent="0.75">
      <c r="A57" s="132" t="s">
        <v>94</v>
      </c>
      <c r="B57" s="133" t="s">
        <v>387</v>
      </c>
      <c r="C57" s="152">
        <v>127.193685</v>
      </c>
      <c r="D57" s="134">
        <v>10.393411</v>
      </c>
      <c r="E57" s="134">
        <v>0.90344800000000003</v>
      </c>
      <c r="F57" s="134">
        <v>2.134404</v>
      </c>
      <c r="G57" s="134">
        <v>4.5401569999999998</v>
      </c>
      <c r="H57" s="134">
        <v>0</v>
      </c>
      <c r="I57" s="134">
        <v>20.427115000000001</v>
      </c>
      <c r="J57" s="134">
        <v>4.331391</v>
      </c>
      <c r="K57" s="134">
        <v>6.7798999999999998E-2</v>
      </c>
      <c r="L57" s="134">
        <v>0.64510100000000004</v>
      </c>
      <c r="M57" s="134">
        <v>0.85636000000000001</v>
      </c>
      <c r="N57" s="134">
        <v>0.298595</v>
      </c>
      <c r="O57" s="134">
        <v>1.0809999999999999E-3</v>
      </c>
      <c r="P57" s="134">
        <v>1.0849949999999999</v>
      </c>
      <c r="Q57" s="134">
        <v>0</v>
      </c>
      <c r="R57" s="134">
        <v>2.8580019999999999</v>
      </c>
      <c r="S57" s="134">
        <v>48.925820999999999</v>
      </c>
      <c r="T57" s="134">
        <v>21.715491</v>
      </c>
      <c r="U57" s="134">
        <v>6.6064980000000002</v>
      </c>
      <c r="V57" s="134">
        <v>0</v>
      </c>
      <c r="W57" s="134">
        <v>1.403759</v>
      </c>
      <c r="X57" s="134">
        <v>2.5700000000000001E-4</v>
      </c>
    </row>
    <row r="58" spans="1:24" ht="18" customHeight="1" x14ac:dyDescent="0.75">
      <c r="A58" s="135" t="s">
        <v>162</v>
      </c>
      <c r="B58" s="136" t="s">
        <v>351</v>
      </c>
      <c r="C58" s="153">
        <v>125.08360799999998</v>
      </c>
      <c r="D58" s="137">
        <v>1.622741</v>
      </c>
      <c r="E58" s="137">
        <v>12.504661</v>
      </c>
      <c r="F58" s="137">
        <v>3.8056830000000001</v>
      </c>
      <c r="G58" s="137">
        <v>11.469564999999999</v>
      </c>
      <c r="H58" s="137">
        <v>0.35013699999999998</v>
      </c>
      <c r="I58" s="137">
        <v>6.4390000000000003E-3</v>
      </c>
      <c r="J58" s="137">
        <v>0.13149</v>
      </c>
      <c r="K58" s="137">
        <v>0.57374499999999995</v>
      </c>
      <c r="L58" s="137">
        <v>0.13582</v>
      </c>
      <c r="M58" s="137">
        <v>5.0625999999999997E-2</v>
      </c>
      <c r="N58" s="137">
        <v>92.011840000000007</v>
      </c>
      <c r="O58" s="137">
        <v>1.7382359999999999</v>
      </c>
      <c r="P58" s="137">
        <v>6.7349000000000006E-2</v>
      </c>
      <c r="Q58" s="137">
        <v>3.3782E-2</v>
      </c>
      <c r="R58" s="137">
        <v>0.29590899999999998</v>
      </c>
      <c r="S58" s="137">
        <v>1.4079E-2</v>
      </c>
      <c r="T58" s="137">
        <v>0</v>
      </c>
      <c r="U58" s="137">
        <v>6.1192000000000003E-2</v>
      </c>
      <c r="V58" s="137">
        <v>0</v>
      </c>
      <c r="W58" s="137">
        <v>0.20954800000000001</v>
      </c>
      <c r="X58" s="137">
        <v>7.6599999999999997E-4</v>
      </c>
    </row>
    <row r="59" spans="1:24" ht="18" customHeight="1" x14ac:dyDescent="0.75">
      <c r="A59" s="132" t="s">
        <v>256</v>
      </c>
      <c r="B59" s="133" t="s">
        <v>337</v>
      </c>
      <c r="C59" s="152">
        <v>122.66334099999997</v>
      </c>
      <c r="D59" s="134">
        <v>4.4017109999999997</v>
      </c>
      <c r="E59" s="134">
        <v>4.3061790000000002</v>
      </c>
      <c r="F59" s="134">
        <v>0</v>
      </c>
      <c r="G59" s="134">
        <v>29.494741999999999</v>
      </c>
      <c r="H59" s="134">
        <v>0</v>
      </c>
      <c r="I59" s="134">
        <v>24.506703999999999</v>
      </c>
      <c r="J59" s="134">
        <v>4.534999</v>
      </c>
      <c r="K59" s="134">
        <v>2.3061999999999999E-2</v>
      </c>
      <c r="L59" s="134">
        <v>0.178539</v>
      </c>
      <c r="M59" s="134">
        <v>14.821694000000001</v>
      </c>
      <c r="N59" s="134">
        <v>0.784497</v>
      </c>
      <c r="O59" s="134">
        <v>0.32517800000000002</v>
      </c>
      <c r="P59" s="134">
        <v>8.0957430000000006</v>
      </c>
      <c r="Q59" s="134">
        <v>4.3845000000000002E-2</v>
      </c>
      <c r="R59" s="134">
        <v>22.763843999999999</v>
      </c>
      <c r="S59" s="134">
        <v>0.22948299999999999</v>
      </c>
      <c r="T59" s="134">
        <v>0.37291999999999997</v>
      </c>
      <c r="U59" s="134">
        <v>6.6497000000000001E-2</v>
      </c>
      <c r="V59" s="134">
        <v>0</v>
      </c>
      <c r="W59" s="134">
        <v>2.1876869999999999</v>
      </c>
      <c r="X59" s="134">
        <v>5.5260170000000004</v>
      </c>
    </row>
    <row r="60" spans="1:24" ht="18" customHeight="1" x14ac:dyDescent="0.75">
      <c r="A60" s="135" t="s">
        <v>64</v>
      </c>
      <c r="B60" s="136" t="s">
        <v>352</v>
      </c>
      <c r="C60" s="153">
        <v>90.02684099999999</v>
      </c>
      <c r="D60" s="137">
        <v>9.0699260000000006</v>
      </c>
      <c r="E60" s="137">
        <v>1.6757489999999999</v>
      </c>
      <c r="F60" s="137">
        <v>0</v>
      </c>
      <c r="G60" s="137">
        <v>3.4250699999999998</v>
      </c>
      <c r="H60" s="137">
        <v>5.0400000000000002E-3</v>
      </c>
      <c r="I60" s="137">
        <v>7.2040249999999997</v>
      </c>
      <c r="J60" s="137">
        <v>2.5613190000000001</v>
      </c>
      <c r="K60" s="137">
        <v>0.31282399999999999</v>
      </c>
      <c r="L60" s="137">
        <v>0.77190700000000001</v>
      </c>
      <c r="M60" s="137">
        <v>1.3638330000000001</v>
      </c>
      <c r="N60" s="137">
        <v>7.4819399999999998</v>
      </c>
      <c r="O60" s="137">
        <v>1.88263</v>
      </c>
      <c r="P60" s="137">
        <v>4.253603</v>
      </c>
      <c r="Q60" s="137">
        <v>0.20693</v>
      </c>
      <c r="R60" s="137">
        <v>2.4747089999999998</v>
      </c>
      <c r="S60" s="137">
        <v>32.644196999999998</v>
      </c>
      <c r="T60" s="137">
        <v>9.7751529999999995</v>
      </c>
      <c r="U60" s="137">
        <v>0.99054600000000004</v>
      </c>
      <c r="V60" s="137">
        <v>0.28125</v>
      </c>
      <c r="W60" s="137">
        <v>3.6446890000000001</v>
      </c>
      <c r="X60" s="137">
        <v>1.5009999999999999E-3</v>
      </c>
    </row>
    <row r="61" spans="1:24" ht="18" customHeight="1" x14ac:dyDescent="0.75">
      <c r="A61" s="132" t="s">
        <v>89</v>
      </c>
      <c r="B61" s="133" t="s">
        <v>412</v>
      </c>
      <c r="C61" s="152">
        <v>87.861587</v>
      </c>
      <c r="D61" s="134">
        <v>0</v>
      </c>
      <c r="E61" s="134">
        <v>0</v>
      </c>
      <c r="F61" s="134">
        <v>0</v>
      </c>
      <c r="G61" s="134">
        <v>7.0533419999999998</v>
      </c>
      <c r="H61" s="134">
        <v>8.3700000000000007E-3</v>
      </c>
      <c r="I61" s="134">
        <v>44.371248000000001</v>
      </c>
      <c r="J61" s="134">
        <v>5.7476039999999999</v>
      </c>
      <c r="K61" s="134">
        <v>1.7600000000000001E-3</v>
      </c>
      <c r="L61" s="134">
        <v>5.0494130000000004</v>
      </c>
      <c r="M61" s="134">
        <v>0.80777100000000002</v>
      </c>
      <c r="N61" s="134">
        <v>1.0074959999999999</v>
      </c>
      <c r="O61" s="134">
        <v>1.029E-3</v>
      </c>
      <c r="P61" s="134">
        <v>0.91413</v>
      </c>
      <c r="Q61" s="134">
        <v>0</v>
      </c>
      <c r="R61" s="134">
        <v>9.6016589999999997</v>
      </c>
      <c r="S61" s="134">
        <v>8.3875969999999995</v>
      </c>
      <c r="T61" s="134">
        <v>0.69509399999999999</v>
      </c>
      <c r="U61" s="134">
        <v>3.6225900000000002</v>
      </c>
      <c r="V61" s="134">
        <v>0</v>
      </c>
      <c r="W61" s="134">
        <v>0.59248400000000001</v>
      </c>
      <c r="X61" s="134">
        <v>0</v>
      </c>
    </row>
    <row r="62" spans="1:24" ht="18" customHeight="1" x14ac:dyDescent="0.75">
      <c r="A62" s="135" t="s">
        <v>60</v>
      </c>
      <c r="B62" s="136" t="s">
        <v>347</v>
      </c>
      <c r="C62" s="153">
        <v>86.985912000000013</v>
      </c>
      <c r="D62" s="137">
        <v>0.88773299999999999</v>
      </c>
      <c r="E62" s="137">
        <v>16.169751000000002</v>
      </c>
      <c r="F62" s="137">
        <v>0.19409100000000001</v>
      </c>
      <c r="G62" s="137">
        <v>12.857141</v>
      </c>
      <c r="H62" s="137">
        <v>1.433765</v>
      </c>
      <c r="I62" s="137">
        <v>23.781403999999998</v>
      </c>
      <c r="J62" s="137">
        <v>1.536133</v>
      </c>
      <c r="K62" s="137">
        <v>1.6310000000000001E-3</v>
      </c>
      <c r="L62" s="137">
        <v>0</v>
      </c>
      <c r="M62" s="137">
        <v>3.6058E-2</v>
      </c>
      <c r="N62" s="137">
        <v>1.829267</v>
      </c>
      <c r="O62" s="137">
        <v>4.4137000000000003E-2</v>
      </c>
      <c r="P62" s="137">
        <v>15.247966</v>
      </c>
      <c r="Q62" s="137">
        <v>1.5161000000000001E-2</v>
      </c>
      <c r="R62" s="137">
        <v>5.0466990000000003</v>
      </c>
      <c r="S62" s="137">
        <v>4.8856549999999999</v>
      </c>
      <c r="T62" s="137">
        <v>0.23616000000000001</v>
      </c>
      <c r="U62" s="137">
        <v>0.37453799999999998</v>
      </c>
      <c r="V62" s="137">
        <v>0</v>
      </c>
      <c r="W62" s="137">
        <v>2.405338</v>
      </c>
      <c r="X62" s="137">
        <v>3.284E-3</v>
      </c>
    </row>
    <row r="63" spans="1:24" ht="18" customHeight="1" x14ac:dyDescent="0.75">
      <c r="A63" s="132" t="s">
        <v>189</v>
      </c>
      <c r="B63" s="133" t="s">
        <v>438</v>
      </c>
      <c r="C63" s="152">
        <v>80.096395000000001</v>
      </c>
      <c r="D63" s="134">
        <v>9.3584809999999994</v>
      </c>
      <c r="E63" s="134">
        <v>64.498225000000005</v>
      </c>
      <c r="F63" s="134">
        <v>0</v>
      </c>
      <c r="G63" s="134">
        <v>0</v>
      </c>
      <c r="H63" s="134">
        <v>0</v>
      </c>
      <c r="I63" s="134">
        <v>0.74355899999999997</v>
      </c>
      <c r="J63" s="134">
        <v>0.63261800000000001</v>
      </c>
      <c r="K63" s="134">
        <v>0</v>
      </c>
      <c r="L63" s="134">
        <v>0.43372699999999997</v>
      </c>
      <c r="M63" s="134">
        <v>4.4206630000000002</v>
      </c>
      <c r="N63" s="134">
        <v>3.86E-4</v>
      </c>
      <c r="O63" s="134">
        <v>0</v>
      </c>
      <c r="P63" s="134">
        <v>0</v>
      </c>
      <c r="Q63" s="134">
        <v>0</v>
      </c>
      <c r="R63" s="134">
        <v>1.021E-3</v>
      </c>
      <c r="S63" s="134">
        <v>0</v>
      </c>
      <c r="T63" s="134">
        <v>7.5440000000000004E-3</v>
      </c>
      <c r="U63" s="134">
        <v>0</v>
      </c>
      <c r="V63" s="134">
        <v>0</v>
      </c>
      <c r="W63" s="134">
        <v>0</v>
      </c>
      <c r="X63" s="134">
        <v>1.7100000000000001E-4</v>
      </c>
    </row>
    <row r="64" spans="1:24" ht="18" customHeight="1" x14ac:dyDescent="0.75">
      <c r="A64" s="135" t="s">
        <v>63</v>
      </c>
      <c r="B64" s="136" t="s">
        <v>377</v>
      </c>
      <c r="C64" s="153">
        <v>79.769535000000005</v>
      </c>
      <c r="D64" s="137">
        <v>0.774092</v>
      </c>
      <c r="E64" s="137">
        <v>0.40022000000000002</v>
      </c>
      <c r="F64" s="137">
        <v>3.3387E-2</v>
      </c>
      <c r="G64" s="137">
        <v>2.246108</v>
      </c>
      <c r="H64" s="137">
        <v>0.18061099999999999</v>
      </c>
      <c r="I64" s="137">
        <v>8.9252059999999993</v>
      </c>
      <c r="J64" s="137">
        <v>0.44301800000000002</v>
      </c>
      <c r="K64" s="137">
        <v>8.1567000000000001E-2</v>
      </c>
      <c r="L64" s="137">
        <v>12.075106999999999</v>
      </c>
      <c r="M64" s="137">
        <v>3.9480000000000001E-3</v>
      </c>
      <c r="N64" s="137">
        <v>1.535412</v>
      </c>
      <c r="O64" s="137">
        <v>2.5219999999999999E-2</v>
      </c>
      <c r="P64" s="137">
        <v>4.0004999999999999E-2</v>
      </c>
      <c r="Q64" s="137">
        <v>6.8099999999999996E-4</v>
      </c>
      <c r="R64" s="137">
        <v>3.934104</v>
      </c>
      <c r="S64" s="137">
        <v>31.708013000000001</v>
      </c>
      <c r="T64" s="137">
        <v>0.10565099999999999</v>
      </c>
      <c r="U64" s="137">
        <v>3.5242979999999999</v>
      </c>
      <c r="V64" s="137">
        <v>8.9156589999999998</v>
      </c>
      <c r="W64" s="137">
        <v>4.8172280000000001</v>
      </c>
      <c r="X64" s="137">
        <v>0</v>
      </c>
    </row>
    <row r="65" spans="1:24" ht="18" customHeight="1" x14ac:dyDescent="0.75">
      <c r="A65" s="132" t="s">
        <v>62</v>
      </c>
      <c r="B65" s="133" t="s">
        <v>349</v>
      </c>
      <c r="C65" s="152">
        <v>78.645866000000012</v>
      </c>
      <c r="D65" s="134">
        <v>0</v>
      </c>
      <c r="E65" s="134">
        <v>3.6440000000000001E-3</v>
      </c>
      <c r="F65" s="134">
        <v>0</v>
      </c>
      <c r="G65" s="134">
        <v>1.6310830000000001</v>
      </c>
      <c r="H65" s="134">
        <v>76.795698999999999</v>
      </c>
      <c r="I65" s="134">
        <v>0</v>
      </c>
      <c r="J65" s="134">
        <v>1.209E-3</v>
      </c>
      <c r="K65" s="134">
        <v>0</v>
      </c>
      <c r="L65" s="134">
        <v>0</v>
      </c>
      <c r="M65" s="134">
        <v>3.4520000000000002E-2</v>
      </c>
      <c r="N65" s="134">
        <v>0</v>
      </c>
      <c r="O65" s="134">
        <v>5.2700000000000002E-4</v>
      </c>
      <c r="P65" s="134">
        <v>0</v>
      </c>
      <c r="Q65" s="134">
        <v>0</v>
      </c>
      <c r="R65" s="134">
        <v>3.8504999999999998E-2</v>
      </c>
      <c r="S65" s="134">
        <v>3.0620000000000001E-3</v>
      </c>
      <c r="T65" s="134">
        <v>0</v>
      </c>
      <c r="U65" s="134">
        <v>0</v>
      </c>
      <c r="V65" s="134">
        <v>0</v>
      </c>
      <c r="W65" s="134">
        <v>0</v>
      </c>
      <c r="X65" s="134">
        <v>0.13761699999999999</v>
      </c>
    </row>
    <row r="66" spans="1:24" ht="18" customHeight="1" x14ac:dyDescent="0.75">
      <c r="A66" s="135" t="s">
        <v>76</v>
      </c>
      <c r="B66" s="136" t="s">
        <v>366</v>
      </c>
      <c r="C66" s="153">
        <v>78.489040999999986</v>
      </c>
      <c r="D66" s="137">
        <v>37.279837000000001</v>
      </c>
      <c r="E66" s="137">
        <v>13.17684</v>
      </c>
      <c r="F66" s="137">
        <v>10.162424</v>
      </c>
      <c r="G66" s="137">
        <v>10.577648</v>
      </c>
      <c r="H66" s="137">
        <v>0</v>
      </c>
      <c r="I66" s="137">
        <v>5.4558000000000002E-2</v>
      </c>
      <c r="J66" s="137">
        <v>0.397532</v>
      </c>
      <c r="K66" s="137">
        <v>3.2028000000000001E-2</v>
      </c>
      <c r="L66" s="137">
        <v>4.8619999999999997E-2</v>
      </c>
      <c r="M66" s="137">
        <v>1.9213000000000001E-2</v>
      </c>
      <c r="N66" s="137">
        <v>3.0133640000000002</v>
      </c>
      <c r="O66" s="137">
        <v>0.9415</v>
      </c>
      <c r="P66" s="137">
        <v>1.3309580000000001</v>
      </c>
      <c r="Q66" s="137">
        <v>0</v>
      </c>
      <c r="R66" s="137">
        <v>0.32883099999999998</v>
      </c>
      <c r="S66" s="137">
        <v>0.89459200000000005</v>
      </c>
      <c r="T66" s="137">
        <v>3.7125999999999999E-2</v>
      </c>
      <c r="U66" s="137">
        <v>4.7600000000000002E-4</v>
      </c>
      <c r="V66" s="137">
        <v>8.5959999999999995E-3</v>
      </c>
      <c r="W66" s="137">
        <v>0.17294300000000001</v>
      </c>
      <c r="X66" s="137">
        <v>1.1955E-2</v>
      </c>
    </row>
    <row r="67" spans="1:24" ht="18" customHeight="1" x14ac:dyDescent="0.75">
      <c r="A67" s="132" t="s">
        <v>229</v>
      </c>
      <c r="B67" s="133" t="s">
        <v>389</v>
      </c>
      <c r="C67" s="152">
        <v>77.232833000000014</v>
      </c>
      <c r="D67" s="134">
        <v>0</v>
      </c>
      <c r="E67" s="134">
        <v>76.961651000000003</v>
      </c>
      <c r="F67" s="134">
        <v>0</v>
      </c>
      <c r="G67" s="134">
        <v>0.24440300000000001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  <c r="N67" s="134">
        <v>0</v>
      </c>
      <c r="O67" s="134">
        <v>0</v>
      </c>
      <c r="P67" s="134">
        <v>0</v>
      </c>
      <c r="Q67" s="134">
        <v>0</v>
      </c>
      <c r="R67" s="134">
        <v>2.6879999999999999E-3</v>
      </c>
      <c r="S67" s="134">
        <v>1.4015E-2</v>
      </c>
      <c r="T67" s="134">
        <v>0</v>
      </c>
      <c r="U67" s="134">
        <v>8.5760000000000003E-3</v>
      </c>
      <c r="V67" s="134">
        <v>0</v>
      </c>
      <c r="W67" s="134">
        <v>0</v>
      </c>
      <c r="X67" s="134">
        <v>1.5E-3</v>
      </c>
    </row>
    <row r="68" spans="1:24" ht="18" customHeight="1" x14ac:dyDescent="0.75">
      <c r="A68" s="135" t="s">
        <v>173</v>
      </c>
      <c r="B68" s="136" t="s">
        <v>350</v>
      </c>
      <c r="C68" s="153">
        <v>66.752705000000006</v>
      </c>
      <c r="D68" s="137">
        <v>0.24748600000000001</v>
      </c>
      <c r="E68" s="137">
        <v>25.316085999999999</v>
      </c>
      <c r="F68" s="137">
        <v>0.208284</v>
      </c>
      <c r="G68" s="137">
        <v>8.3088329999999999</v>
      </c>
      <c r="H68" s="137">
        <v>0</v>
      </c>
      <c r="I68" s="137">
        <v>3.500534</v>
      </c>
      <c r="J68" s="137">
        <v>1.534144</v>
      </c>
      <c r="K68" s="137">
        <v>0.89860399999999996</v>
      </c>
      <c r="L68" s="137">
        <v>3.9897000000000002E-2</v>
      </c>
      <c r="M68" s="137">
        <v>1.1299E-2</v>
      </c>
      <c r="N68" s="137">
        <v>0.96445000000000003</v>
      </c>
      <c r="O68" s="137">
        <v>0.30892700000000001</v>
      </c>
      <c r="P68" s="137">
        <v>4.1732999999999999E-2</v>
      </c>
      <c r="Q68" s="137">
        <v>6.7105999999999999E-2</v>
      </c>
      <c r="R68" s="137">
        <v>0.44955000000000001</v>
      </c>
      <c r="S68" s="137">
        <v>21.35042</v>
      </c>
      <c r="T68" s="137">
        <v>1.048692</v>
      </c>
      <c r="U68" s="137">
        <v>0.98646199999999995</v>
      </c>
      <c r="V68" s="137">
        <v>0</v>
      </c>
      <c r="W68" s="137">
        <v>1.4681630000000001</v>
      </c>
      <c r="X68" s="137">
        <v>2.0349999999999999E-3</v>
      </c>
    </row>
    <row r="69" spans="1:24" ht="18" customHeight="1" x14ac:dyDescent="0.75">
      <c r="A69" s="132" t="s">
        <v>257</v>
      </c>
      <c r="B69" s="133" t="s">
        <v>343</v>
      </c>
      <c r="C69" s="152">
        <v>65.536721</v>
      </c>
      <c r="D69" s="134">
        <v>1.034184</v>
      </c>
      <c r="E69" s="134">
        <v>0.33751999999999999</v>
      </c>
      <c r="F69" s="134">
        <v>0</v>
      </c>
      <c r="G69" s="134">
        <v>0.99011400000000005</v>
      </c>
      <c r="H69" s="134">
        <v>6.9266079999999999</v>
      </c>
      <c r="I69" s="134">
        <v>22.429452999999999</v>
      </c>
      <c r="J69" s="134">
        <v>6.2559969999999998</v>
      </c>
      <c r="K69" s="134">
        <v>3.1669999999999997E-2</v>
      </c>
      <c r="L69" s="134">
        <v>9.3364000000000003E-2</v>
      </c>
      <c r="M69" s="134">
        <v>2.1042000000000001</v>
      </c>
      <c r="N69" s="134">
        <v>0.63452299999999995</v>
      </c>
      <c r="O69" s="134">
        <v>4.4674999999999999E-2</v>
      </c>
      <c r="P69" s="134">
        <v>2.4064749999999999</v>
      </c>
      <c r="Q69" s="134">
        <v>1.1249999999999999E-3</v>
      </c>
      <c r="R69" s="134">
        <v>15.664717</v>
      </c>
      <c r="S69" s="134">
        <v>6.2706</v>
      </c>
      <c r="T69" s="134">
        <v>6.0769999999999999E-3</v>
      </c>
      <c r="U69" s="134">
        <v>7.4856000000000006E-2</v>
      </c>
      <c r="V69" s="134">
        <v>0</v>
      </c>
      <c r="W69" s="134">
        <v>6.3084000000000001E-2</v>
      </c>
      <c r="X69" s="134">
        <v>0.16747899999999999</v>
      </c>
    </row>
    <row r="70" spans="1:24" ht="18" customHeight="1" x14ac:dyDescent="0.75">
      <c r="A70" s="135" t="s">
        <v>54</v>
      </c>
      <c r="B70" s="136" t="s">
        <v>348</v>
      </c>
      <c r="C70" s="153">
        <v>56.794288000000002</v>
      </c>
      <c r="D70" s="137">
        <v>6.0816739999999996</v>
      </c>
      <c r="E70" s="137">
        <v>47.702005</v>
      </c>
      <c r="F70" s="137">
        <v>0</v>
      </c>
      <c r="G70" s="137">
        <v>1.1795519999999999</v>
      </c>
      <c r="H70" s="137">
        <v>2.2498000000000001E-2</v>
      </c>
      <c r="I70" s="137">
        <v>1.0809999999999999E-3</v>
      </c>
      <c r="J70" s="137">
        <v>0.47961999999999999</v>
      </c>
      <c r="K70" s="137">
        <v>0</v>
      </c>
      <c r="L70" s="137">
        <v>0.52598900000000004</v>
      </c>
      <c r="M70" s="137">
        <v>0</v>
      </c>
      <c r="N70" s="137">
        <v>0.76585099999999995</v>
      </c>
      <c r="O70" s="137">
        <v>2.9850999999999999E-2</v>
      </c>
      <c r="P70" s="137">
        <v>0</v>
      </c>
      <c r="Q70" s="137">
        <v>0</v>
      </c>
      <c r="R70" s="137">
        <v>3.5560000000000001E-3</v>
      </c>
      <c r="S70" s="137">
        <v>2.5869999999999999E-3</v>
      </c>
      <c r="T70" s="137">
        <v>0</v>
      </c>
      <c r="U70" s="137">
        <v>0</v>
      </c>
      <c r="V70" s="137">
        <v>0</v>
      </c>
      <c r="W70" s="137">
        <v>0</v>
      </c>
      <c r="X70" s="137">
        <v>2.4000000000000001E-5</v>
      </c>
    </row>
    <row r="71" spans="1:24" ht="18" customHeight="1" x14ac:dyDescent="0.75">
      <c r="A71" s="132" t="s">
        <v>57</v>
      </c>
      <c r="B71" s="133" t="s">
        <v>353</v>
      </c>
      <c r="C71" s="152">
        <v>54.945706999999992</v>
      </c>
      <c r="D71" s="134">
        <v>0.67178499999999997</v>
      </c>
      <c r="E71" s="134">
        <v>25.963628</v>
      </c>
      <c r="F71" s="134">
        <v>0.163741</v>
      </c>
      <c r="G71" s="134">
        <v>4.1774550000000001</v>
      </c>
      <c r="H71" s="134">
        <v>0</v>
      </c>
      <c r="I71" s="134">
        <v>3.5970960000000001</v>
      </c>
      <c r="J71" s="134">
        <v>0.15223700000000001</v>
      </c>
      <c r="K71" s="134">
        <v>0.29326099999999999</v>
      </c>
      <c r="L71" s="134">
        <v>0.150445</v>
      </c>
      <c r="M71" s="134">
        <v>0.111057</v>
      </c>
      <c r="N71" s="134">
        <v>12.130934</v>
      </c>
      <c r="O71" s="134">
        <v>0.31290899999999999</v>
      </c>
      <c r="P71" s="134">
        <v>1.3993999999999999E-2</v>
      </c>
      <c r="Q71" s="134">
        <v>1.908E-3</v>
      </c>
      <c r="R71" s="134">
        <v>0.51041400000000003</v>
      </c>
      <c r="S71" s="134">
        <v>1.2367669999999999</v>
      </c>
      <c r="T71" s="134">
        <v>5.0865660000000004</v>
      </c>
      <c r="U71" s="134">
        <v>4.1790000000000001E-2</v>
      </c>
      <c r="V71" s="134">
        <v>0</v>
      </c>
      <c r="W71" s="134">
        <v>7.5623999999999997E-2</v>
      </c>
      <c r="X71" s="134">
        <v>0.25409599999999999</v>
      </c>
    </row>
    <row r="72" spans="1:24" ht="18" customHeight="1" x14ac:dyDescent="0.75">
      <c r="A72" s="135" t="s">
        <v>174</v>
      </c>
      <c r="B72" s="136" t="s">
        <v>380</v>
      </c>
      <c r="C72" s="153">
        <v>54.478713999999997</v>
      </c>
      <c r="D72" s="137">
        <v>1.8082640000000001</v>
      </c>
      <c r="E72" s="137">
        <v>33.555638999999999</v>
      </c>
      <c r="F72" s="137">
        <v>1.146768</v>
      </c>
      <c r="G72" s="137">
        <v>0.38090499999999999</v>
      </c>
      <c r="H72" s="137">
        <v>0</v>
      </c>
      <c r="I72" s="137">
        <v>0.35438500000000001</v>
      </c>
      <c r="J72" s="137">
        <v>6.4501780000000002</v>
      </c>
      <c r="K72" s="137">
        <v>3.2950000000000002E-3</v>
      </c>
      <c r="L72" s="137">
        <v>0.115582</v>
      </c>
      <c r="M72" s="137">
        <v>1.104535</v>
      </c>
      <c r="N72" s="137">
        <v>6.3651140000000002</v>
      </c>
      <c r="O72" s="137">
        <v>0.15298300000000001</v>
      </c>
      <c r="P72" s="137">
        <v>0.33316099999999998</v>
      </c>
      <c r="Q72" s="137">
        <v>0</v>
      </c>
      <c r="R72" s="137">
        <v>1.65781</v>
      </c>
      <c r="S72" s="137">
        <v>0.69491599999999998</v>
      </c>
      <c r="T72" s="137">
        <v>3.6132999999999998E-2</v>
      </c>
      <c r="U72" s="137">
        <v>3.5402999999999997E-2</v>
      </c>
      <c r="V72" s="137">
        <v>0</v>
      </c>
      <c r="W72" s="137">
        <v>0.26148300000000002</v>
      </c>
      <c r="X72" s="137">
        <v>2.2159999999999999E-2</v>
      </c>
    </row>
    <row r="73" spans="1:24" ht="18" customHeight="1" x14ac:dyDescent="0.75">
      <c r="A73" s="132" t="s">
        <v>59</v>
      </c>
      <c r="B73" s="133" t="s">
        <v>344</v>
      </c>
      <c r="C73" s="152">
        <v>53.894287000000006</v>
      </c>
      <c r="D73" s="134">
        <v>1.0300000000000001E-3</v>
      </c>
      <c r="E73" s="134">
        <v>52.190044999999998</v>
      </c>
      <c r="F73" s="134">
        <v>0.87368800000000002</v>
      </c>
      <c r="G73" s="134">
        <v>1.725E-3</v>
      </c>
      <c r="H73" s="134">
        <v>0</v>
      </c>
      <c r="I73" s="134">
        <v>0</v>
      </c>
      <c r="J73" s="134">
        <v>6.7500000000000004E-2</v>
      </c>
      <c r="K73" s="134">
        <v>0</v>
      </c>
      <c r="L73" s="134">
        <v>8.9999999999999993E-3</v>
      </c>
      <c r="M73" s="134">
        <v>0</v>
      </c>
      <c r="N73" s="134">
        <v>5.0999999999999997E-2</v>
      </c>
      <c r="O73" s="134">
        <v>0</v>
      </c>
      <c r="P73" s="134">
        <v>5.8255000000000001E-2</v>
      </c>
      <c r="Q73" s="134">
        <v>0</v>
      </c>
      <c r="R73" s="134">
        <v>0.54115999999999997</v>
      </c>
      <c r="S73" s="134">
        <v>6.4200000000000004E-3</v>
      </c>
      <c r="T73" s="134">
        <v>5.1999999999999997E-5</v>
      </c>
      <c r="U73" s="134">
        <v>0</v>
      </c>
      <c r="V73" s="134">
        <v>0</v>
      </c>
      <c r="W73" s="134">
        <v>9.4409999999999994E-2</v>
      </c>
      <c r="X73" s="134">
        <v>1.9999999999999999E-6</v>
      </c>
    </row>
    <row r="74" spans="1:24" ht="18" customHeight="1" x14ac:dyDescent="0.75">
      <c r="A74" s="135" t="s">
        <v>68</v>
      </c>
      <c r="B74" s="136" t="s">
        <v>365</v>
      </c>
      <c r="C74" s="153">
        <v>48.589279000000005</v>
      </c>
      <c r="D74" s="137">
        <v>0.40381099999999998</v>
      </c>
      <c r="E74" s="137">
        <v>0.64317599999999997</v>
      </c>
      <c r="F74" s="137">
        <v>4.5568590000000002</v>
      </c>
      <c r="G74" s="137">
        <v>6.1725110000000001</v>
      </c>
      <c r="H74" s="137">
        <v>1.7944999999999999E-2</v>
      </c>
      <c r="I74" s="137">
        <v>12.076008</v>
      </c>
      <c r="J74" s="137">
        <v>0.10265199999999999</v>
      </c>
      <c r="K74" s="137">
        <v>0.27453899999999998</v>
      </c>
      <c r="L74" s="137">
        <v>1.1525000000000001E-2</v>
      </c>
      <c r="M74" s="137">
        <v>7.8206999999999999E-2</v>
      </c>
      <c r="N74" s="137">
        <v>2.739913</v>
      </c>
      <c r="O74" s="137">
        <v>3.1718000000000003E-2</v>
      </c>
      <c r="P74" s="137">
        <v>0.188189</v>
      </c>
      <c r="Q74" s="137">
        <v>0</v>
      </c>
      <c r="R74" s="137">
        <v>2.1871999999999998</v>
      </c>
      <c r="S74" s="137">
        <v>17.288032999999999</v>
      </c>
      <c r="T74" s="137">
        <v>2.877E-2</v>
      </c>
      <c r="U74" s="137">
        <v>1.5249220000000001</v>
      </c>
      <c r="V74" s="137">
        <v>0</v>
      </c>
      <c r="W74" s="137">
        <v>0.262295</v>
      </c>
      <c r="X74" s="137">
        <v>1.0059999999999999E-3</v>
      </c>
    </row>
    <row r="75" spans="1:24" ht="18" customHeight="1" x14ac:dyDescent="0.75">
      <c r="A75" s="132" t="s">
        <v>81</v>
      </c>
      <c r="B75" s="133" t="s">
        <v>384</v>
      </c>
      <c r="C75" s="152">
        <v>46.576765999999999</v>
      </c>
      <c r="D75" s="134">
        <v>45.754866</v>
      </c>
      <c r="E75" s="134">
        <v>0.82109699999999997</v>
      </c>
      <c r="F75" s="134">
        <v>0</v>
      </c>
      <c r="G75" s="134">
        <v>0</v>
      </c>
      <c r="H75" s="134">
        <v>0</v>
      </c>
      <c r="I75" s="134">
        <v>0</v>
      </c>
      <c r="J75" s="134">
        <v>0</v>
      </c>
      <c r="K75" s="134">
        <v>0</v>
      </c>
      <c r="L75" s="134">
        <v>0</v>
      </c>
      <c r="M75" s="134">
        <v>0</v>
      </c>
      <c r="N75" s="134">
        <v>0</v>
      </c>
      <c r="O75" s="134">
        <v>0</v>
      </c>
      <c r="P75" s="134">
        <v>0</v>
      </c>
      <c r="Q75" s="134">
        <v>0</v>
      </c>
      <c r="R75" s="134">
        <v>0</v>
      </c>
      <c r="S75" s="134">
        <v>8.03E-4</v>
      </c>
      <c r="T75" s="134">
        <v>0</v>
      </c>
      <c r="U75" s="134">
        <v>0</v>
      </c>
      <c r="V75" s="134">
        <v>0</v>
      </c>
      <c r="W75" s="134">
        <v>0</v>
      </c>
      <c r="X75" s="134">
        <v>0</v>
      </c>
    </row>
    <row r="76" spans="1:24" ht="18" customHeight="1" x14ac:dyDescent="0.75">
      <c r="A76" s="135" t="s">
        <v>73</v>
      </c>
      <c r="B76" s="136" t="s">
        <v>397</v>
      </c>
      <c r="C76" s="153">
        <v>37.930959999999992</v>
      </c>
      <c r="D76" s="137">
        <v>0</v>
      </c>
      <c r="E76" s="137">
        <v>37.408403999999997</v>
      </c>
      <c r="F76" s="137">
        <v>0</v>
      </c>
      <c r="G76" s="137">
        <v>0</v>
      </c>
      <c r="H76" s="137">
        <v>0</v>
      </c>
      <c r="I76" s="137">
        <v>7.9999999999999996E-6</v>
      </c>
      <c r="J76" s="137">
        <v>0</v>
      </c>
      <c r="K76" s="137">
        <v>2.2000000000000001E-3</v>
      </c>
      <c r="L76" s="137">
        <v>0</v>
      </c>
      <c r="M76" s="137">
        <v>0</v>
      </c>
      <c r="N76" s="137">
        <v>0.40984799999999999</v>
      </c>
      <c r="O76" s="137">
        <v>1.9599999999999999E-4</v>
      </c>
      <c r="P76" s="137">
        <v>0</v>
      </c>
      <c r="Q76" s="137">
        <v>0</v>
      </c>
      <c r="R76" s="137">
        <v>0</v>
      </c>
      <c r="S76" s="137">
        <v>2.6415999999999999E-2</v>
      </c>
      <c r="T76" s="137">
        <v>0</v>
      </c>
      <c r="U76" s="137">
        <v>8.3746000000000001E-2</v>
      </c>
      <c r="V76" s="137">
        <v>0</v>
      </c>
      <c r="W76" s="137">
        <v>1.4200000000000001E-4</v>
      </c>
      <c r="X76" s="137">
        <v>0</v>
      </c>
    </row>
    <row r="77" spans="1:24" ht="18" customHeight="1" x14ac:dyDescent="0.75">
      <c r="A77" s="132" t="s">
        <v>190</v>
      </c>
      <c r="B77" s="133" t="s">
        <v>386</v>
      </c>
      <c r="C77" s="152">
        <v>36.522711999999999</v>
      </c>
      <c r="D77" s="134">
        <v>12.542055</v>
      </c>
      <c r="E77" s="134">
        <v>1.1180870000000001</v>
      </c>
      <c r="F77" s="134">
        <v>0</v>
      </c>
      <c r="G77" s="134">
        <v>1.6880170000000001</v>
      </c>
      <c r="H77" s="134">
        <v>5.2300019999999998</v>
      </c>
      <c r="I77" s="134">
        <v>0.41285500000000003</v>
      </c>
      <c r="J77" s="134">
        <v>0.93307700000000005</v>
      </c>
      <c r="K77" s="134">
        <v>0</v>
      </c>
      <c r="L77" s="134">
        <v>1.36693</v>
      </c>
      <c r="M77" s="134">
        <v>2.3629000000000001E-2</v>
      </c>
      <c r="N77" s="134">
        <v>0.80938600000000005</v>
      </c>
      <c r="O77" s="134">
        <v>2.3709999999999998E-3</v>
      </c>
      <c r="P77" s="134">
        <v>1.0092E-2</v>
      </c>
      <c r="Q77" s="134">
        <v>1.8925999999999998E-2</v>
      </c>
      <c r="R77" s="134">
        <v>2.5797E-2</v>
      </c>
      <c r="S77" s="134">
        <v>4.3743230000000004</v>
      </c>
      <c r="T77" s="134">
        <v>5.2393000000000002E-2</v>
      </c>
      <c r="U77" s="134">
        <v>2.011228</v>
      </c>
      <c r="V77" s="134">
        <v>0</v>
      </c>
      <c r="W77" s="134">
        <v>5.9035440000000001</v>
      </c>
      <c r="X77" s="134">
        <v>0</v>
      </c>
    </row>
    <row r="78" spans="1:24" ht="18" customHeight="1" x14ac:dyDescent="0.75">
      <c r="A78" s="135" t="s">
        <v>66</v>
      </c>
      <c r="B78" s="136" t="s">
        <v>372</v>
      </c>
      <c r="C78" s="153">
        <v>36.404240999999999</v>
      </c>
      <c r="D78" s="137">
        <v>0</v>
      </c>
      <c r="E78" s="137">
        <v>0.23191300000000001</v>
      </c>
      <c r="F78" s="137">
        <v>0</v>
      </c>
      <c r="G78" s="137">
        <v>0</v>
      </c>
      <c r="H78" s="137">
        <v>34.678488999999999</v>
      </c>
      <c r="I78" s="137">
        <v>0</v>
      </c>
      <c r="J78" s="137">
        <v>0</v>
      </c>
      <c r="K78" s="137">
        <v>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  <c r="Q78" s="137">
        <v>0</v>
      </c>
      <c r="R78" s="137">
        <v>1.4938389999999999</v>
      </c>
      <c r="S78" s="137">
        <v>0</v>
      </c>
      <c r="T78" s="137">
        <v>0</v>
      </c>
      <c r="U78" s="137">
        <v>0</v>
      </c>
      <c r="V78" s="137">
        <v>0</v>
      </c>
      <c r="W78" s="137">
        <v>0</v>
      </c>
      <c r="X78" s="137">
        <v>0</v>
      </c>
    </row>
    <row r="79" spans="1:24" ht="18" customHeight="1" x14ac:dyDescent="0.75">
      <c r="A79" s="132" t="s">
        <v>191</v>
      </c>
      <c r="B79" s="133" t="s">
        <v>421</v>
      </c>
      <c r="C79" s="152">
        <v>36.005996999999994</v>
      </c>
      <c r="D79" s="134">
        <v>0</v>
      </c>
      <c r="E79" s="134">
        <v>28.140124</v>
      </c>
      <c r="F79" s="134">
        <v>0</v>
      </c>
      <c r="G79" s="134">
        <v>3.0509390000000001</v>
      </c>
      <c r="H79" s="134">
        <v>0</v>
      </c>
      <c r="I79" s="134">
        <v>3.7841909999999999</v>
      </c>
      <c r="J79" s="134">
        <v>1.521E-3</v>
      </c>
      <c r="K79" s="134">
        <v>0</v>
      </c>
      <c r="L79" s="134">
        <v>0.35665200000000002</v>
      </c>
      <c r="M79" s="134">
        <v>0</v>
      </c>
      <c r="N79" s="134">
        <v>5.097E-3</v>
      </c>
      <c r="O79" s="134">
        <v>1.1460000000000001E-3</v>
      </c>
      <c r="P79" s="134">
        <v>0</v>
      </c>
      <c r="Q79" s="134">
        <v>0</v>
      </c>
      <c r="R79" s="134">
        <v>0.39484900000000001</v>
      </c>
      <c r="S79" s="134">
        <v>6.3071000000000002E-2</v>
      </c>
      <c r="T79" s="134">
        <v>0</v>
      </c>
      <c r="U79" s="134">
        <v>2.019E-3</v>
      </c>
      <c r="V79" s="134">
        <v>0</v>
      </c>
      <c r="W79" s="134">
        <v>2.2360000000000001E-3</v>
      </c>
      <c r="X79" s="134">
        <v>0.204152</v>
      </c>
    </row>
    <row r="80" spans="1:24" ht="18" customHeight="1" x14ac:dyDescent="0.75">
      <c r="A80" s="135" t="s">
        <v>103</v>
      </c>
      <c r="B80" s="136" t="s">
        <v>442</v>
      </c>
      <c r="C80" s="153">
        <v>32.650205999999997</v>
      </c>
      <c r="D80" s="137">
        <v>0</v>
      </c>
      <c r="E80" s="137">
        <v>4.3609109999999998</v>
      </c>
      <c r="F80" s="137">
        <v>0</v>
      </c>
      <c r="G80" s="137">
        <v>0.91868799999999995</v>
      </c>
      <c r="H80" s="137">
        <v>0</v>
      </c>
      <c r="I80" s="137">
        <v>7.8663249999999998</v>
      </c>
      <c r="J80" s="137">
        <v>7.5978459999999997</v>
      </c>
      <c r="K80" s="137">
        <v>2.7500000000000002E-4</v>
      </c>
      <c r="L80" s="137">
        <v>1.219193</v>
      </c>
      <c r="M80" s="137">
        <v>0.171488</v>
      </c>
      <c r="N80" s="137">
        <v>0.21456600000000001</v>
      </c>
      <c r="O80" s="137">
        <v>7.5799999999999999E-4</v>
      </c>
      <c r="P80" s="137">
        <v>9.4703999999999997E-2</v>
      </c>
      <c r="Q80" s="137">
        <v>0</v>
      </c>
      <c r="R80" s="137">
        <v>2.6568010000000002</v>
      </c>
      <c r="S80" s="137">
        <v>4.7544370000000002</v>
      </c>
      <c r="T80" s="137">
        <v>4.1095E-2</v>
      </c>
      <c r="U80" s="137">
        <v>2.0736690000000002</v>
      </c>
      <c r="V80" s="137">
        <v>0</v>
      </c>
      <c r="W80" s="137">
        <v>0.67944400000000005</v>
      </c>
      <c r="X80" s="137">
        <v>6.0000000000000002E-6</v>
      </c>
    </row>
    <row r="81" spans="1:24" ht="18" customHeight="1" x14ac:dyDescent="0.75">
      <c r="A81" s="132" t="s">
        <v>184</v>
      </c>
      <c r="B81" s="133" t="s">
        <v>520</v>
      </c>
      <c r="C81" s="152">
        <v>29.115545999999998</v>
      </c>
      <c r="D81" s="134">
        <v>0</v>
      </c>
      <c r="E81" s="134">
        <v>0</v>
      </c>
      <c r="F81" s="134">
        <v>0</v>
      </c>
      <c r="G81" s="134">
        <v>0</v>
      </c>
      <c r="H81" s="134">
        <v>0</v>
      </c>
      <c r="I81" s="134">
        <v>28.209796000000001</v>
      </c>
      <c r="J81" s="134">
        <v>0</v>
      </c>
      <c r="K81" s="134">
        <v>0</v>
      </c>
      <c r="L81" s="134">
        <v>0</v>
      </c>
      <c r="M81" s="134">
        <v>0</v>
      </c>
      <c r="N81" s="134">
        <v>2.5149999999999999E-3</v>
      </c>
      <c r="O81" s="134">
        <v>0</v>
      </c>
      <c r="P81" s="134">
        <v>6.4199999999999999E-4</v>
      </c>
      <c r="Q81" s="134">
        <v>0</v>
      </c>
      <c r="R81" s="134">
        <v>6.4999999999999994E-5</v>
      </c>
      <c r="S81" s="134">
        <v>0.21781800000000001</v>
      </c>
      <c r="T81" s="134">
        <v>0</v>
      </c>
      <c r="U81" s="134">
        <v>0.68471000000000004</v>
      </c>
      <c r="V81" s="134">
        <v>0</v>
      </c>
      <c r="W81" s="134">
        <v>0</v>
      </c>
      <c r="X81" s="134">
        <v>0</v>
      </c>
    </row>
    <row r="82" spans="1:24" ht="18" customHeight="1" x14ac:dyDescent="0.75">
      <c r="A82" s="135" t="s">
        <v>175</v>
      </c>
      <c r="B82" s="136" t="s">
        <v>402</v>
      </c>
      <c r="C82" s="153">
        <v>28.944188</v>
      </c>
      <c r="D82" s="137">
        <v>0.72517399999999999</v>
      </c>
      <c r="E82" s="137">
        <v>20.843008000000001</v>
      </c>
      <c r="F82" s="137">
        <v>0</v>
      </c>
      <c r="G82" s="137">
        <v>5.1361600000000003</v>
      </c>
      <c r="H82" s="137">
        <v>7.9999999999999996E-6</v>
      </c>
      <c r="I82" s="137">
        <v>0.506436</v>
      </c>
      <c r="J82" s="137">
        <v>3.4789999999999999E-3</v>
      </c>
      <c r="K82" s="137">
        <v>6.182E-3</v>
      </c>
      <c r="L82" s="137">
        <v>2.6512999999999998E-2</v>
      </c>
      <c r="M82" s="137">
        <v>2.4645E-2</v>
      </c>
      <c r="N82" s="137">
        <v>1.1114900000000001</v>
      </c>
      <c r="O82" s="137">
        <v>3.0530000000000002E-3</v>
      </c>
      <c r="P82" s="137">
        <v>4.797E-3</v>
      </c>
      <c r="Q82" s="137">
        <v>3.6809999999999998E-3</v>
      </c>
      <c r="R82" s="137">
        <v>2.0483999999999999E-2</v>
      </c>
      <c r="S82" s="137">
        <v>5.9145000000000003E-2</v>
      </c>
      <c r="T82" s="137">
        <v>1.098E-3</v>
      </c>
      <c r="U82" s="137">
        <v>1.3554999999999999E-2</v>
      </c>
      <c r="V82" s="137">
        <v>0</v>
      </c>
      <c r="W82" s="137">
        <v>0</v>
      </c>
      <c r="X82" s="137">
        <v>0.45528000000000002</v>
      </c>
    </row>
    <row r="83" spans="1:24" ht="18" customHeight="1" x14ac:dyDescent="0.75">
      <c r="A83" s="132" t="s">
        <v>55</v>
      </c>
      <c r="B83" s="133" t="s">
        <v>340</v>
      </c>
      <c r="C83" s="152">
        <v>27.308194999999998</v>
      </c>
      <c r="D83" s="134">
        <v>25.280563999999998</v>
      </c>
      <c r="E83" s="134">
        <v>0.55789900000000003</v>
      </c>
      <c r="F83" s="134">
        <v>0</v>
      </c>
      <c r="G83" s="134">
        <v>0</v>
      </c>
      <c r="H83" s="134">
        <v>0</v>
      </c>
      <c r="I83" s="134">
        <v>0</v>
      </c>
      <c r="J83" s="134">
        <v>0</v>
      </c>
      <c r="K83" s="134">
        <v>0</v>
      </c>
      <c r="L83" s="134">
        <v>0</v>
      </c>
      <c r="M83" s="134">
        <v>0</v>
      </c>
      <c r="N83" s="134">
        <v>0</v>
      </c>
      <c r="O83" s="134">
        <v>0</v>
      </c>
      <c r="P83" s="134">
        <v>0</v>
      </c>
      <c r="Q83" s="134">
        <v>0</v>
      </c>
      <c r="R83" s="134">
        <v>0</v>
      </c>
      <c r="S83" s="134">
        <v>0</v>
      </c>
      <c r="T83" s="134">
        <v>1.469732</v>
      </c>
      <c r="U83" s="134">
        <v>0</v>
      </c>
      <c r="V83" s="134">
        <v>0</v>
      </c>
      <c r="W83" s="134">
        <v>0</v>
      </c>
      <c r="X83" s="134">
        <v>0</v>
      </c>
    </row>
    <row r="84" spans="1:24" ht="18" customHeight="1" x14ac:dyDescent="0.75">
      <c r="A84" s="135" t="s">
        <v>90</v>
      </c>
      <c r="B84" s="136" t="s">
        <v>382</v>
      </c>
      <c r="C84" s="153">
        <v>25.270886000000001</v>
      </c>
      <c r="D84" s="137">
        <v>3.9999999999999998E-6</v>
      </c>
      <c r="E84" s="137">
        <v>1.4323000000000001E-2</v>
      </c>
      <c r="F84" s="137">
        <v>0</v>
      </c>
      <c r="G84" s="137">
        <v>4.7724359999999999</v>
      </c>
      <c r="H84" s="137">
        <v>0</v>
      </c>
      <c r="I84" s="137">
        <v>3.7695439999999998</v>
      </c>
      <c r="J84" s="137">
        <v>2.5250000000000002E-2</v>
      </c>
      <c r="K84" s="137">
        <v>0</v>
      </c>
      <c r="L84" s="137">
        <v>4.4009E-2</v>
      </c>
      <c r="M84" s="137">
        <v>0</v>
      </c>
      <c r="N84" s="137">
        <v>2.5156000000000001E-2</v>
      </c>
      <c r="O84" s="137">
        <v>4.8548489999999997</v>
      </c>
      <c r="P84" s="137">
        <v>1.5459419999999999</v>
      </c>
      <c r="Q84" s="137">
        <v>0</v>
      </c>
      <c r="R84" s="137">
        <v>1.8884510000000001</v>
      </c>
      <c r="S84" s="137">
        <v>7.0184100000000003</v>
      </c>
      <c r="T84" s="137">
        <v>1.5924000000000001E-2</v>
      </c>
      <c r="U84" s="137">
        <v>0.25202999999999998</v>
      </c>
      <c r="V84" s="137">
        <v>0</v>
      </c>
      <c r="W84" s="137">
        <v>1.0445580000000001</v>
      </c>
      <c r="X84" s="137">
        <v>0</v>
      </c>
    </row>
    <row r="85" spans="1:24" ht="18" customHeight="1" x14ac:dyDescent="0.75">
      <c r="A85" s="132" t="s">
        <v>86</v>
      </c>
      <c r="B85" s="133" t="s">
        <v>408</v>
      </c>
      <c r="C85" s="152">
        <v>21.611856999999997</v>
      </c>
      <c r="D85" s="134">
        <v>0</v>
      </c>
      <c r="E85" s="134">
        <v>4.3931449999999996</v>
      </c>
      <c r="F85" s="134">
        <v>0</v>
      </c>
      <c r="G85" s="134">
        <v>3.4E-5</v>
      </c>
      <c r="H85" s="134">
        <v>2.4392E-2</v>
      </c>
      <c r="I85" s="134">
        <v>0.58010700000000004</v>
      </c>
      <c r="J85" s="134">
        <v>9.1757000000000005E-2</v>
      </c>
      <c r="K85" s="134">
        <v>0</v>
      </c>
      <c r="L85" s="134">
        <v>0</v>
      </c>
      <c r="M85" s="134">
        <v>0</v>
      </c>
      <c r="N85" s="134">
        <v>2.63E-4</v>
      </c>
      <c r="O85" s="134">
        <v>0</v>
      </c>
      <c r="P85" s="134">
        <v>0.33423900000000001</v>
      </c>
      <c r="Q85" s="134">
        <v>4.521E-2</v>
      </c>
      <c r="R85" s="134">
        <v>2.4091999999999999E-2</v>
      </c>
      <c r="S85" s="134">
        <v>1.2765359999999999</v>
      </c>
      <c r="T85" s="134">
        <v>8.1700000000000002E-4</v>
      </c>
      <c r="U85" s="134">
        <v>14.840726999999999</v>
      </c>
      <c r="V85" s="134">
        <v>0</v>
      </c>
      <c r="W85" s="134">
        <v>5.3799999999999996E-4</v>
      </c>
      <c r="X85" s="134">
        <v>0</v>
      </c>
    </row>
    <row r="86" spans="1:24" ht="18" customHeight="1" x14ac:dyDescent="0.75">
      <c r="A86" s="135" t="s">
        <v>93</v>
      </c>
      <c r="B86" s="136" t="s">
        <v>416</v>
      </c>
      <c r="C86" s="153">
        <v>20.255825000000002</v>
      </c>
      <c r="D86" s="137">
        <v>0</v>
      </c>
      <c r="E86" s="137">
        <v>1.0295529999999999</v>
      </c>
      <c r="F86" s="137">
        <v>0</v>
      </c>
      <c r="G86" s="137">
        <v>0</v>
      </c>
      <c r="H86" s="137">
        <v>0</v>
      </c>
      <c r="I86" s="137">
        <v>1.5889E-2</v>
      </c>
      <c r="J86" s="137">
        <v>2.6969E-2</v>
      </c>
      <c r="K86" s="137">
        <v>3.8956710000000001</v>
      </c>
      <c r="L86" s="137">
        <v>2.8860000000000001E-3</v>
      </c>
      <c r="M86" s="137">
        <v>1.653E-3</v>
      </c>
      <c r="N86" s="137">
        <v>13.042392</v>
      </c>
      <c r="O86" s="137">
        <v>1.765301</v>
      </c>
      <c r="P86" s="137">
        <v>0</v>
      </c>
      <c r="Q86" s="137">
        <v>5.9599999999999996E-4</v>
      </c>
      <c r="R86" s="137">
        <v>6.9969999999999997E-3</v>
      </c>
      <c r="S86" s="137">
        <v>0.123033</v>
      </c>
      <c r="T86" s="137">
        <v>4.1827000000000003E-2</v>
      </c>
      <c r="U86" s="137">
        <v>0</v>
      </c>
      <c r="V86" s="137">
        <v>0</v>
      </c>
      <c r="W86" s="137">
        <v>0.30305799999999999</v>
      </c>
      <c r="X86" s="137">
        <v>0</v>
      </c>
    </row>
    <row r="87" spans="1:24" ht="18" customHeight="1" x14ac:dyDescent="0.75">
      <c r="A87" s="132" t="s">
        <v>102</v>
      </c>
      <c r="B87" s="133" t="s">
        <v>391</v>
      </c>
      <c r="C87" s="152">
        <v>19.666798000000004</v>
      </c>
      <c r="D87" s="134">
        <v>0</v>
      </c>
      <c r="E87" s="134">
        <v>0</v>
      </c>
      <c r="F87" s="134">
        <v>0</v>
      </c>
      <c r="G87" s="134">
        <v>0.33977600000000002</v>
      </c>
      <c r="H87" s="134">
        <v>0</v>
      </c>
      <c r="I87" s="134">
        <v>3.12907</v>
      </c>
      <c r="J87" s="134">
        <v>2.658496</v>
      </c>
      <c r="K87" s="134">
        <v>0</v>
      </c>
      <c r="L87" s="134">
        <v>0</v>
      </c>
      <c r="M87" s="134">
        <v>0.82971300000000003</v>
      </c>
      <c r="N87" s="134">
        <v>4.0000000000000003E-5</v>
      </c>
      <c r="O87" s="134">
        <v>0</v>
      </c>
      <c r="P87" s="134">
        <v>0.162632</v>
      </c>
      <c r="Q87" s="134">
        <v>0</v>
      </c>
      <c r="R87" s="134">
        <v>1.2890079999999999</v>
      </c>
      <c r="S87" s="134">
        <v>8.5289800000000007</v>
      </c>
      <c r="T87" s="134">
        <v>1.8682000000000001E-2</v>
      </c>
      <c r="U87" s="134">
        <v>5.7000000000000003E-5</v>
      </c>
      <c r="V87" s="134">
        <v>0</v>
      </c>
      <c r="W87" s="134">
        <v>1.5837E-2</v>
      </c>
      <c r="X87" s="134">
        <v>2.6945070000000002</v>
      </c>
    </row>
    <row r="88" spans="1:24" ht="18" customHeight="1" x14ac:dyDescent="0.75">
      <c r="A88" s="135" t="s">
        <v>187</v>
      </c>
      <c r="B88" s="136" t="s">
        <v>336</v>
      </c>
      <c r="C88" s="153">
        <v>18.969693000000003</v>
      </c>
      <c r="D88" s="137">
        <v>11.798787000000001</v>
      </c>
      <c r="E88" s="137">
        <v>2.5036290000000001</v>
      </c>
      <c r="F88" s="137">
        <v>0</v>
      </c>
      <c r="G88" s="137">
        <v>0</v>
      </c>
      <c r="H88" s="137">
        <v>0</v>
      </c>
      <c r="I88" s="137">
        <v>0</v>
      </c>
      <c r="J88" s="137">
        <v>0</v>
      </c>
      <c r="K88" s="137">
        <v>0.84060000000000001</v>
      </c>
      <c r="L88" s="137">
        <v>0.64602899999999996</v>
      </c>
      <c r="M88" s="137">
        <v>0</v>
      </c>
      <c r="N88" s="137">
        <v>2.0095589999999999</v>
      </c>
      <c r="O88" s="137">
        <v>1.0036259999999999</v>
      </c>
      <c r="P88" s="137">
        <v>2.7469999999999999E-3</v>
      </c>
      <c r="Q88" s="137">
        <v>2.8499999999999999E-4</v>
      </c>
      <c r="R88" s="137">
        <v>0</v>
      </c>
      <c r="S88" s="137">
        <v>3.1649999999999998E-2</v>
      </c>
      <c r="T88" s="137">
        <v>0.12787399999999999</v>
      </c>
      <c r="U88" s="137">
        <v>3.8479999999999999E-3</v>
      </c>
      <c r="V88" s="137">
        <v>0</v>
      </c>
      <c r="W88" s="137">
        <v>0</v>
      </c>
      <c r="X88" s="137">
        <v>1.059E-3</v>
      </c>
    </row>
    <row r="89" spans="1:24" ht="18" customHeight="1" x14ac:dyDescent="0.75">
      <c r="A89" s="132" t="s">
        <v>170</v>
      </c>
      <c r="B89" s="133" t="s">
        <v>370</v>
      </c>
      <c r="C89" s="152">
        <v>13.118171</v>
      </c>
      <c r="D89" s="134">
        <v>0</v>
      </c>
      <c r="E89" s="134">
        <v>0.52551599999999998</v>
      </c>
      <c r="F89" s="134">
        <v>0</v>
      </c>
      <c r="G89" s="134">
        <v>10.933037000000001</v>
      </c>
      <c r="H89" s="134">
        <v>0</v>
      </c>
      <c r="I89" s="134">
        <v>6.8900000000000005E-4</v>
      </c>
      <c r="J89" s="134">
        <v>0</v>
      </c>
      <c r="K89" s="134">
        <v>0</v>
      </c>
      <c r="L89" s="134">
        <v>1.653009</v>
      </c>
      <c r="M89" s="134">
        <v>0</v>
      </c>
      <c r="N89" s="134">
        <v>0</v>
      </c>
      <c r="O89" s="134">
        <v>0</v>
      </c>
      <c r="P89" s="134">
        <v>0</v>
      </c>
      <c r="Q89" s="134">
        <v>0</v>
      </c>
      <c r="R89" s="134">
        <v>0</v>
      </c>
      <c r="S89" s="134">
        <v>0</v>
      </c>
      <c r="T89" s="134">
        <v>0</v>
      </c>
      <c r="U89" s="134">
        <v>0</v>
      </c>
      <c r="V89" s="134">
        <v>0</v>
      </c>
      <c r="W89" s="134">
        <v>5.9199999999999999E-3</v>
      </c>
      <c r="X89" s="134">
        <v>0</v>
      </c>
    </row>
    <row r="90" spans="1:24" ht="18" customHeight="1" x14ac:dyDescent="0.75">
      <c r="A90" s="135" t="s">
        <v>92</v>
      </c>
      <c r="B90" s="136" t="s">
        <v>414</v>
      </c>
      <c r="C90" s="153">
        <v>12.402917999999998</v>
      </c>
      <c r="D90" s="137">
        <v>10.275167</v>
      </c>
      <c r="E90" s="137">
        <v>1.1051200000000001</v>
      </c>
      <c r="F90" s="137">
        <v>0</v>
      </c>
      <c r="G90" s="137">
        <v>0</v>
      </c>
      <c r="H90" s="137">
        <v>5.7499999999999999E-4</v>
      </c>
      <c r="I90" s="137">
        <v>0.21959600000000001</v>
      </c>
      <c r="J90" s="137">
        <v>0.132186</v>
      </c>
      <c r="K90" s="137">
        <v>6.3379999999999999E-3</v>
      </c>
      <c r="L90" s="137">
        <v>1.3259999999999999E-3</v>
      </c>
      <c r="M90" s="137">
        <v>0</v>
      </c>
      <c r="N90" s="137">
        <v>2.0206999999999999E-2</v>
      </c>
      <c r="O90" s="137">
        <v>7.3070000000000001E-3</v>
      </c>
      <c r="P90" s="137">
        <v>0</v>
      </c>
      <c r="Q90" s="137">
        <v>0</v>
      </c>
      <c r="R90" s="137">
        <v>0.162242</v>
      </c>
      <c r="S90" s="137">
        <v>5.1290000000000002E-2</v>
      </c>
      <c r="T90" s="137">
        <v>0</v>
      </c>
      <c r="U90" s="137">
        <v>0</v>
      </c>
      <c r="V90" s="137">
        <v>0.42082399999999998</v>
      </c>
      <c r="W90" s="137">
        <v>7.3800000000000005E-4</v>
      </c>
      <c r="X90" s="137">
        <v>1.9999999999999999E-6</v>
      </c>
    </row>
    <row r="91" spans="1:24" ht="18" customHeight="1" x14ac:dyDescent="0.75">
      <c r="A91" s="132" t="s">
        <v>53</v>
      </c>
      <c r="B91" s="133" t="s">
        <v>342</v>
      </c>
      <c r="C91" s="152">
        <v>12.190689000000001</v>
      </c>
      <c r="D91" s="134">
        <v>5.6619279999999996</v>
      </c>
      <c r="E91" s="134">
        <v>4.5094640000000004</v>
      </c>
      <c r="F91" s="134">
        <v>0</v>
      </c>
      <c r="G91" s="134">
        <v>0</v>
      </c>
      <c r="H91" s="134">
        <v>0</v>
      </c>
      <c r="I91" s="134">
        <v>0</v>
      </c>
      <c r="J91" s="134">
        <v>0</v>
      </c>
      <c r="K91" s="134">
        <v>3.4200000000000002E-4</v>
      </c>
      <c r="L91" s="134">
        <v>0.26400000000000001</v>
      </c>
      <c r="M91" s="134">
        <v>0</v>
      </c>
      <c r="N91" s="134">
        <v>0.51888800000000002</v>
      </c>
      <c r="O91" s="134">
        <v>0</v>
      </c>
      <c r="P91" s="134">
        <v>1.236067</v>
      </c>
      <c r="Q91" s="134">
        <v>0</v>
      </c>
      <c r="R91" s="134">
        <v>0</v>
      </c>
      <c r="S91" s="134">
        <v>0</v>
      </c>
      <c r="T91" s="134">
        <v>0</v>
      </c>
      <c r="U91" s="134">
        <v>0</v>
      </c>
      <c r="V91" s="134">
        <v>0</v>
      </c>
      <c r="W91" s="134">
        <v>0</v>
      </c>
      <c r="X91" s="134">
        <v>0</v>
      </c>
    </row>
    <row r="92" spans="1:24" ht="18" customHeight="1" x14ac:dyDescent="0.75">
      <c r="A92" s="135" t="s">
        <v>234</v>
      </c>
      <c r="B92" s="136" t="s">
        <v>441</v>
      </c>
      <c r="C92" s="153">
        <v>12.095293999999997</v>
      </c>
      <c r="D92" s="137">
        <v>0</v>
      </c>
      <c r="E92" s="137">
        <v>11.755887</v>
      </c>
      <c r="F92" s="137">
        <v>0</v>
      </c>
      <c r="G92" s="137">
        <v>0.17751</v>
      </c>
      <c r="H92" s="137">
        <v>0</v>
      </c>
      <c r="I92" s="137">
        <v>6.2529999999999999E-3</v>
      </c>
      <c r="J92" s="137">
        <v>1.8478000000000001E-2</v>
      </c>
      <c r="K92" s="137">
        <v>5.0000000000000004E-6</v>
      </c>
      <c r="L92" s="137">
        <v>8.1241999999999995E-2</v>
      </c>
      <c r="M92" s="137">
        <v>0</v>
      </c>
      <c r="N92" s="137">
        <v>1.3932999999999999E-2</v>
      </c>
      <c r="O92" s="137">
        <v>3.5630000000000002E-3</v>
      </c>
      <c r="P92" s="137">
        <v>0</v>
      </c>
      <c r="Q92" s="137">
        <v>0</v>
      </c>
      <c r="R92" s="137">
        <v>3.8192999999999998E-2</v>
      </c>
      <c r="S92" s="137">
        <v>2.3000000000000001E-4</v>
      </c>
      <c r="T92" s="137">
        <v>0</v>
      </c>
      <c r="U92" s="137">
        <v>0</v>
      </c>
      <c r="V92" s="137">
        <v>0</v>
      </c>
      <c r="W92" s="137">
        <v>0</v>
      </c>
      <c r="X92" s="137">
        <v>0</v>
      </c>
    </row>
    <row r="93" spans="1:24" ht="18" customHeight="1" x14ac:dyDescent="0.75">
      <c r="A93" s="132" t="s">
        <v>237</v>
      </c>
      <c r="B93" s="133" t="s">
        <v>405</v>
      </c>
      <c r="C93" s="152">
        <v>10.638796999999999</v>
      </c>
      <c r="D93" s="134">
        <v>0</v>
      </c>
      <c r="E93" s="134">
        <v>0</v>
      </c>
      <c r="F93" s="134">
        <v>0</v>
      </c>
      <c r="G93" s="134">
        <v>0.22377</v>
      </c>
      <c r="H93" s="134">
        <v>0</v>
      </c>
      <c r="I93" s="134">
        <v>1.1173379999999999</v>
      </c>
      <c r="J93" s="134">
        <v>0.1757</v>
      </c>
      <c r="K93" s="134">
        <v>2.882E-3</v>
      </c>
      <c r="L93" s="134">
        <v>0.84382400000000002</v>
      </c>
      <c r="M93" s="134">
        <v>0</v>
      </c>
      <c r="N93" s="134">
        <v>3.8226000000000003E-2</v>
      </c>
      <c r="O93" s="134">
        <v>1.369E-3</v>
      </c>
      <c r="P93" s="134">
        <v>0</v>
      </c>
      <c r="Q93" s="134">
        <v>0</v>
      </c>
      <c r="R93" s="134">
        <v>4.4634E-2</v>
      </c>
      <c r="S93" s="134">
        <v>6.6552009999999999</v>
      </c>
      <c r="T93" s="134">
        <v>1.0964E-2</v>
      </c>
      <c r="U93" s="134">
        <v>1.2615050000000001</v>
      </c>
      <c r="V93" s="134">
        <v>0</v>
      </c>
      <c r="W93" s="134">
        <v>0.26338400000000001</v>
      </c>
      <c r="X93" s="134">
        <v>0</v>
      </c>
    </row>
    <row r="94" spans="1:24" ht="18" customHeight="1" x14ac:dyDescent="0.75">
      <c r="A94" s="135" t="s">
        <v>145</v>
      </c>
      <c r="B94" s="136" t="s">
        <v>394</v>
      </c>
      <c r="C94" s="153">
        <v>10.476592</v>
      </c>
      <c r="D94" s="137">
        <v>0.39701500000000001</v>
      </c>
      <c r="E94" s="137">
        <v>0.63222199999999995</v>
      </c>
      <c r="F94" s="137">
        <v>0</v>
      </c>
      <c r="G94" s="137">
        <v>0.109704</v>
      </c>
      <c r="H94" s="137">
        <v>4.057283</v>
      </c>
      <c r="I94" s="137">
        <v>6.2940000000000001E-3</v>
      </c>
      <c r="J94" s="137">
        <v>0</v>
      </c>
      <c r="K94" s="137">
        <v>1.854E-3</v>
      </c>
      <c r="L94" s="137">
        <v>1.926634</v>
      </c>
      <c r="M94" s="137">
        <v>0.13838900000000001</v>
      </c>
      <c r="N94" s="137">
        <v>6.0339999999999998E-2</v>
      </c>
      <c r="O94" s="137">
        <v>4.156E-3</v>
      </c>
      <c r="P94" s="137">
        <v>1.1217E-2</v>
      </c>
      <c r="Q94" s="137">
        <v>0</v>
      </c>
      <c r="R94" s="137">
        <v>0.10080500000000001</v>
      </c>
      <c r="S94" s="137">
        <v>2.2148850000000002</v>
      </c>
      <c r="T94" s="137">
        <v>2.4601000000000001E-2</v>
      </c>
      <c r="U94" s="137">
        <v>0.40440999999999999</v>
      </c>
      <c r="V94" s="137">
        <v>0</v>
      </c>
      <c r="W94" s="137">
        <v>0.38678299999999999</v>
      </c>
      <c r="X94" s="137">
        <v>0</v>
      </c>
    </row>
    <row r="95" spans="1:24" ht="18" customHeight="1" x14ac:dyDescent="0.75">
      <c r="A95" s="132" t="s">
        <v>223</v>
      </c>
      <c r="B95" s="133" t="s">
        <v>524</v>
      </c>
      <c r="C95" s="152">
        <v>7.3250970000000013</v>
      </c>
      <c r="D95" s="134">
        <v>0</v>
      </c>
      <c r="E95" s="134">
        <v>0</v>
      </c>
      <c r="F95" s="134">
        <v>0</v>
      </c>
      <c r="G95" s="134">
        <v>0.25498700000000002</v>
      </c>
      <c r="H95" s="134">
        <v>0</v>
      </c>
      <c r="I95" s="134">
        <v>1.9130990000000001</v>
      </c>
      <c r="J95" s="134">
        <v>0.212142</v>
      </c>
      <c r="K95" s="134">
        <v>1.4272E-2</v>
      </c>
      <c r="L95" s="134">
        <v>1.7353E-2</v>
      </c>
      <c r="M95" s="134">
        <v>2.8388E-2</v>
      </c>
      <c r="N95" s="134">
        <v>0.15082799999999999</v>
      </c>
      <c r="O95" s="134">
        <v>5.4660000000000004E-3</v>
      </c>
      <c r="P95" s="134">
        <v>1.1228E-2</v>
      </c>
      <c r="Q95" s="134">
        <v>1.4400000000000001E-3</v>
      </c>
      <c r="R95" s="134">
        <v>0.20025799999999999</v>
      </c>
      <c r="S95" s="134">
        <v>2.8680379999999999</v>
      </c>
      <c r="T95" s="134">
        <v>4.0700000000000003E-4</v>
      </c>
      <c r="U95" s="134">
        <v>0.85661799999999999</v>
      </c>
      <c r="V95" s="134">
        <v>0</v>
      </c>
      <c r="W95" s="134">
        <v>0.779752</v>
      </c>
      <c r="X95" s="134">
        <v>1.0821000000000001E-2</v>
      </c>
    </row>
    <row r="96" spans="1:24" ht="18" customHeight="1" x14ac:dyDescent="0.75">
      <c r="A96" s="135" t="s">
        <v>75</v>
      </c>
      <c r="B96" s="136" t="s">
        <v>378</v>
      </c>
      <c r="C96" s="153">
        <v>7.3035799999999993</v>
      </c>
      <c r="D96" s="137">
        <v>0</v>
      </c>
      <c r="E96" s="137">
        <v>5.4677569999999998</v>
      </c>
      <c r="F96" s="137">
        <v>0</v>
      </c>
      <c r="G96" s="137">
        <v>0.25753900000000002</v>
      </c>
      <c r="H96" s="137">
        <v>0</v>
      </c>
      <c r="I96" s="137">
        <v>5.2185000000000002E-2</v>
      </c>
      <c r="J96" s="137">
        <v>0.101761</v>
      </c>
      <c r="K96" s="137">
        <v>2.1020000000000001E-3</v>
      </c>
      <c r="L96" s="137">
        <v>0</v>
      </c>
      <c r="M96" s="137">
        <v>0</v>
      </c>
      <c r="N96" s="137">
        <v>0.28046900000000002</v>
      </c>
      <c r="O96" s="137">
        <v>0</v>
      </c>
      <c r="P96" s="137">
        <v>2.3000000000000001E-4</v>
      </c>
      <c r="Q96" s="137">
        <v>6.7199999999999996E-4</v>
      </c>
      <c r="R96" s="137">
        <v>1.1353949999999999</v>
      </c>
      <c r="S96" s="137">
        <v>0</v>
      </c>
      <c r="T96" s="137">
        <v>5.4469999999999996E-3</v>
      </c>
      <c r="U96" s="137">
        <v>0</v>
      </c>
      <c r="V96" s="137">
        <v>0</v>
      </c>
      <c r="W96" s="137">
        <v>0</v>
      </c>
      <c r="X96" s="137">
        <v>2.3E-5</v>
      </c>
    </row>
    <row r="97" spans="1:24" ht="18" customHeight="1" x14ac:dyDescent="0.75">
      <c r="A97" s="132" t="s">
        <v>49</v>
      </c>
      <c r="B97" s="133" t="s">
        <v>362</v>
      </c>
      <c r="C97" s="152">
        <v>6.6448669999999996</v>
      </c>
      <c r="D97" s="134">
        <v>0</v>
      </c>
      <c r="E97" s="134">
        <v>0.52451599999999998</v>
      </c>
      <c r="F97" s="134">
        <v>5.9800000000000001E-4</v>
      </c>
      <c r="G97" s="134">
        <v>1.3471E-2</v>
      </c>
      <c r="H97" s="134">
        <v>0.06</v>
      </c>
      <c r="I97" s="134">
        <v>1.0150000000000001E-3</v>
      </c>
      <c r="J97" s="134">
        <v>0</v>
      </c>
      <c r="K97" s="134">
        <v>0</v>
      </c>
      <c r="L97" s="134">
        <v>2.175713</v>
      </c>
      <c r="M97" s="134">
        <v>0</v>
      </c>
      <c r="N97" s="134">
        <v>9.5720000000000006E-3</v>
      </c>
      <c r="O97" s="134">
        <v>5.1520000000000003E-3</v>
      </c>
      <c r="P97" s="134">
        <v>5.833E-2</v>
      </c>
      <c r="Q97" s="134">
        <v>0</v>
      </c>
      <c r="R97" s="134">
        <v>3.7612209999999999</v>
      </c>
      <c r="S97" s="134">
        <v>3.5278999999999998E-2</v>
      </c>
      <c r="T97" s="134">
        <v>0</v>
      </c>
      <c r="U97" s="134">
        <v>0</v>
      </c>
      <c r="V97" s="134">
        <v>0</v>
      </c>
      <c r="W97" s="134">
        <v>0</v>
      </c>
      <c r="X97" s="134">
        <v>0</v>
      </c>
    </row>
    <row r="98" spans="1:24" ht="18" customHeight="1" x14ac:dyDescent="0.75">
      <c r="A98" s="135" t="s">
        <v>179</v>
      </c>
      <c r="B98" s="136" t="s">
        <v>383</v>
      </c>
      <c r="C98" s="153">
        <v>6.0685729999999998</v>
      </c>
      <c r="D98" s="137">
        <v>0</v>
      </c>
      <c r="E98" s="137">
        <v>0</v>
      </c>
      <c r="F98" s="137">
        <v>0</v>
      </c>
      <c r="G98" s="137">
        <v>0</v>
      </c>
      <c r="H98" s="137">
        <v>0</v>
      </c>
      <c r="I98" s="137">
        <v>0</v>
      </c>
      <c r="J98" s="137">
        <v>0</v>
      </c>
      <c r="K98" s="137">
        <v>0</v>
      </c>
      <c r="L98" s="137">
        <v>6.0673909999999998</v>
      </c>
      <c r="M98" s="137">
        <v>0</v>
      </c>
      <c r="N98" s="137">
        <v>0</v>
      </c>
      <c r="O98" s="137">
        <v>0</v>
      </c>
      <c r="P98" s="137">
        <v>0</v>
      </c>
      <c r="Q98" s="137">
        <v>0</v>
      </c>
      <c r="R98" s="137">
        <v>0</v>
      </c>
      <c r="S98" s="137">
        <v>0</v>
      </c>
      <c r="T98" s="137">
        <v>1.1820000000000001E-3</v>
      </c>
      <c r="U98" s="137">
        <v>0</v>
      </c>
      <c r="V98" s="137">
        <v>0</v>
      </c>
      <c r="W98" s="137">
        <v>0</v>
      </c>
      <c r="X98" s="137">
        <v>0</v>
      </c>
    </row>
    <row r="99" spans="1:24" ht="18" customHeight="1" x14ac:dyDescent="0.75">
      <c r="A99" s="132" t="s">
        <v>96</v>
      </c>
      <c r="B99" s="133" t="s">
        <v>426</v>
      </c>
      <c r="C99" s="152">
        <v>5.6182279999999993</v>
      </c>
      <c r="D99" s="134">
        <v>0</v>
      </c>
      <c r="E99" s="134">
        <v>2.8771490000000002</v>
      </c>
      <c r="F99" s="134">
        <v>0</v>
      </c>
      <c r="G99" s="134">
        <v>1.7186710000000001</v>
      </c>
      <c r="H99" s="134">
        <v>0.100268</v>
      </c>
      <c r="I99" s="134">
        <v>0.47225400000000001</v>
      </c>
      <c r="J99" s="134">
        <v>1.1479999999999999E-3</v>
      </c>
      <c r="K99" s="134">
        <v>5.548E-3</v>
      </c>
      <c r="L99" s="134">
        <v>3.1700000000000001E-4</v>
      </c>
      <c r="M99" s="134">
        <v>0</v>
      </c>
      <c r="N99" s="134">
        <v>8.4207000000000004E-2</v>
      </c>
      <c r="O99" s="134">
        <v>1.4809999999999999E-3</v>
      </c>
      <c r="P99" s="134">
        <v>0</v>
      </c>
      <c r="Q99" s="134">
        <v>0</v>
      </c>
      <c r="R99" s="134">
        <v>3.9999999999999998E-6</v>
      </c>
      <c r="S99" s="134">
        <v>0.35162700000000002</v>
      </c>
      <c r="T99" s="134">
        <v>3.5199999999999999E-4</v>
      </c>
      <c r="U99" s="134">
        <v>5.202E-3</v>
      </c>
      <c r="V99" s="134">
        <v>0</v>
      </c>
      <c r="W99" s="134">
        <v>0</v>
      </c>
      <c r="X99" s="134">
        <v>0</v>
      </c>
    </row>
    <row r="100" spans="1:24" ht="18" customHeight="1" x14ac:dyDescent="0.75">
      <c r="A100" s="135" t="s">
        <v>78</v>
      </c>
      <c r="B100" s="136" t="s">
        <v>403</v>
      </c>
      <c r="C100" s="153">
        <v>5.2072510000000003</v>
      </c>
      <c r="D100" s="137">
        <v>0</v>
      </c>
      <c r="E100" s="137">
        <v>0</v>
      </c>
      <c r="F100" s="137">
        <v>0</v>
      </c>
      <c r="G100" s="137">
        <v>0.21191299999999999</v>
      </c>
      <c r="H100" s="137">
        <v>0</v>
      </c>
      <c r="I100" s="137">
        <v>0.225162</v>
      </c>
      <c r="J100" s="137">
        <v>7.5750000000000001E-3</v>
      </c>
      <c r="K100" s="137">
        <v>0</v>
      </c>
      <c r="L100" s="137">
        <v>0</v>
      </c>
      <c r="M100" s="137">
        <v>8.8699E-2</v>
      </c>
      <c r="N100" s="137">
        <v>3.9981000000000003E-2</v>
      </c>
      <c r="O100" s="137">
        <v>4.7800000000000004E-3</v>
      </c>
      <c r="P100" s="137">
        <v>0</v>
      </c>
      <c r="Q100" s="137">
        <v>0</v>
      </c>
      <c r="R100" s="137">
        <v>0</v>
      </c>
      <c r="S100" s="137">
        <v>1.1280760000000001</v>
      </c>
      <c r="T100" s="137">
        <v>0</v>
      </c>
      <c r="U100" s="137">
        <v>3.485223</v>
      </c>
      <c r="V100" s="137">
        <v>0</v>
      </c>
      <c r="W100" s="137">
        <v>1.5841999999999998E-2</v>
      </c>
      <c r="X100" s="137">
        <v>0</v>
      </c>
    </row>
    <row r="101" spans="1:24" ht="18" customHeight="1" x14ac:dyDescent="0.75">
      <c r="A101" s="132" t="s">
        <v>71</v>
      </c>
      <c r="B101" s="133" t="s">
        <v>369</v>
      </c>
      <c r="C101" s="152">
        <v>4.1009760000000002</v>
      </c>
      <c r="D101" s="134">
        <v>0</v>
      </c>
      <c r="E101" s="134">
        <v>1.1440000000000001E-3</v>
      </c>
      <c r="F101" s="134">
        <v>0</v>
      </c>
      <c r="G101" s="134">
        <v>2.584524</v>
      </c>
      <c r="H101" s="134">
        <v>0</v>
      </c>
      <c r="I101" s="134">
        <v>0.11150400000000001</v>
      </c>
      <c r="J101" s="134">
        <v>0</v>
      </c>
      <c r="K101" s="134">
        <v>0</v>
      </c>
      <c r="L101" s="134">
        <v>0.679589</v>
      </c>
      <c r="M101" s="134">
        <v>0</v>
      </c>
      <c r="N101" s="134">
        <v>2.6020000000000001E-3</v>
      </c>
      <c r="O101" s="134">
        <v>0</v>
      </c>
      <c r="P101" s="134">
        <v>0</v>
      </c>
      <c r="Q101" s="134">
        <v>0</v>
      </c>
      <c r="R101" s="134">
        <v>0.71976099999999998</v>
      </c>
      <c r="S101" s="134">
        <v>0</v>
      </c>
      <c r="T101" s="134">
        <v>0</v>
      </c>
      <c r="U101" s="134">
        <v>0</v>
      </c>
      <c r="V101" s="134">
        <v>0</v>
      </c>
      <c r="W101" s="134">
        <v>1.8519999999999999E-3</v>
      </c>
      <c r="X101" s="134">
        <v>0</v>
      </c>
    </row>
    <row r="102" spans="1:24" ht="18" customHeight="1" x14ac:dyDescent="0.75">
      <c r="A102" s="135" t="s">
        <v>100</v>
      </c>
      <c r="B102" s="136" t="s">
        <v>429</v>
      </c>
      <c r="C102" s="153">
        <v>4.0332990000000013</v>
      </c>
      <c r="D102" s="137">
        <v>0</v>
      </c>
      <c r="E102" s="137">
        <v>6.9777000000000006E-2</v>
      </c>
      <c r="F102" s="137">
        <v>0</v>
      </c>
      <c r="G102" s="137">
        <v>1.9580000000000001E-3</v>
      </c>
      <c r="H102" s="137">
        <v>0</v>
      </c>
      <c r="I102" s="137">
        <v>0.64609000000000005</v>
      </c>
      <c r="J102" s="137">
        <v>1.6951000000000001E-2</v>
      </c>
      <c r="K102" s="137">
        <v>0</v>
      </c>
      <c r="L102" s="137">
        <v>0.39352300000000001</v>
      </c>
      <c r="M102" s="137">
        <v>0.73331500000000005</v>
      </c>
      <c r="N102" s="137">
        <v>5.7720000000000002E-3</v>
      </c>
      <c r="O102" s="137">
        <v>3.2490000000000002E-3</v>
      </c>
      <c r="P102" s="137">
        <v>0</v>
      </c>
      <c r="Q102" s="137">
        <v>0</v>
      </c>
      <c r="R102" s="137">
        <v>0.68371800000000005</v>
      </c>
      <c r="S102" s="137">
        <v>1.2045999999999999</v>
      </c>
      <c r="T102" s="137">
        <v>1.6479999999999999E-3</v>
      </c>
      <c r="U102" s="137">
        <v>0.19536100000000001</v>
      </c>
      <c r="V102" s="137">
        <v>0</v>
      </c>
      <c r="W102" s="137">
        <v>7.7337000000000003E-2</v>
      </c>
      <c r="X102" s="137">
        <v>0</v>
      </c>
    </row>
    <row r="103" spans="1:24" ht="18" customHeight="1" x14ac:dyDescent="0.75">
      <c r="A103" s="132" t="s">
        <v>88</v>
      </c>
      <c r="B103" s="133" t="s">
        <v>425</v>
      </c>
      <c r="C103" s="152">
        <v>4.0277130000000003</v>
      </c>
      <c r="D103" s="134">
        <v>0</v>
      </c>
      <c r="E103" s="134">
        <v>0</v>
      </c>
      <c r="F103" s="134">
        <v>0</v>
      </c>
      <c r="G103" s="134">
        <v>0</v>
      </c>
      <c r="H103" s="134">
        <v>0</v>
      </c>
      <c r="I103" s="134">
        <v>0</v>
      </c>
      <c r="J103" s="134">
        <v>0</v>
      </c>
      <c r="K103" s="134">
        <v>0</v>
      </c>
      <c r="L103" s="134">
        <v>4.0274450000000002</v>
      </c>
      <c r="M103" s="134">
        <v>4.8999999999999998E-5</v>
      </c>
      <c r="N103" s="134">
        <v>1.36E-4</v>
      </c>
      <c r="O103" s="134">
        <v>0</v>
      </c>
      <c r="P103" s="134">
        <v>0</v>
      </c>
      <c r="Q103" s="134">
        <v>0</v>
      </c>
      <c r="R103" s="134">
        <v>0</v>
      </c>
      <c r="S103" s="134">
        <v>0</v>
      </c>
      <c r="T103" s="134">
        <v>0</v>
      </c>
      <c r="U103" s="134">
        <v>0</v>
      </c>
      <c r="V103" s="134">
        <v>0</v>
      </c>
      <c r="W103" s="134">
        <v>0</v>
      </c>
      <c r="X103" s="134">
        <v>8.2999999999999998E-5</v>
      </c>
    </row>
    <row r="104" spans="1:24" ht="18" customHeight="1" x14ac:dyDescent="0.75">
      <c r="A104" s="135" t="s">
        <v>146</v>
      </c>
      <c r="B104" s="136" t="s">
        <v>523</v>
      </c>
      <c r="C104" s="153">
        <v>3.9174920000000002</v>
      </c>
      <c r="D104" s="137">
        <v>0</v>
      </c>
      <c r="E104" s="137">
        <v>9.4975000000000004E-2</v>
      </c>
      <c r="F104" s="137">
        <v>0</v>
      </c>
      <c r="G104" s="137">
        <v>2.9064E-2</v>
      </c>
      <c r="H104" s="137">
        <v>0</v>
      </c>
      <c r="I104" s="137">
        <v>1.0174000000000001E-2</v>
      </c>
      <c r="J104" s="137">
        <v>1.923E-3</v>
      </c>
      <c r="K104" s="137">
        <v>1.8389999999999999E-3</v>
      </c>
      <c r="L104" s="137">
        <v>0</v>
      </c>
      <c r="M104" s="137">
        <v>0</v>
      </c>
      <c r="N104" s="137">
        <v>0.11894399999999999</v>
      </c>
      <c r="O104" s="137">
        <v>0</v>
      </c>
      <c r="P104" s="137">
        <v>4.9059999999999998E-3</v>
      </c>
      <c r="Q104" s="137">
        <v>0</v>
      </c>
      <c r="R104" s="137">
        <v>1.9220000000000001E-3</v>
      </c>
      <c r="S104" s="137">
        <v>0.488651</v>
      </c>
      <c r="T104" s="137">
        <v>3.1599020000000002</v>
      </c>
      <c r="U104" s="137">
        <v>0</v>
      </c>
      <c r="V104" s="137">
        <v>0</v>
      </c>
      <c r="W104" s="137">
        <v>5.1919999999999996E-3</v>
      </c>
      <c r="X104" s="137">
        <v>0</v>
      </c>
    </row>
    <row r="105" spans="1:24" ht="18" customHeight="1" x14ac:dyDescent="0.75">
      <c r="A105" s="132" t="s">
        <v>181</v>
      </c>
      <c r="B105" s="133" t="s">
        <v>393</v>
      </c>
      <c r="C105" s="152">
        <v>3.7492049999999999</v>
      </c>
      <c r="D105" s="134">
        <v>1.412623</v>
      </c>
      <c r="E105" s="134">
        <v>2.3115420000000002</v>
      </c>
      <c r="F105" s="134">
        <v>0</v>
      </c>
      <c r="G105" s="134">
        <v>1.5694E-2</v>
      </c>
      <c r="H105" s="134">
        <v>0</v>
      </c>
      <c r="I105" s="134">
        <v>0</v>
      </c>
      <c r="J105" s="134">
        <v>0</v>
      </c>
      <c r="K105" s="134">
        <v>0</v>
      </c>
      <c r="L105" s="134">
        <v>0</v>
      </c>
      <c r="M105" s="134">
        <v>0</v>
      </c>
      <c r="N105" s="134">
        <v>0</v>
      </c>
      <c r="O105" s="134">
        <v>0</v>
      </c>
      <c r="P105" s="134">
        <v>0</v>
      </c>
      <c r="Q105" s="134">
        <v>0</v>
      </c>
      <c r="R105" s="134">
        <v>0</v>
      </c>
      <c r="S105" s="134">
        <v>0</v>
      </c>
      <c r="T105" s="134">
        <v>9.3460000000000001E-3</v>
      </c>
      <c r="U105" s="134">
        <v>0</v>
      </c>
      <c r="V105" s="134">
        <v>0</v>
      </c>
      <c r="W105" s="134">
        <v>0</v>
      </c>
      <c r="X105" s="134">
        <v>0</v>
      </c>
    </row>
    <row r="106" spans="1:24" ht="18" customHeight="1" x14ac:dyDescent="0.75">
      <c r="A106" s="135" t="s">
        <v>707</v>
      </c>
      <c r="B106" s="136" t="s">
        <v>708</v>
      </c>
      <c r="C106" s="153">
        <v>3.4737450000000001</v>
      </c>
      <c r="D106" s="137">
        <v>0</v>
      </c>
      <c r="E106" s="137">
        <v>0</v>
      </c>
      <c r="F106" s="137">
        <v>0</v>
      </c>
      <c r="G106" s="137">
        <v>0</v>
      </c>
      <c r="H106" s="137">
        <v>0</v>
      </c>
      <c r="I106" s="137">
        <v>0</v>
      </c>
      <c r="J106" s="137">
        <v>0</v>
      </c>
      <c r="K106" s="137">
        <v>0</v>
      </c>
      <c r="L106" s="137">
        <v>0</v>
      </c>
      <c r="M106" s="137">
        <v>0</v>
      </c>
      <c r="N106" s="137">
        <v>0</v>
      </c>
      <c r="O106" s="137">
        <v>0</v>
      </c>
      <c r="P106" s="137">
        <v>0</v>
      </c>
      <c r="Q106" s="137">
        <v>0</v>
      </c>
      <c r="R106" s="137">
        <v>0</v>
      </c>
      <c r="S106" s="137">
        <v>3.4737450000000001</v>
      </c>
      <c r="T106" s="137">
        <v>0</v>
      </c>
      <c r="U106" s="137">
        <v>0</v>
      </c>
      <c r="V106" s="137">
        <v>0</v>
      </c>
      <c r="W106" s="137">
        <v>0</v>
      </c>
      <c r="X106" s="137">
        <v>0</v>
      </c>
    </row>
    <row r="107" spans="1:24" ht="18" customHeight="1" x14ac:dyDescent="0.75">
      <c r="A107" s="132" t="s">
        <v>242</v>
      </c>
      <c r="B107" s="133" t="s">
        <v>439</v>
      </c>
      <c r="C107" s="152">
        <v>3.275477</v>
      </c>
      <c r="D107" s="134">
        <v>0</v>
      </c>
      <c r="E107" s="134">
        <v>0</v>
      </c>
      <c r="F107" s="134">
        <v>0</v>
      </c>
      <c r="G107" s="134">
        <v>0</v>
      </c>
      <c r="H107" s="134">
        <v>0</v>
      </c>
      <c r="I107" s="134">
        <v>0.53810999999999998</v>
      </c>
      <c r="J107" s="134">
        <v>1.073075</v>
      </c>
      <c r="K107" s="134">
        <v>0</v>
      </c>
      <c r="L107" s="134">
        <v>0</v>
      </c>
      <c r="M107" s="134">
        <v>0</v>
      </c>
      <c r="N107" s="134">
        <v>1E-4</v>
      </c>
      <c r="O107" s="134">
        <v>3.6900000000000002E-4</v>
      </c>
      <c r="P107" s="134">
        <v>0</v>
      </c>
      <c r="Q107" s="134">
        <v>0</v>
      </c>
      <c r="R107" s="134">
        <v>0.15636800000000001</v>
      </c>
      <c r="S107" s="134">
        <v>1.230764</v>
      </c>
      <c r="T107" s="134">
        <v>8.9062000000000002E-2</v>
      </c>
      <c r="U107" s="134">
        <v>0.18762899999999999</v>
      </c>
      <c r="V107" s="134">
        <v>0</v>
      </c>
      <c r="W107" s="134">
        <v>0</v>
      </c>
      <c r="X107" s="134">
        <v>0</v>
      </c>
    </row>
    <row r="108" spans="1:24" ht="18" customHeight="1" x14ac:dyDescent="0.75">
      <c r="A108" s="135" t="s">
        <v>197</v>
      </c>
      <c r="B108" s="136" t="s">
        <v>527</v>
      </c>
      <c r="C108" s="153">
        <v>3.2184049999999997</v>
      </c>
      <c r="D108" s="137">
        <v>0</v>
      </c>
      <c r="E108" s="137">
        <v>1.866E-3</v>
      </c>
      <c r="F108" s="137">
        <v>0</v>
      </c>
      <c r="G108" s="137">
        <v>0</v>
      </c>
      <c r="H108" s="137">
        <v>0</v>
      </c>
      <c r="I108" s="137">
        <v>0</v>
      </c>
      <c r="J108" s="137">
        <v>6.4300000000000002E-4</v>
      </c>
      <c r="K108" s="137">
        <v>0</v>
      </c>
      <c r="L108" s="137">
        <v>0</v>
      </c>
      <c r="M108" s="137">
        <v>0</v>
      </c>
      <c r="N108" s="137">
        <v>7.7800000000000005E-4</v>
      </c>
      <c r="O108" s="137">
        <v>2.7557999999999999E-2</v>
      </c>
      <c r="P108" s="137">
        <v>0</v>
      </c>
      <c r="Q108" s="137">
        <v>0</v>
      </c>
      <c r="R108" s="137">
        <v>0</v>
      </c>
      <c r="S108" s="137">
        <v>3.1875599999999999</v>
      </c>
      <c r="T108" s="137">
        <v>0</v>
      </c>
      <c r="U108" s="137">
        <v>0</v>
      </c>
      <c r="V108" s="137">
        <v>0</v>
      </c>
      <c r="W108" s="137">
        <v>0</v>
      </c>
      <c r="X108" s="137">
        <v>0</v>
      </c>
    </row>
    <row r="109" spans="1:24" ht="18" customHeight="1" x14ac:dyDescent="0.75">
      <c r="A109" s="132" t="s">
        <v>188</v>
      </c>
      <c r="B109" s="133" t="s">
        <v>358</v>
      </c>
      <c r="C109" s="152">
        <v>3.1717930000000001</v>
      </c>
      <c r="D109" s="134">
        <v>0</v>
      </c>
      <c r="E109" s="134">
        <v>2.6245000000000001E-2</v>
      </c>
      <c r="F109" s="134">
        <v>0</v>
      </c>
      <c r="G109" s="134">
        <v>2.784249</v>
      </c>
      <c r="H109" s="134">
        <v>0</v>
      </c>
      <c r="I109" s="134">
        <v>6.4171000000000006E-2</v>
      </c>
      <c r="J109" s="134">
        <v>0</v>
      </c>
      <c r="K109" s="134">
        <v>1.1386E-2</v>
      </c>
      <c r="L109" s="134">
        <v>2.5170000000000001E-3</v>
      </c>
      <c r="M109" s="134">
        <v>0</v>
      </c>
      <c r="N109" s="134">
        <v>0.10403</v>
      </c>
      <c r="O109" s="134">
        <v>0</v>
      </c>
      <c r="P109" s="134">
        <v>7.3179999999999999E-3</v>
      </c>
      <c r="Q109" s="134">
        <v>0</v>
      </c>
      <c r="R109" s="134">
        <v>0</v>
      </c>
      <c r="S109" s="134">
        <v>0</v>
      </c>
      <c r="T109" s="134">
        <v>0</v>
      </c>
      <c r="U109" s="134">
        <v>9.8854999999999998E-2</v>
      </c>
      <c r="V109" s="134">
        <v>0</v>
      </c>
      <c r="W109" s="134">
        <v>7.3021000000000003E-2</v>
      </c>
      <c r="X109" s="134">
        <v>9.9999999999999995E-7</v>
      </c>
    </row>
    <row r="110" spans="1:24" ht="18" customHeight="1" x14ac:dyDescent="0.75">
      <c r="A110" s="135" t="s">
        <v>231</v>
      </c>
      <c r="B110" s="136" t="s">
        <v>395</v>
      </c>
      <c r="C110" s="153">
        <v>2.414488</v>
      </c>
      <c r="D110" s="137">
        <v>0</v>
      </c>
      <c r="E110" s="137">
        <v>0.92248600000000003</v>
      </c>
      <c r="F110" s="137">
        <v>0</v>
      </c>
      <c r="G110" s="137">
        <v>1.037696</v>
      </c>
      <c r="H110" s="137">
        <v>0</v>
      </c>
      <c r="I110" s="137">
        <v>0</v>
      </c>
      <c r="J110" s="137">
        <v>1.2E-5</v>
      </c>
      <c r="K110" s="137">
        <v>0</v>
      </c>
      <c r="L110" s="137">
        <v>0</v>
      </c>
      <c r="M110" s="137">
        <v>0</v>
      </c>
      <c r="N110" s="137">
        <v>5.3008E-2</v>
      </c>
      <c r="O110" s="137">
        <v>0</v>
      </c>
      <c r="P110" s="137">
        <v>0</v>
      </c>
      <c r="Q110" s="137">
        <v>0</v>
      </c>
      <c r="R110" s="137">
        <v>0</v>
      </c>
      <c r="S110" s="137">
        <v>3.3379999999999998E-3</v>
      </c>
      <c r="T110" s="137">
        <v>0</v>
      </c>
      <c r="U110" s="137">
        <v>0</v>
      </c>
      <c r="V110" s="137">
        <v>0</v>
      </c>
      <c r="W110" s="137">
        <v>0.39794800000000002</v>
      </c>
      <c r="X110" s="137">
        <v>0</v>
      </c>
    </row>
    <row r="111" spans="1:24" ht="18" customHeight="1" x14ac:dyDescent="0.75">
      <c r="A111" s="132" t="s">
        <v>172</v>
      </c>
      <c r="B111" s="133" t="s">
        <v>324</v>
      </c>
      <c r="C111" s="152">
        <v>2.3211520000000001</v>
      </c>
      <c r="D111" s="134">
        <v>0</v>
      </c>
      <c r="E111" s="134">
        <v>0</v>
      </c>
      <c r="F111" s="134">
        <v>0</v>
      </c>
      <c r="G111" s="134">
        <v>0.19134899999999999</v>
      </c>
      <c r="H111" s="134">
        <v>0</v>
      </c>
      <c r="I111" s="134">
        <v>1.219724</v>
      </c>
      <c r="J111" s="134">
        <v>2.3689999999999999E-2</v>
      </c>
      <c r="K111" s="134">
        <v>0</v>
      </c>
      <c r="L111" s="134">
        <v>0</v>
      </c>
      <c r="M111" s="134">
        <v>1.3853000000000001E-2</v>
      </c>
      <c r="N111" s="134">
        <v>1.122E-3</v>
      </c>
      <c r="O111" s="134">
        <v>2.6090000000000002E-3</v>
      </c>
      <c r="P111" s="134">
        <v>0</v>
      </c>
      <c r="Q111" s="134">
        <v>0</v>
      </c>
      <c r="R111" s="134">
        <v>0.231484</v>
      </c>
      <c r="S111" s="134">
        <v>0.51362600000000003</v>
      </c>
      <c r="T111" s="134">
        <v>3.2181000000000001E-2</v>
      </c>
      <c r="U111" s="134">
        <v>7.3528999999999997E-2</v>
      </c>
      <c r="V111" s="134">
        <v>0</v>
      </c>
      <c r="W111" s="134">
        <v>1.7985000000000001E-2</v>
      </c>
      <c r="X111" s="134">
        <v>0</v>
      </c>
    </row>
    <row r="112" spans="1:24" ht="18" customHeight="1" x14ac:dyDescent="0.75">
      <c r="A112" s="135" t="s">
        <v>56</v>
      </c>
      <c r="B112" s="136" t="s">
        <v>338</v>
      </c>
      <c r="C112" s="153">
        <v>2.3171759999999999</v>
      </c>
      <c r="D112" s="137">
        <v>0</v>
      </c>
      <c r="E112" s="137">
        <v>0</v>
      </c>
      <c r="F112" s="137">
        <v>0</v>
      </c>
      <c r="G112" s="137">
        <v>0.26282699999999998</v>
      </c>
      <c r="H112" s="137">
        <v>0</v>
      </c>
      <c r="I112" s="137">
        <v>0</v>
      </c>
      <c r="J112" s="137">
        <v>0.25035099999999999</v>
      </c>
      <c r="K112" s="137">
        <v>0</v>
      </c>
      <c r="L112" s="137">
        <v>2.7446000000000002E-2</v>
      </c>
      <c r="M112" s="137">
        <v>0</v>
      </c>
      <c r="N112" s="137">
        <v>4.7109999999999999E-3</v>
      </c>
      <c r="O112" s="137">
        <v>0</v>
      </c>
      <c r="P112" s="137">
        <v>5.3443999999999998E-2</v>
      </c>
      <c r="Q112" s="137">
        <v>8.6440000000000006E-3</v>
      </c>
      <c r="R112" s="137">
        <v>1.7068779999999999</v>
      </c>
      <c r="S112" s="137">
        <v>1.8749999999999999E-3</v>
      </c>
      <c r="T112" s="137">
        <v>0</v>
      </c>
      <c r="U112" s="137">
        <v>1E-3</v>
      </c>
      <c r="V112" s="137">
        <v>0</v>
      </c>
      <c r="W112" s="137">
        <v>0</v>
      </c>
      <c r="X112" s="137">
        <v>0</v>
      </c>
    </row>
    <row r="113" spans="1:24" ht="18" customHeight="1" x14ac:dyDescent="0.75">
      <c r="A113" s="132" t="s">
        <v>709</v>
      </c>
      <c r="B113" s="133" t="s">
        <v>710</v>
      </c>
      <c r="C113" s="152">
        <v>2.1614840000000002</v>
      </c>
      <c r="D113" s="134">
        <v>0</v>
      </c>
      <c r="E113" s="134">
        <v>0</v>
      </c>
      <c r="F113" s="134">
        <v>0</v>
      </c>
      <c r="G113" s="134">
        <v>0</v>
      </c>
      <c r="H113" s="134">
        <v>0.186415</v>
      </c>
      <c r="I113" s="134">
        <v>0.46829900000000002</v>
      </c>
      <c r="J113" s="134">
        <v>6.7071000000000006E-2</v>
      </c>
      <c r="K113" s="134">
        <v>0</v>
      </c>
      <c r="L113" s="134">
        <v>1.0851E-2</v>
      </c>
      <c r="M113" s="134">
        <v>0</v>
      </c>
      <c r="N113" s="134">
        <v>0</v>
      </c>
      <c r="O113" s="134">
        <v>2.0929999999999998E-3</v>
      </c>
      <c r="P113" s="134">
        <v>1.593E-3</v>
      </c>
      <c r="Q113" s="134">
        <v>0</v>
      </c>
      <c r="R113" s="134">
        <v>2.1856E-2</v>
      </c>
      <c r="S113" s="134">
        <v>1.40303</v>
      </c>
      <c r="T113" s="134">
        <v>2.7599999999999999E-4</v>
      </c>
      <c r="U113" s="134">
        <v>0</v>
      </c>
      <c r="V113" s="134">
        <v>0</v>
      </c>
      <c r="W113" s="134">
        <v>0</v>
      </c>
      <c r="X113" s="134">
        <v>0</v>
      </c>
    </row>
    <row r="114" spans="1:24" ht="18" customHeight="1" x14ac:dyDescent="0.75">
      <c r="A114" s="135" t="s">
        <v>149</v>
      </c>
      <c r="B114" s="136" t="s">
        <v>521</v>
      </c>
      <c r="C114" s="153">
        <v>2.0616429999999997</v>
      </c>
      <c r="D114" s="137">
        <v>0</v>
      </c>
      <c r="E114" s="137">
        <v>0</v>
      </c>
      <c r="F114" s="137">
        <v>0</v>
      </c>
      <c r="G114" s="137">
        <v>1.5478449999999999</v>
      </c>
      <c r="H114" s="137">
        <v>0</v>
      </c>
      <c r="I114" s="137">
        <v>0.14174600000000001</v>
      </c>
      <c r="J114" s="137">
        <v>7.2680999999999996E-2</v>
      </c>
      <c r="K114" s="137">
        <v>0</v>
      </c>
      <c r="L114" s="137">
        <v>0</v>
      </c>
      <c r="M114" s="137">
        <v>0</v>
      </c>
      <c r="N114" s="137">
        <v>4.2059999999999997E-3</v>
      </c>
      <c r="O114" s="137">
        <v>0</v>
      </c>
      <c r="P114" s="137">
        <v>0</v>
      </c>
      <c r="Q114" s="137">
        <v>0</v>
      </c>
      <c r="R114" s="137">
        <v>3.3649999999999999E-3</v>
      </c>
      <c r="S114" s="137">
        <v>0.22467899999999999</v>
      </c>
      <c r="T114" s="137">
        <v>2.5158E-2</v>
      </c>
      <c r="U114" s="137">
        <v>0</v>
      </c>
      <c r="V114" s="137">
        <v>4.1352E-2</v>
      </c>
      <c r="W114" s="137">
        <v>6.11E-4</v>
      </c>
      <c r="X114" s="137">
        <v>0</v>
      </c>
    </row>
    <row r="115" spans="1:24" ht="18" customHeight="1" x14ac:dyDescent="0.75">
      <c r="A115" s="132" t="s">
        <v>79</v>
      </c>
      <c r="B115" s="133" t="s">
        <v>407</v>
      </c>
      <c r="C115" s="152">
        <v>2.0079069999999999</v>
      </c>
      <c r="D115" s="134">
        <v>7.9388E-2</v>
      </c>
      <c r="E115" s="134">
        <v>0.76589700000000005</v>
      </c>
      <c r="F115" s="134">
        <v>0.20238600000000001</v>
      </c>
      <c r="G115" s="134">
        <v>2.6408000000000001E-2</v>
      </c>
      <c r="H115" s="134">
        <v>0.44643500000000003</v>
      </c>
      <c r="I115" s="134">
        <v>0</v>
      </c>
      <c r="J115" s="134">
        <v>0</v>
      </c>
      <c r="K115" s="134">
        <v>0</v>
      </c>
      <c r="L115" s="134">
        <v>0</v>
      </c>
      <c r="M115" s="134">
        <v>0</v>
      </c>
      <c r="N115" s="134">
        <v>1.3140000000000001E-3</v>
      </c>
      <c r="O115" s="134">
        <v>0.21540000000000001</v>
      </c>
      <c r="P115" s="134">
        <v>0.270374</v>
      </c>
      <c r="Q115" s="134">
        <v>0</v>
      </c>
      <c r="R115" s="134">
        <v>0</v>
      </c>
      <c r="S115" s="134">
        <v>0</v>
      </c>
      <c r="T115" s="134">
        <v>0</v>
      </c>
      <c r="U115" s="134">
        <v>3.0499999999999999E-4</v>
      </c>
      <c r="V115" s="134">
        <v>0</v>
      </c>
      <c r="W115" s="134">
        <v>0</v>
      </c>
      <c r="X115" s="134">
        <v>0</v>
      </c>
    </row>
    <row r="116" spans="1:24" ht="18" customHeight="1" x14ac:dyDescent="0.75">
      <c r="A116" s="135" t="s">
        <v>196</v>
      </c>
      <c r="B116" s="136" t="s">
        <v>435</v>
      </c>
      <c r="C116" s="153">
        <v>1.9716550000000002</v>
      </c>
      <c r="D116" s="137">
        <v>0</v>
      </c>
      <c r="E116" s="137">
        <v>0</v>
      </c>
      <c r="F116" s="137">
        <v>0</v>
      </c>
      <c r="G116" s="137">
        <v>0</v>
      </c>
      <c r="H116" s="137">
        <v>0</v>
      </c>
      <c r="I116" s="137">
        <v>0</v>
      </c>
      <c r="J116" s="137">
        <v>0</v>
      </c>
      <c r="K116" s="137">
        <v>0</v>
      </c>
      <c r="L116" s="137">
        <v>1.657197</v>
      </c>
      <c r="M116" s="137">
        <v>0.121402</v>
      </c>
      <c r="N116" s="137">
        <v>0</v>
      </c>
      <c r="O116" s="137">
        <v>0</v>
      </c>
      <c r="P116" s="137">
        <v>0</v>
      </c>
      <c r="Q116" s="137">
        <v>0</v>
      </c>
      <c r="R116" s="137">
        <v>0.185588</v>
      </c>
      <c r="S116" s="137">
        <v>7.4679999999999998E-3</v>
      </c>
      <c r="T116" s="137">
        <v>0</v>
      </c>
      <c r="U116" s="137">
        <v>0</v>
      </c>
      <c r="V116" s="137">
        <v>0</v>
      </c>
      <c r="W116" s="137">
        <v>0</v>
      </c>
      <c r="X116" s="137">
        <v>0</v>
      </c>
    </row>
    <row r="117" spans="1:24" ht="18" customHeight="1" x14ac:dyDescent="0.75">
      <c r="A117" s="132" t="s">
        <v>124</v>
      </c>
      <c r="B117" s="133" t="s">
        <v>308</v>
      </c>
      <c r="C117" s="152">
        <v>1.9715419999999997</v>
      </c>
      <c r="D117" s="134">
        <v>0</v>
      </c>
      <c r="E117" s="134">
        <v>0</v>
      </c>
      <c r="F117" s="134">
        <v>0</v>
      </c>
      <c r="G117" s="134">
        <v>0.14319399999999999</v>
      </c>
      <c r="H117" s="134">
        <v>0</v>
      </c>
      <c r="I117" s="134">
        <v>0</v>
      </c>
      <c r="J117" s="134">
        <v>0</v>
      </c>
      <c r="K117" s="134">
        <v>0.36141200000000001</v>
      </c>
      <c r="L117" s="134">
        <v>0</v>
      </c>
      <c r="M117" s="134">
        <v>5.5433000000000003E-2</v>
      </c>
      <c r="N117" s="134">
        <v>0</v>
      </c>
      <c r="O117" s="134">
        <v>2.9722999999999999E-2</v>
      </c>
      <c r="P117" s="134">
        <v>0</v>
      </c>
      <c r="Q117" s="134">
        <v>1.0494239999999999</v>
      </c>
      <c r="R117" s="134">
        <v>0</v>
      </c>
      <c r="S117" s="134">
        <v>1.1469E-2</v>
      </c>
      <c r="T117" s="134">
        <v>0</v>
      </c>
      <c r="U117" s="134">
        <v>0</v>
      </c>
      <c r="V117" s="134">
        <v>0</v>
      </c>
      <c r="W117" s="134">
        <v>5.1999999999999997E-5</v>
      </c>
      <c r="X117" s="134">
        <v>0.32083499999999998</v>
      </c>
    </row>
    <row r="118" spans="1:24" ht="18" customHeight="1" x14ac:dyDescent="0.75">
      <c r="A118" s="135" t="s">
        <v>194</v>
      </c>
      <c r="B118" s="136" t="s">
        <v>434</v>
      </c>
      <c r="C118" s="153">
        <v>1.719152</v>
      </c>
      <c r="D118" s="137">
        <v>2.5959999999999998E-3</v>
      </c>
      <c r="E118" s="137">
        <v>0</v>
      </c>
      <c r="F118" s="137">
        <v>0</v>
      </c>
      <c r="G118" s="137">
        <v>6.7100000000000007E-2</v>
      </c>
      <c r="H118" s="137">
        <v>0.26651900000000001</v>
      </c>
      <c r="I118" s="137">
        <v>0.144758</v>
      </c>
      <c r="J118" s="137">
        <v>0</v>
      </c>
      <c r="K118" s="137">
        <v>9.7579999999999993E-3</v>
      </c>
      <c r="L118" s="137">
        <v>3.2629999999999998E-3</v>
      </c>
      <c r="M118" s="137">
        <v>2.2009999999999998E-3</v>
      </c>
      <c r="N118" s="137">
        <v>0.20413700000000001</v>
      </c>
      <c r="O118" s="137">
        <v>0.199687</v>
      </c>
      <c r="P118" s="137">
        <v>0</v>
      </c>
      <c r="Q118" s="137">
        <v>0</v>
      </c>
      <c r="R118" s="137">
        <v>0.73454799999999998</v>
      </c>
      <c r="S118" s="137">
        <v>7.6520000000000005E-2</v>
      </c>
      <c r="T118" s="137">
        <v>1.356E-3</v>
      </c>
      <c r="U118" s="137">
        <v>6.7089999999999997E-3</v>
      </c>
      <c r="V118" s="137">
        <v>0</v>
      </c>
      <c r="W118" s="137">
        <v>0</v>
      </c>
      <c r="X118" s="137">
        <v>0</v>
      </c>
    </row>
    <row r="119" spans="1:24" ht="18" customHeight="1" x14ac:dyDescent="0.75">
      <c r="A119" s="132" t="s">
        <v>199</v>
      </c>
      <c r="B119" s="133" t="s">
        <v>522</v>
      </c>
      <c r="C119" s="152">
        <v>1.703322</v>
      </c>
      <c r="D119" s="134">
        <v>0</v>
      </c>
      <c r="E119" s="134">
        <v>0</v>
      </c>
      <c r="F119" s="134">
        <v>0</v>
      </c>
      <c r="G119" s="134">
        <v>0.18987499999999999</v>
      </c>
      <c r="H119" s="134">
        <v>0.11730599999999999</v>
      </c>
      <c r="I119" s="134">
        <v>0.91745900000000002</v>
      </c>
      <c r="J119" s="134">
        <v>0</v>
      </c>
      <c r="K119" s="134">
        <v>0</v>
      </c>
      <c r="L119" s="134">
        <v>0</v>
      </c>
      <c r="M119" s="134">
        <v>0</v>
      </c>
      <c r="N119" s="134">
        <v>0</v>
      </c>
      <c r="O119" s="134">
        <v>0</v>
      </c>
      <c r="P119" s="134">
        <v>0</v>
      </c>
      <c r="Q119" s="134">
        <v>0</v>
      </c>
      <c r="R119" s="134">
        <v>0.36287900000000001</v>
      </c>
      <c r="S119" s="134">
        <v>2.4566000000000001E-2</v>
      </c>
      <c r="T119" s="134">
        <v>0</v>
      </c>
      <c r="U119" s="134">
        <v>9.1236999999999999E-2</v>
      </c>
      <c r="V119" s="134">
        <v>0</v>
      </c>
      <c r="W119" s="134">
        <v>0</v>
      </c>
      <c r="X119" s="134">
        <v>0</v>
      </c>
    </row>
    <row r="120" spans="1:24" ht="18" customHeight="1" x14ac:dyDescent="0.75">
      <c r="A120" s="135" t="s">
        <v>193</v>
      </c>
      <c r="B120" s="136" t="s">
        <v>433</v>
      </c>
      <c r="C120" s="153">
        <v>1.3879459999999999</v>
      </c>
      <c r="D120" s="137">
        <v>0</v>
      </c>
      <c r="E120" s="137">
        <v>6.1899999999999998E-4</v>
      </c>
      <c r="F120" s="137">
        <v>0</v>
      </c>
      <c r="G120" s="137">
        <v>0</v>
      </c>
      <c r="H120" s="137">
        <v>0</v>
      </c>
      <c r="I120" s="137">
        <v>3.3189999999999999E-3</v>
      </c>
      <c r="J120" s="137">
        <v>0</v>
      </c>
      <c r="K120" s="137">
        <v>0</v>
      </c>
      <c r="L120" s="137">
        <v>0</v>
      </c>
      <c r="M120" s="137">
        <v>0</v>
      </c>
      <c r="N120" s="137">
        <v>8.2999999999999998E-5</v>
      </c>
      <c r="O120" s="137">
        <v>2.0249999999999999E-3</v>
      </c>
      <c r="P120" s="137">
        <v>0</v>
      </c>
      <c r="Q120" s="137">
        <v>0</v>
      </c>
      <c r="R120" s="137">
        <v>1.75E-4</v>
      </c>
      <c r="S120" s="137">
        <v>0.237483</v>
      </c>
      <c r="T120" s="137">
        <v>0</v>
      </c>
      <c r="U120" s="137">
        <v>1.144242</v>
      </c>
      <c r="V120" s="137">
        <v>0</v>
      </c>
      <c r="W120" s="137">
        <v>0</v>
      </c>
      <c r="X120" s="137">
        <v>0</v>
      </c>
    </row>
    <row r="121" spans="1:24" ht="18" customHeight="1" x14ac:dyDescent="0.75">
      <c r="A121" s="132" t="s">
        <v>195</v>
      </c>
      <c r="B121" s="133" t="s">
        <v>525</v>
      </c>
      <c r="C121" s="152">
        <v>1.2944529999999999</v>
      </c>
      <c r="D121" s="134">
        <v>0.26269300000000001</v>
      </c>
      <c r="E121" s="134">
        <v>6.1244E-2</v>
      </c>
      <c r="F121" s="134">
        <v>0</v>
      </c>
      <c r="G121" s="134">
        <v>0</v>
      </c>
      <c r="H121" s="134">
        <v>0</v>
      </c>
      <c r="I121" s="134">
        <v>0.14418400000000001</v>
      </c>
      <c r="J121" s="134">
        <v>0</v>
      </c>
      <c r="K121" s="134">
        <v>0</v>
      </c>
      <c r="L121" s="134">
        <v>0.23135600000000001</v>
      </c>
      <c r="M121" s="134">
        <v>3.9999999999999998E-6</v>
      </c>
      <c r="N121" s="134">
        <v>0</v>
      </c>
      <c r="O121" s="134">
        <v>0</v>
      </c>
      <c r="P121" s="134">
        <v>0</v>
      </c>
      <c r="Q121" s="134">
        <v>0</v>
      </c>
      <c r="R121" s="134">
        <v>2.8159999999999999E-3</v>
      </c>
      <c r="S121" s="134">
        <v>0.57199800000000001</v>
      </c>
      <c r="T121" s="134">
        <v>0</v>
      </c>
      <c r="U121" s="134">
        <v>2.0157999999999999E-2</v>
      </c>
      <c r="V121" s="134">
        <v>0</v>
      </c>
      <c r="W121" s="134">
        <v>0</v>
      </c>
      <c r="X121" s="134">
        <v>0</v>
      </c>
    </row>
    <row r="122" spans="1:24" ht="18" customHeight="1" x14ac:dyDescent="0.75">
      <c r="A122" s="135" t="s">
        <v>87</v>
      </c>
      <c r="B122" s="136" t="s">
        <v>422</v>
      </c>
      <c r="C122" s="153">
        <v>1.0141150000000001</v>
      </c>
      <c r="D122" s="137">
        <v>0</v>
      </c>
      <c r="E122" s="137">
        <v>0.11481</v>
      </c>
      <c r="F122" s="137">
        <v>0</v>
      </c>
      <c r="G122" s="137">
        <v>1.1363E-2</v>
      </c>
      <c r="H122" s="137">
        <v>0</v>
      </c>
      <c r="I122" s="137">
        <v>1.15E-3</v>
      </c>
      <c r="J122" s="137">
        <v>0</v>
      </c>
      <c r="K122" s="137">
        <v>5.9283000000000002E-2</v>
      </c>
      <c r="L122" s="137">
        <v>0.157801</v>
      </c>
      <c r="M122" s="137">
        <v>0</v>
      </c>
      <c r="N122" s="137">
        <v>0.61902400000000002</v>
      </c>
      <c r="O122" s="137">
        <v>2.0236000000000001E-2</v>
      </c>
      <c r="P122" s="137">
        <v>0</v>
      </c>
      <c r="Q122" s="137">
        <v>5.1720000000000004E-3</v>
      </c>
      <c r="R122" s="137">
        <v>3.0000000000000001E-6</v>
      </c>
      <c r="S122" s="137">
        <v>0</v>
      </c>
      <c r="T122" s="137">
        <v>0</v>
      </c>
      <c r="U122" s="137">
        <v>2.5273E-2</v>
      </c>
      <c r="V122" s="137">
        <v>0</v>
      </c>
      <c r="W122" s="137">
        <v>0</v>
      </c>
      <c r="X122" s="137">
        <v>0</v>
      </c>
    </row>
    <row r="123" spans="1:24" ht="18" customHeight="1" x14ac:dyDescent="0.75">
      <c r="A123" s="132" t="s">
        <v>148</v>
      </c>
      <c r="B123" s="133" t="s">
        <v>528</v>
      </c>
      <c r="C123" s="152">
        <v>0.98817500000000003</v>
      </c>
      <c r="D123" s="134">
        <v>0</v>
      </c>
      <c r="E123" s="134">
        <v>0.37405300000000002</v>
      </c>
      <c r="F123" s="134">
        <v>0</v>
      </c>
      <c r="G123" s="134">
        <v>0.50815600000000005</v>
      </c>
      <c r="H123" s="134">
        <v>0</v>
      </c>
      <c r="I123" s="134">
        <v>0</v>
      </c>
      <c r="J123" s="134">
        <v>0</v>
      </c>
      <c r="K123" s="134">
        <v>1.6978E-2</v>
      </c>
      <c r="L123" s="134">
        <v>1.39E-3</v>
      </c>
      <c r="M123" s="134">
        <v>0</v>
      </c>
      <c r="N123" s="134">
        <v>8.1729999999999997E-2</v>
      </c>
      <c r="O123" s="134">
        <v>5.7559999999999998E-3</v>
      </c>
      <c r="P123" s="134">
        <v>0</v>
      </c>
      <c r="Q123" s="134">
        <v>0</v>
      </c>
      <c r="R123" s="134">
        <v>0</v>
      </c>
      <c r="S123" s="134">
        <v>1.12E-4</v>
      </c>
      <c r="T123" s="134">
        <v>0</v>
      </c>
      <c r="U123" s="134">
        <v>0</v>
      </c>
      <c r="V123" s="134">
        <v>0</v>
      </c>
      <c r="W123" s="134">
        <v>0</v>
      </c>
      <c r="X123" s="134">
        <v>0</v>
      </c>
    </row>
    <row r="124" spans="1:24" ht="18" customHeight="1" x14ac:dyDescent="0.75">
      <c r="A124" s="135" t="s">
        <v>701</v>
      </c>
      <c r="B124" s="136" t="s">
        <v>702</v>
      </c>
      <c r="C124" s="153">
        <v>0.79555399999999998</v>
      </c>
      <c r="D124" s="137">
        <v>0</v>
      </c>
      <c r="E124" s="137">
        <v>0.778366</v>
      </c>
      <c r="F124" s="137">
        <v>0</v>
      </c>
      <c r="G124" s="137">
        <v>1.6872000000000002E-2</v>
      </c>
      <c r="H124" s="137">
        <v>0</v>
      </c>
      <c r="I124" s="137">
        <v>0</v>
      </c>
      <c r="J124" s="137">
        <v>0</v>
      </c>
      <c r="K124" s="137">
        <v>0</v>
      </c>
      <c r="L124" s="137">
        <v>0</v>
      </c>
      <c r="M124" s="137">
        <v>0</v>
      </c>
      <c r="N124" s="137">
        <v>0</v>
      </c>
      <c r="O124" s="137">
        <v>0</v>
      </c>
      <c r="P124" s="137">
        <v>0</v>
      </c>
      <c r="Q124" s="137">
        <v>0</v>
      </c>
      <c r="R124" s="137">
        <v>0</v>
      </c>
      <c r="S124" s="137">
        <v>0</v>
      </c>
      <c r="T124" s="137">
        <v>0</v>
      </c>
      <c r="U124" s="137">
        <v>3.1599999999999998E-4</v>
      </c>
      <c r="V124" s="137">
        <v>0</v>
      </c>
      <c r="W124" s="137">
        <v>0</v>
      </c>
      <c r="X124" s="137">
        <v>0</v>
      </c>
    </row>
    <row r="125" spans="1:24" ht="18" customHeight="1" x14ac:dyDescent="0.75">
      <c r="A125" s="132" t="s">
        <v>240</v>
      </c>
      <c r="B125" s="133" t="s">
        <v>428</v>
      </c>
      <c r="C125" s="152">
        <v>0.77693899999999994</v>
      </c>
      <c r="D125" s="134">
        <v>0</v>
      </c>
      <c r="E125" s="134">
        <v>0</v>
      </c>
      <c r="F125" s="134">
        <v>0</v>
      </c>
      <c r="G125" s="134">
        <v>0</v>
      </c>
      <c r="H125" s="134">
        <v>0</v>
      </c>
      <c r="I125" s="134">
        <v>4.6E-5</v>
      </c>
      <c r="J125" s="134">
        <v>0</v>
      </c>
      <c r="K125" s="134">
        <v>0</v>
      </c>
      <c r="L125" s="134">
        <v>0</v>
      </c>
      <c r="M125" s="134">
        <v>0</v>
      </c>
      <c r="N125" s="134">
        <v>0.42560100000000001</v>
      </c>
      <c r="O125" s="134">
        <v>3.2520000000000001E-3</v>
      </c>
      <c r="P125" s="134">
        <v>0</v>
      </c>
      <c r="Q125" s="134">
        <v>0</v>
      </c>
      <c r="R125" s="134">
        <v>0</v>
      </c>
      <c r="S125" s="134">
        <v>0</v>
      </c>
      <c r="T125" s="134">
        <v>0</v>
      </c>
      <c r="U125" s="134">
        <v>0.34606300000000001</v>
      </c>
      <c r="V125" s="134">
        <v>0</v>
      </c>
      <c r="W125" s="134">
        <v>1.977E-3</v>
      </c>
      <c r="X125" s="134">
        <v>0</v>
      </c>
    </row>
    <row r="126" spans="1:24" ht="18" customHeight="1" x14ac:dyDescent="0.75">
      <c r="A126" s="135" t="s">
        <v>655</v>
      </c>
      <c r="B126" s="136" t="s">
        <v>656</v>
      </c>
      <c r="C126" s="153">
        <v>0.77493600000000007</v>
      </c>
      <c r="D126" s="137">
        <v>0</v>
      </c>
      <c r="E126" s="137">
        <v>0</v>
      </c>
      <c r="F126" s="137">
        <v>0</v>
      </c>
      <c r="G126" s="137">
        <v>0</v>
      </c>
      <c r="H126" s="137">
        <v>0</v>
      </c>
      <c r="I126" s="137">
        <v>0</v>
      </c>
      <c r="J126" s="137">
        <v>0</v>
      </c>
      <c r="K126" s="137">
        <v>0</v>
      </c>
      <c r="L126" s="137">
        <v>0</v>
      </c>
      <c r="M126" s="137">
        <v>0</v>
      </c>
      <c r="N126" s="137">
        <v>0.49806</v>
      </c>
      <c r="O126" s="137">
        <v>0</v>
      </c>
      <c r="P126" s="137">
        <v>0</v>
      </c>
      <c r="Q126" s="137">
        <v>0</v>
      </c>
      <c r="R126" s="137">
        <v>0</v>
      </c>
      <c r="S126" s="137">
        <v>0</v>
      </c>
      <c r="T126" s="137">
        <v>0</v>
      </c>
      <c r="U126" s="137">
        <v>7.4263999999999997E-2</v>
      </c>
      <c r="V126" s="137">
        <v>0</v>
      </c>
      <c r="W126" s="137">
        <v>0</v>
      </c>
      <c r="X126" s="137">
        <v>0.20261199999999999</v>
      </c>
    </row>
    <row r="127" spans="1:24" ht="18" customHeight="1" x14ac:dyDescent="0.75">
      <c r="A127" s="132" t="s">
        <v>222</v>
      </c>
      <c r="B127" s="133" t="s">
        <v>420</v>
      </c>
      <c r="C127" s="152">
        <v>0.69617799999999996</v>
      </c>
      <c r="D127" s="134">
        <v>0</v>
      </c>
      <c r="E127" s="134">
        <v>0</v>
      </c>
      <c r="F127" s="134">
        <v>0</v>
      </c>
      <c r="G127" s="134">
        <v>0</v>
      </c>
      <c r="H127" s="134">
        <v>0</v>
      </c>
      <c r="I127" s="134">
        <v>0</v>
      </c>
      <c r="J127" s="134">
        <v>0</v>
      </c>
      <c r="K127" s="134">
        <v>0</v>
      </c>
      <c r="L127" s="134">
        <v>0</v>
      </c>
      <c r="M127" s="134">
        <v>0</v>
      </c>
      <c r="N127" s="134">
        <v>4.1609999999999998E-3</v>
      </c>
      <c r="O127" s="134">
        <v>0</v>
      </c>
      <c r="P127" s="134">
        <v>0.69201699999999999</v>
      </c>
      <c r="Q127" s="134">
        <v>0</v>
      </c>
      <c r="R127" s="134">
        <v>0</v>
      </c>
      <c r="S127" s="134">
        <v>0</v>
      </c>
      <c r="T127" s="134">
        <v>0</v>
      </c>
      <c r="U127" s="134">
        <v>0</v>
      </c>
      <c r="V127" s="134">
        <v>0</v>
      </c>
      <c r="W127" s="134">
        <v>0</v>
      </c>
      <c r="X127" s="134">
        <v>0</v>
      </c>
    </row>
    <row r="128" spans="1:24" ht="18" customHeight="1" x14ac:dyDescent="0.75">
      <c r="A128" s="135" t="s">
        <v>659</v>
      </c>
      <c r="B128" s="136" t="s">
        <v>660</v>
      </c>
      <c r="C128" s="153">
        <v>0.66110999999999998</v>
      </c>
      <c r="D128" s="137">
        <v>0</v>
      </c>
      <c r="E128" s="137">
        <v>0.64852699999999996</v>
      </c>
      <c r="F128" s="137">
        <v>0</v>
      </c>
      <c r="G128" s="137">
        <v>0</v>
      </c>
      <c r="H128" s="137">
        <v>0</v>
      </c>
      <c r="I128" s="137">
        <v>0</v>
      </c>
      <c r="J128" s="137">
        <v>0</v>
      </c>
      <c r="K128" s="137">
        <v>0</v>
      </c>
      <c r="L128" s="137">
        <v>0</v>
      </c>
      <c r="M128" s="137">
        <v>0</v>
      </c>
      <c r="N128" s="137">
        <v>0</v>
      </c>
      <c r="O128" s="137">
        <v>0</v>
      </c>
      <c r="P128" s="137">
        <v>0</v>
      </c>
      <c r="Q128" s="137">
        <v>0</v>
      </c>
      <c r="R128" s="137">
        <v>0</v>
      </c>
      <c r="S128" s="137">
        <v>8.7699999999999996E-4</v>
      </c>
      <c r="T128" s="137">
        <v>0</v>
      </c>
      <c r="U128" s="137">
        <v>1.1705999999999999E-2</v>
      </c>
      <c r="V128" s="137">
        <v>0</v>
      </c>
      <c r="W128" s="137">
        <v>0</v>
      </c>
      <c r="X128" s="137">
        <v>0</v>
      </c>
    </row>
    <row r="129" spans="1:24" ht="18" customHeight="1" x14ac:dyDescent="0.75">
      <c r="A129" s="132" t="s">
        <v>260</v>
      </c>
      <c r="B129" s="133" t="s">
        <v>530</v>
      </c>
      <c r="C129" s="152">
        <v>0.56927400000000006</v>
      </c>
      <c r="D129" s="134">
        <v>0</v>
      </c>
      <c r="E129" s="134">
        <v>0</v>
      </c>
      <c r="F129" s="134">
        <v>0</v>
      </c>
      <c r="G129" s="134">
        <v>0.39786500000000002</v>
      </c>
      <c r="H129" s="134">
        <v>0</v>
      </c>
      <c r="I129" s="134">
        <v>0</v>
      </c>
      <c r="J129" s="134">
        <v>0</v>
      </c>
      <c r="K129" s="134">
        <v>0</v>
      </c>
      <c r="L129" s="134">
        <v>0</v>
      </c>
      <c r="M129" s="134">
        <v>0</v>
      </c>
      <c r="N129" s="134">
        <v>0</v>
      </c>
      <c r="O129" s="134">
        <v>0</v>
      </c>
      <c r="P129" s="134">
        <v>0</v>
      </c>
      <c r="Q129" s="134">
        <v>0</v>
      </c>
      <c r="R129" s="134">
        <v>1.6329999999999999E-3</v>
      </c>
      <c r="S129" s="134">
        <v>4.7786000000000002E-2</v>
      </c>
      <c r="T129" s="134">
        <v>0.12199</v>
      </c>
      <c r="U129" s="134">
        <v>0</v>
      </c>
      <c r="V129" s="134">
        <v>0</v>
      </c>
      <c r="W129" s="134">
        <v>0</v>
      </c>
      <c r="X129" s="134">
        <v>0</v>
      </c>
    </row>
    <row r="130" spans="1:24" ht="18" customHeight="1" x14ac:dyDescent="0.75">
      <c r="A130" s="135" t="s">
        <v>251</v>
      </c>
      <c r="B130" s="136" t="s">
        <v>423</v>
      </c>
      <c r="C130" s="153">
        <v>0.51114000000000004</v>
      </c>
      <c r="D130" s="137">
        <v>0</v>
      </c>
      <c r="E130" s="137">
        <v>0</v>
      </c>
      <c r="F130" s="137">
        <v>0</v>
      </c>
      <c r="G130" s="137">
        <v>0</v>
      </c>
      <c r="H130" s="137">
        <v>0</v>
      </c>
      <c r="I130" s="137">
        <v>3.9168000000000001E-2</v>
      </c>
      <c r="J130" s="137">
        <v>0</v>
      </c>
      <c r="K130" s="137">
        <v>0</v>
      </c>
      <c r="L130" s="137">
        <v>0</v>
      </c>
      <c r="M130" s="137">
        <v>0</v>
      </c>
      <c r="N130" s="137">
        <v>0</v>
      </c>
      <c r="O130" s="137">
        <v>0</v>
      </c>
      <c r="P130" s="137">
        <v>0</v>
      </c>
      <c r="Q130" s="137">
        <v>2.9411E-2</v>
      </c>
      <c r="R130" s="137">
        <v>0.38184600000000002</v>
      </c>
      <c r="S130" s="137">
        <v>5.4919999999999997E-2</v>
      </c>
      <c r="T130" s="137">
        <v>5.7949999999999998E-3</v>
      </c>
      <c r="U130" s="137">
        <v>0</v>
      </c>
      <c r="V130" s="137">
        <v>0</v>
      </c>
      <c r="W130" s="137">
        <v>0</v>
      </c>
      <c r="X130" s="137">
        <v>0</v>
      </c>
    </row>
    <row r="131" spans="1:24" ht="18" customHeight="1" x14ac:dyDescent="0.75">
      <c r="A131" s="132" t="s">
        <v>180</v>
      </c>
      <c r="B131" s="133" t="s">
        <v>411</v>
      </c>
      <c r="C131" s="152">
        <v>0.49138000000000004</v>
      </c>
      <c r="D131" s="134">
        <v>0</v>
      </c>
      <c r="E131" s="134">
        <v>2.1697000000000001E-2</v>
      </c>
      <c r="F131" s="134">
        <v>0</v>
      </c>
      <c r="G131" s="134">
        <v>0</v>
      </c>
      <c r="H131" s="134">
        <v>0</v>
      </c>
      <c r="I131" s="134">
        <v>0</v>
      </c>
      <c r="J131" s="134">
        <v>0</v>
      </c>
      <c r="K131" s="134">
        <v>0</v>
      </c>
      <c r="L131" s="134">
        <v>0.27618500000000001</v>
      </c>
      <c r="M131" s="134">
        <v>0</v>
      </c>
      <c r="N131" s="134">
        <v>5.6360000000000004E-3</v>
      </c>
      <c r="O131" s="134">
        <v>0</v>
      </c>
      <c r="P131" s="134">
        <v>0</v>
      </c>
      <c r="Q131" s="134">
        <v>0</v>
      </c>
      <c r="R131" s="134">
        <v>0.187862</v>
      </c>
      <c r="S131" s="134">
        <v>0</v>
      </c>
      <c r="T131" s="134">
        <v>0</v>
      </c>
      <c r="U131" s="134">
        <v>0</v>
      </c>
      <c r="V131" s="134">
        <v>0</v>
      </c>
      <c r="W131" s="134">
        <v>0</v>
      </c>
      <c r="X131" s="134">
        <v>0</v>
      </c>
    </row>
    <row r="132" spans="1:24" ht="18" customHeight="1" x14ac:dyDescent="0.75">
      <c r="A132" s="135" t="s">
        <v>245</v>
      </c>
      <c r="B132" s="136" t="s">
        <v>479</v>
      </c>
      <c r="C132" s="153">
        <v>3.4680510000000009</v>
      </c>
      <c r="D132" s="137">
        <v>7.7600000000000004E-3</v>
      </c>
      <c r="E132" s="137">
        <v>0.21923399999999998</v>
      </c>
      <c r="F132" s="137">
        <v>0</v>
      </c>
      <c r="G132" s="137">
        <v>0.20351599999999997</v>
      </c>
      <c r="H132" s="137">
        <v>2.2008999999999997E-2</v>
      </c>
      <c r="I132" s="137">
        <v>9.0400000000000008E-2</v>
      </c>
      <c r="J132" s="137">
        <v>7.5459999999999998E-3</v>
      </c>
      <c r="K132" s="137">
        <v>3.2395E-2</v>
      </c>
      <c r="L132" s="137">
        <v>0.11965399999999998</v>
      </c>
      <c r="M132" s="137">
        <v>0</v>
      </c>
      <c r="N132" s="137">
        <v>0.85836899999999994</v>
      </c>
      <c r="O132" s="137">
        <v>0.26836800000000005</v>
      </c>
      <c r="P132" s="137">
        <v>0.334032</v>
      </c>
      <c r="Q132" s="137">
        <v>1.2490999999999999E-2</v>
      </c>
      <c r="R132" s="137">
        <v>0.406611</v>
      </c>
      <c r="S132" s="137">
        <v>0.53796899999999992</v>
      </c>
      <c r="T132" s="137">
        <v>0.11253000000000001</v>
      </c>
      <c r="U132" s="137">
        <v>0.22938499999999998</v>
      </c>
      <c r="V132" s="137">
        <v>0</v>
      </c>
      <c r="W132" s="137">
        <v>1.2850000000000001E-3</v>
      </c>
      <c r="X132" s="137">
        <v>4.4970000000000001E-3</v>
      </c>
    </row>
    <row r="133" spans="1:24" ht="18" customHeight="1" x14ac:dyDescent="0.75">
      <c r="A133" s="36" t="s">
        <v>686</v>
      </c>
      <c r="B133" s="36"/>
      <c r="X133" s="59" t="s">
        <v>687</v>
      </c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R122"/>
  <sheetViews>
    <sheetView showGridLines="0" rightToLeft="1" zoomScaleNormal="100" workbookViewId="0"/>
  </sheetViews>
  <sheetFormatPr defaultColWidth="8.90625" defaultRowHeight="18" customHeight="1" x14ac:dyDescent="0.75"/>
  <cols>
    <col min="1" max="1" width="6.36328125" style="9" customWidth="1"/>
    <col min="2" max="2" width="26.08984375" style="9" customWidth="1"/>
    <col min="3" max="5" width="12.36328125" style="9" customWidth="1"/>
    <col min="6" max="6" width="8" style="9" customWidth="1"/>
    <col min="7" max="7" width="9.08984375" style="9" customWidth="1"/>
    <col min="8" max="8" width="26.08984375" style="9" customWidth="1"/>
    <col min="9" max="9" width="6.36328125" style="9" customWidth="1"/>
    <col min="10" max="11" width="8.90625" style="9"/>
    <col min="12" max="13" width="8.90625" style="10"/>
    <col min="14" max="247" width="8.90625" style="9"/>
    <col min="248" max="248" width="5.90625" style="9" customWidth="1"/>
    <col min="249" max="249" width="32.90625" style="9" customWidth="1"/>
    <col min="250" max="250" width="5.90625" style="9" customWidth="1"/>
    <col min="251" max="251" width="32.90625" style="9" customWidth="1"/>
    <col min="252" max="257" width="8.90625" style="9"/>
    <col min="258" max="258" width="32.90625" style="9" customWidth="1"/>
    <col min="259" max="259" width="5.90625" style="9" customWidth="1"/>
    <col min="260" max="260" width="32.90625" style="9" customWidth="1"/>
    <col min="261" max="261" width="5.90625" style="9" customWidth="1"/>
    <col min="262" max="503" width="8.90625" style="9"/>
    <col min="504" max="504" width="5.90625" style="9" customWidth="1"/>
    <col min="505" max="505" width="32.90625" style="9" customWidth="1"/>
    <col min="506" max="506" width="5.90625" style="9" customWidth="1"/>
    <col min="507" max="507" width="32.90625" style="9" customWidth="1"/>
    <col min="508" max="513" width="8.90625" style="9"/>
    <col min="514" max="514" width="32.90625" style="9" customWidth="1"/>
    <col min="515" max="515" width="5.90625" style="9" customWidth="1"/>
    <col min="516" max="516" width="32.90625" style="9" customWidth="1"/>
    <col min="517" max="517" width="5.90625" style="9" customWidth="1"/>
    <col min="518" max="759" width="8.90625" style="9"/>
    <col min="760" max="760" width="5.90625" style="9" customWidth="1"/>
    <col min="761" max="761" width="32.90625" style="9" customWidth="1"/>
    <col min="762" max="762" width="5.90625" style="9" customWidth="1"/>
    <col min="763" max="763" width="32.90625" style="9" customWidth="1"/>
    <col min="764" max="769" width="8.90625" style="9"/>
    <col min="770" max="770" width="32.90625" style="9" customWidth="1"/>
    <col min="771" max="771" width="5.90625" style="9" customWidth="1"/>
    <col min="772" max="772" width="32.90625" style="9" customWidth="1"/>
    <col min="773" max="773" width="5.90625" style="9" customWidth="1"/>
    <col min="774" max="1015" width="8.90625" style="9"/>
    <col min="1016" max="1016" width="5.90625" style="9" customWidth="1"/>
    <col min="1017" max="1017" width="32.90625" style="9" customWidth="1"/>
    <col min="1018" max="1018" width="5.90625" style="9" customWidth="1"/>
    <col min="1019" max="1019" width="32.90625" style="9" customWidth="1"/>
    <col min="1020" max="1025" width="8.90625" style="9"/>
    <col min="1026" max="1026" width="32.90625" style="9" customWidth="1"/>
    <col min="1027" max="1027" width="5.90625" style="9" customWidth="1"/>
    <col min="1028" max="1028" width="32.90625" style="9" customWidth="1"/>
    <col min="1029" max="1029" width="5.90625" style="9" customWidth="1"/>
    <col min="1030" max="1271" width="8.90625" style="9"/>
    <col min="1272" max="1272" width="5.90625" style="9" customWidth="1"/>
    <col min="1273" max="1273" width="32.90625" style="9" customWidth="1"/>
    <col min="1274" max="1274" width="5.90625" style="9" customWidth="1"/>
    <col min="1275" max="1275" width="32.90625" style="9" customWidth="1"/>
    <col min="1276" max="1281" width="8.90625" style="9"/>
    <col min="1282" max="1282" width="32.90625" style="9" customWidth="1"/>
    <col min="1283" max="1283" width="5.90625" style="9" customWidth="1"/>
    <col min="1284" max="1284" width="32.90625" style="9" customWidth="1"/>
    <col min="1285" max="1285" width="5.90625" style="9" customWidth="1"/>
    <col min="1286" max="1527" width="8.90625" style="9"/>
    <col min="1528" max="1528" width="5.90625" style="9" customWidth="1"/>
    <col min="1529" max="1529" width="32.90625" style="9" customWidth="1"/>
    <col min="1530" max="1530" width="5.90625" style="9" customWidth="1"/>
    <col min="1531" max="1531" width="32.90625" style="9" customWidth="1"/>
    <col min="1532" max="1537" width="8.90625" style="9"/>
    <col min="1538" max="1538" width="32.90625" style="9" customWidth="1"/>
    <col min="1539" max="1539" width="5.90625" style="9" customWidth="1"/>
    <col min="1540" max="1540" width="32.90625" style="9" customWidth="1"/>
    <col min="1541" max="1541" width="5.90625" style="9" customWidth="1"/>
    <col min="1542" max="1783" width="8.90625" style="9"/>
    <col min="1784" max="1784" width="5.90625" style="9" customWidth="1"/>
    <col min="1785" max="1785" width="32.90625" style="9" customWidth="1"/>
    <col min="1786" max="1786" width="5.90625" style="9" customWidth="1"/>
    <col min="1787" max="1787" width="32.90625" style="9" customWidth="1"/>
    <col min="1788" max="1793" width="8.90625" style="9"/>
    <col min="1794" max="1794" width="32.90625" style="9" customWidth="1"/>
    <col min="1795" max="1795" width="5.90625" style="9" customWidth="1"/>
    <col min="1796" max="1796" width="32.90625" style="9" customWidth="1"/>
    <col min="1797" max="1797" width="5.90625" style="9" customWidth="1"/>
    <col min="1798" max="2039" width="8.90625" style="9"/>
    <col min="2040" max="2040" width="5.90625" style="9" customWidth="1"/>
    <col min="2041" max="2041" width="32.90625" style="9" customWidth="1"/>
    <col min="2042" max="2042" width="5.90625" style="9" customWidth="1"/>
    <col min="2043" max="2043" width="32.90625" style="9" customWidth="1"/>
    <col min="2044" max="2049" width="8.90625" style="9"/>
    <col min="2050" max="2050" width="32.90625" style="9" customWidth="1"/>
    <col min="2051" max="2051" width="5.90625" style="9" customWidth="1"/>
    <col min="2052" max="2052" width="32.90625" style="9" customWidth="1"/>
    <col min="2053" max="2053" width="5.90625" style="9" customWidth="1"/>
    <col min="2054" max="2295" width="8.90625" style="9"/>
    <col min="2296" max="2296" width="5.90625" style="9" customWidth="1"/>
    <col min="2297" max="2297" width="32.90625" style="9" customWidth="1"/>
    <col min="2298" max="2298" width="5.90625" style="9" customWidth="1"/>
    <col min="2299" max="2299" width="32.90625" style="9" customWidth="1"/>
    <col min="2300" max="2305" width="8.90625" style="9"/>
    <col min="2306" max="2306" width="32.90625" style="9" customWidth="1"/>
    <col min="2307" max="2307" width="5.90625" style="9" customWidth="1"/>
    <col min="2308" max="2308" width="32.90625" style="9" customWidth="1"/>
    <col min="2309" max="2309" width="5.90625" style="9" customWidth="1"/>
    <col min="2310" max="2551" width="8.90625" style="9"/>
    <col min="2552" max="2552" width="5.90625" style="9" customWidth="1"/>
    <col min="2553" max="2553" width="32.90625" style="9" customWidth="1"/>
    <col min="2554" max="2554" width="5.90625" style="9" customWidth="1"/>
    <col min="2555" max="2555" width="32.90625" style="9" customWidth="1"/>
    <col min="2556" max="2561" width="8.90625" style="9"/>
    <col min="2562" max="2562" width="32.90625" style="9" customWidth="1"/>
    <col min="2563" max="2563" width="5.90625" style="9" customWidth="1"/>
    <col min="2564" max="2564" width="32.90625" style="9" customWidth="1"/>
    <col min="2565" max="2565" width="5.90625" style="9" customWidth="1"/>
    <col min="2566" max="2807" width="8.90625" style="9"/>
    <col min="2808" max="2808" width="5.90625" style="9" customWidth="1"/>
    <col min="2809" max="2809" width="32.90625" style="9" customWidth="1"/>
    <col min="2810" max="2810" width="5.90625" style="9" customWidth="1"/>
    <col min="2811" max="2811" width="32.90625" style="9" customWidth="1"/>
    <col min="2812" max="2817" width="8.90625" style="9"/>
    <col min="2818" max="2818" width="32.90625" style="9" customWidth="1"/>
    <col min="2819" max="2819" width="5.90625" style="9" customWidth="1"/>
    <col min="2820" max="2820" width="32.90625" style="9" customWidth="1"/>
    <col min="2821" max="2821" width="5.90625" style="9" customWidth="1"/>
    <col min="2822" max="3063" width="8.90625" style="9"/>
    <col min="3064" max="3064" width="5.90625" style="9" customWidth="1"/>
    <col min="3065" max="3065" width="32.90625" style="9" customWidth="1"/>
    <col min="3066" max="3066" width="5.90625" style="9" customWidth="1"/>
    <col min="3067" max="3067" width="32.90625" style="9" customWidth="1"/>
    <col min="3068" max="3073" width="8.90625" style="9"/>
    <col min="3074" max="3074" width="32.90625" style="9" customWidth="1"/>
    <col min="3075" max="3075" width="5.90625" style="9" customWidth="1"/>
    <col min="3076" max="3076" width="32.90625" style="9" customWidth="1"/>
    <col min="3077" max="3077" width="5.90625" style="9" customWidth="1"/>
    <col min="3078" max="3319" width="8.90625" style="9"/>
    <col min="3320" max="3320" width="5.90625" style="9" customWidth="1"/>
    <col min="3321" max="3321" width="32.90625" style="9" customWidth="1"/>
    <col min="3322" max="3322" width="5.90625" style="9" customWidth="1"/>
    <col min="3323" max="3323" width="32.90625" style="9" customWidth="1"/>
    <col min="3324" max="3329" width="8.90625" style="9"/>
    <col min="3330" max="3330" width="32.90625" style="9" customWidth="1"/>
    <col min="3331" max="3331" width="5.90625" style="9" customWidth="1"/>
    <col min="3332" max="3332" width="32.90625" style="9" customWidth="1"/>
    <col min="3333" max="3333" width="5.90625" style="9" customWidth="1"/>
    <col min="3334" max="3575" width="8.90625" style="9"/>
    <col min="3576" max="3576" width="5.90625" style="9" customWidth="1"/>
    <col min="3577" max="3577" width="32.90625" style="9" customWidth="1"/>
    <col min="3578" max="3578" width="5.90625" style="9" customWidth="1"/>
    <col min="3579" max="3579" width="32.90625" style="9" customWidth="1"/>
    <col min="3580" max="3585" width="8.90625" style="9"/>
    <col min="3586" max="3586" width="32.90625" style="9" customWidth="1"/>
    <col min="3587" max="3587" width="5.90625" style="9" customWidth="1"/>
    <col min="3588" max="3588" width="32.90625" style="9" customWidth="1"/>
    <col min="3589" max="3589" width="5.90625" style="9" customWidth="1"/>
    <col min="3590" max="3831" width="8.90625" style="9"/>
    <col min="3832" max="3832" width="5.90625" style="9" customWidth="1"/>
    <col min="3833" max="3833" width="32.90625" style="9" customWidth="1"/>
    <col min="3834" max="3834" width="5.90625" style="9" customWidth="1"/>
    <col min="3835" max="3835" width="32.90625" style="9" customWidth="1"/>
    <col min="3836" max="3841" width="8.90625" style="9"/>
    <col min="3842" max="3842" width="32.90625" style="9" customWidth="1"/>
    <col min="3843" max="3843" width="5.90625" style="9" customWidth="1"/>
    <col min="3844" max="3844" width="32.90625" style="9" customWidth="1"/>
    <col min="3845" max="3845" width="5.90625" style="9" customWidth="1"/>
    <col min="3846" max="4087" width="8.90625" style="9"/>
    <col min="4088" max="4088" width="5.90625" style="9" customWidth="1"/>
    <col min="4089" max="4089" width="32.90625" style="9" customWidth="1"/>
    <col min="4090" max="4090" width="5.90625" style="9" customWidth="1"/>
    <col min="4091" max="4091" width="32.90625" style="9" customWidth="1"/>
    <col min="4092" max="4097" width="8.90625" style="9"/>
    <col min="4098" max="4098" width="32.90625" style="9" customWidth="1"/>
    <col min="4099" max="4099" width="5.90625" style="9" customWidth="1"/>
    <col min="4100" max="4100" width="32.90625" style="9" customWidth="1"/>
    <col min="4101" max="4101" width="5.90625" style="9" customWidth="1"/>
    <col min="4102" max="4343" width="8.90625" style="9"/>
    <col min="4344" max="4344" width="5.90625" style="9" customWidth="1"/>
    <col min="4345" max="4345" width="32.90625" style="9" customWidth="1"/>
    <col min="4346" max="4346" width="5.90625" style="9" customWidth="1"/>
    <col min="4347" max="4347" width="32.90625" style="9" customWidth="1"/>
    <col min="4348" max="4353" width="8.90625" style="9"/>
    <col min="4354" max="4354" width="32.90625" style="9" customWidth="1"/>
    <col min="4355" max="4355" width="5.90625" style="9" customWidth="1"/>
    <col min="4356" max="4356" width="32.90625" style="9" customWidth="1"/>
    <col min="4357" max="4357" width="5.90625" style="9" customWidth="1"/>
    <col min="4358" max="4599" width="8.90625" style="9"/>
    <col min="4600" max="4600" width="5.90625" style="9" customWidth="1"/>
    <col min="4601" max="4601" width="32.90625" style="9" customWidth="1"/>
    <col min="4602" max="4602" width="5.90625" style="9" customWidth="1"/>
    <col min="4603" max="4603" width="32.90625" style="9" customWidth="1"/>
    <col min="4604" max="4609" width="8.90625" style="9"/>
    <col min="4610" max="4610" width="32.90625" style="9" customWidth="1"/>
    <col min="4611" max="4611" width="5.90625" style="9" customWidth="1"/>
    <col min="4612" max="4612" width="32.90625" style="9" customWidth="1"/>
    <col min="4613" max="4613" width="5.90625" style="9" customWidth="1"/>
    <col min="4614" max="4855" width="8.90625" style="9"/>
    <col min="4856" max="4856" width="5.90625" style="9" customWidth="1"/>
    <col min="4857" max="4857" width="32.90625" style="9" customWidth="1"/>
    <col min="4858" max="4858" width="5.90625" style="9" customWidth="1"/>
    <col min="4859" max="4859" width="32.90625" style="9" customWidth="1"/>
    <col min="4860" max="4865" width="8.90625" style="9"/>
    <col min="4866" max="4866" width="32.90625" style="9" customWidth="1"/>
    <col min="4867" max="4867" width="5.90625" style="9" customWidth="1"/>
    <col min="4868" max="4868" width="32.90625" style="9" customWidth="1"/>
    <col min="4869" max="4869" width="5.90625" style="9" customWidth="1"/>
    <col min="4870" max="5111" width="8.90625" style="9"/>
    <col min="5112" max="5112" width="5.90625" style="9" customWidth="1"/>
    <col min="5113" max="5113" width="32.90625" style="9" customWidth="1"/>
    <col min="5114" max="5114" width="5.90625" style="9" customWidth="1"/>
    <col min="5115" max="5115" width="32.90625" style="9" customWidth="1"/>
    <col min="5116" max="5121" width="8.90625" style="9"/>
    <col min="5122" max="5122" width="32.90625" style="9" customWidth="1"/>
    <col min="5123" max="5123" width="5.90625" style="9" customWidth="1"/>
    <col min="5124" max="5124" width="32.90625" style="9" customWidth="1"/>
    <col min="5125" max="5125" width="5.90625" style="9" customWidth="1"/>
    <col min="5126" max="5367" width="8.90625" style="9"/>
    <col min="5368" max="5368" width="5.90625" style="9" customWidth="1"/>
    <col min="5369" max="5369" width="32.90625" style="9" customWidth="1"/>
    <col min="5370" max="5370" width="5.90625" style="9" customWidth="1"/>
    <col min="5371" max="5371" width="32.90625" style="9" customWidth="1"/>
    <col min="5372" max="5377" width="8.90625" style="9"/>
    <col min="5378" max="5378" width="32.90625" style="9" customWidth="1"/>
    <col min="5379" max="5379" width="5.90625" style="9" customWidth="1"/>
    <col min="5380" max="5380" width="32.90625" style="9" customWidth="1"/>
    <col min="5381" max="5381" width="5.90625" style="9" customWidth="1"/>
    <col min="5382" max="5623" width="8.90625" style="9"/>
    <col min="5624" max="5624" width="5.90625" style="9" customWidth="1"/>
    <col min="5625" max="5625" width="32.90625" style="9" customWidth="1"/>
    <col min="5626" max="5626" width="5.90625" style="9" customWidth="1"/>
    <col min="5627" max="5627" width="32.90625" style="9" customWidth="1"/>
    <col min="5628" max="5633" width="8.90625" style="9"/>
    <col min="5634" max="5634" width="32.90625" style="9" customWidth="1"/>
    <col min="5635" max="5635" width="5.90625" style="9" customWidth="1"/>
    <col min="5636" max="5636" width="32.90625" style="9" customWidth="1"/>
    <col min="5637" max="5637" width="5.90625" style="9" customWidth="1"/>
    <col min="5638" max="5879" width="8.90625" style="9"/>
    <col min="5880" max="5880" width="5.90625" style="9" customWidth="1"/>
    <col min="5881" max="5881" width="32.90625" style="9" customWidth="1"/>
    <col min="5882" max="5882" width="5.90625" style="9" customWidth="1"/>
    <col min="5883" max="5883" width="32.90625" style="9" customWidth="1"/>
    <col min="5884" max="5889" width="8.90625" style="9"/>
    <col min="5890" max="5890" width="32.90625" style="9" customWidth="1"/>
    <col min="5891" max="5891" width="5.90625" style="9" customWidth="1"/>
    <col min="5892" max="5892" width="32.90625" style="9" customWidth="1"/>
    <col min="5893" max="5893" width="5.90625" style="9" customWidth="1"/>
    <col min="5894" max="6135" width="8.90625" style="9"/>
    <col min="6136" max="6136" width="5.90625" style="9" customWidth="1"/>
    <col min="6137" max="6137" width="32.90625" style="9" customWidth="1"/>
    <col min="6138" max="6138" width="5.90625" style="9" customWidth="1"/>
    <col min="6139" max="6139" width="32.90625" style="9" customWidth="1"/>
    <col min="6140" max="6145" width="8.90625" style="9"/>
    <col min="6146" max="6146" width="32.90625" style="9" customWidth="1"/>
    <col min="6147" max="6147" width="5.90625" style="9" customWidth="1"/>
    <col min="6148" max="6148" width="32.90625" style="9" customWidth="1"/>
    <col min="6149" max="6149" width="5.90625" style="9" customWidth="1"/>
    <col min="6150" max="6391" width="8.90625" style="9"/>
    <col min="6392" max="6392" width="5.90625" style="9" customWidth="1"/>
    <col min="6393" max="6393" width="32.90625" style="9" customWidth="1"/>
    <col min="6394" max="6394" width="5.90625" style="9" customWidth="1"/>
    <col min="6395" max="6395" width="32.90625" style="9" customWidth="1"/>
    <col min="6396" max="6401" width="8.90625" style="9"/>
    <col min="6402" max="6402" width="32.90625" style="9" customWidth="1"/>
    <col min="6403" max="6403" width="5.90625" style="9" customWidth="1"/>
    <col min="6404" max="6404" width="32.90625" style="9" customWidth="1"/>
    <col min="6405" max="6405" width="5.90625" style="9" customWidth="1"/>
    <col min="6406" max="6647" width="8.90625" style="9"/>
    <col min="6648" max="6648" width="5.90625" style="9" customWidth="1"/>
    <col min="6649" max="6649" width="32.90625" style="9" customWidth="1"/>
    <col min="6650" max="6650" width="5.90625" style="9" customWidth="1"/>
    <col min="6651" max="6651" width="32.90625" style="9" customWidth="1"/>
    <col min="6652" max="6657" width="8.90625" style="9"/>
    <col min="6658" max="6658" width="32.90625" style="9" customWidth="1"/>
    <col min="6659" max="6659" width="5.90625" style="9" customWidth="1"/>
    <col min="6660" max="6660" width="32.90625" style="9" customWidth="1"/>
    <col min="6661" max="6661" width="5.90625" style="9" customWidth="1"/>
    <col min="6662" max="6903" width="8.90625" style="9"/>
    <col min="6904" max="6904" width="5.90625" style="9" customWidth="1"/>
    <col min="6905" max="6905" width="32.90625" style="9" customWidth="1"/>
    <col min="6906" max="6906" width="5.90625" style="9" customWidth="1"/>
    <col min="6907" max="6907" width="32.90625" style="9" customWidth="1"/>
    <col min="6908" max="6913" width="8.90625" style="9"/>
    <col min="6914" max="6914" width="32.90625" style="9" customWidth="1"/>
    <col min="6915" max="6915" width="5.90625" style="9" customWidth="1"/>
    <col min="6916" max="6916" width="32.90625" style="9" customWidth="1"/>
    <col min="6917" max="6917" width="5.90625" style="9" customWidth="1"/>
    <col min="6918" max="7159" width="8.90625" style="9"/>
    <col min="7160" max="7160" width="5.90625" style="9" customWidth="1"/>
    <col min="7161" max="7161" width="32.90625" style="9" customWidth="1"/>
    <col min="7162" max="7162" width="5.90625" style="9" customWidth="1"/>
    <col min="7163" max="7163" width="32.90625" style="9" customWidth="1"/>
    <col min="7164" max="7169" width="8.90625" style="9"/>
    <col min="7170" max="7170" width="32.90625" style="9" customWidth="1"/>
    <col min="7171" max="7171" width="5.90625" style="9" customWidth="1"/>
    <col min="7172" max="7172" width="32.90625" style="9" customWidth="1"/>
    <col min="7173" max="7173" width="5.90625" style="9" customWidth="1"/>
    <col min="7174" max="7415" width="8.90625" style="9"/>
    <col min="7416" max="7416" width="5.90625" style="9" customWidth="1"/>
    <col min="7417" max="7417" width="32.90625" style="9" customWidth="1"/>
    <col min="7418" max="7418" width="5.90625" style="9" customWidth="1"/>
    <col min="7419" max="7419" width="32.90625" style="9" customWidth="1"/>
    <col min="7420" max="7425" width="8.90625" style="9"/>
    <col min="7426" max="7426" width="32.90625" style="9" customWidth="1"/>
    <col min="7427" max="7427" width="5.90625" style="9" customWidth="1"/>
    <col min="7428" max="7428" width="32.90625" style="9" customWidth="1"/>
    <col min="7429" max="7429" width="5.90625" style="9" customWidth="1"/>
    <col min="7430" max="7671" width="8.90625" style="9"/>
    <col min="7672" max="7672" width="5.90625" style="9" customWidth="1"/>
    <col min="7673" max="7673" width="32.90625" style="9" customWidth="1"/>
    <col min="7674" max="7674" width="5.90625" style="9" customWidth="1"/>
    <col min="7675" max="7675" width="32.90625" style="9" customWidth="1"/>
    <col min="7676" max="7681" width="8.90625" style="9"/>
    <col min="7682" max="7682" width="32.90625" style="9" customWidth="1"/>
    <col min="7683" max="7683" width="5.90625" style="9" customWidth="1"/>
    <col min="7684" max="7684" width="32.90625" style="9" customWidth="1"/>
    <col min="7685" max="7685" width="5.90625" style="9" customWidth="1"/>
    <col min="7686" max="7927" width="8.90625" style="9"/>
    <col min="7928" max="7928" width="5.90625" style="9" customWidth="1"/>
    <col min="7929" max="7929" width="32.90625" style="9" customWidth="1"/>
    <col min="7930" max="7930" width="5.90625" style="9" customWidth="1"/>
    <col min="7931" max="7931" width="32.90625" style="9" customWidth="1"/>
    <col min="7932" max="7937" width="8.90625" style="9"/>
    <col min="7938" max="7938" width="32.90625" style="9" customWidth="1"/>
    <col min="7939" max="7939" width="5.90625" style="9" customWidth="1"/>
    <col min="7940" max="7940" width="32.90625" style="9" customWidth="1"/>
    <col min="7941" max="7941" width="5.90625" style="9" customWidth="1"/>
    <col min="7942" max="8183" width="8.90625" style="9"/>
    <col min="8184" max="8184" width="5.90625" style="9" customWidth="1"/>
    <col min="8185" max="8185" width="32.90625" style="9" customWidth="1"/>
    <col min="8186" max="8186" width="5.90625" style="9" customWidth="1"/>
    <col min="8187" max="8187" width="32.90625" style="9" customWidth="1"/>
    <col min="8188" max="8193" width="8.90625" style="9"/>
    <col min="8194" max="8194" width="32.90625" style="9" customWidth="1"/>
    <col min="8195" max="8195" width="5.90625" style="9" customWidth="1"/>
    <col min="8196" max="8196" width="32.90625" style="9" customWidth="1"/>
    <col min="8197" max="8197" width="5.90625" style="9" customWidth="1"/>
    <col min="8198" max="8439" width="8.90625" style="9"/>
    <col min="8440" max="8440" width="5.90625" style="9" customWidth="1"/>
    <col min="8441" max="8441" width="32.90625" style="9" customWidth="1"/>
    <col min="8442" max="8442" width="5.90625" style="9" customWidth="1"/>
    <col min="8443" max="8443" width="32.90625" style="9" customWidth="1"/>
    <col min="8444" max="8449" width="8.90625" style="9"/>
    <col min="8450" max="8450" width="32.90625" style="9" customWidth="1"/>
    <col min="8451" max="8451" width="5.90625" style="9" customWidth="1"/>
    <col min="8452" max="8452" width="32.90625" style="9" customWidth="1"/>
    <col min="8453" max="8453" width="5.90625" style="9" customWidth="1"/>
    <col min="8454" max="8695" width="8.90625" style="9"/>
    <col min="8696" max="8696" width="5.90625" style="9" customWidth="1"/>
    <col min="8697" max="8697" width="32.90625" style="9" customWidth="1"/>
    <col min="8698" max="8698" width="5.90625" style="9" customWidth="1"/>
    <col min="8699" max="8699" width="32.90625" style="9" customWidth="1"/>
    <col min="8700" max="8705" width="8.90625" style="9"/>
    <col min="8706" max="8706" width="32.90625" style="9" customWidth="1"/>
    <col min="8707" max="8707" width="5.90625" style="9" customWidth="1"/>
    <col min="8708" max="8708" width="32.90625" style="9" customWidth="1"/>
    <col min="8709" max="8709" width="5.90625" style="9" customWidth="1"/>
    <col min="8710" max="8951" width="8.90625" style="9"/>
    <col min="8952" max="8952" width="5.90625" style="9" customWidth="1"/>
    <col min="8953" max="8953" width="32.90625" style="9" customWidth="1"/>
    <col min="8954" max="8954" width="5.90625" style="9" customWidth="1"/>
    <col min="8955" max="8955" width="32.90625" style="9" customWidth="1"/>
    <col min="8956" max="8961" width="8.90625" style="9"/>
    <col min="8962" max="8962" width="32.90625" style="9" customWidth="1"/>
    <col min="8963" max="8963" width="5.90625" style="9" customWidth="1"/>
    <col min="8964" max="8964" width="32.90625" style="9" customWidth="1"/>
    <col min="8965" max="8965" width="5.90625" style="9" customWidth="1"/>
    <col min="8966" max="9207" width="8.90625" style="9"/>
    <col min="9208" max="9208" width="5.90625" style="9" customWidth="1"/>
    <col min="9209" max="9209" width="32.90625" style="9" customWidth="1"/>
    <col min="9210" max="9210" width="5.90625" style="9" customWidth="1"/>
    <col min="9211" max="9211" width="32.90625" style="9" customWidth="1"/>
    <col min="9212" max="9217" width="8.90625" style="9"/>
    <col min="9218" max="9218" width="32.90625" style="9" customWidth="1"/>
    <col min="9219" max="9219" width="5.90625" style="9" customWidth="1"/>
    <col min="9220" max="9220" width="32.90625" style="9" customWidth="1"/>
    <col min="9221" max="9221" width="5.90625" style="9" customWidth="1"/>
    <col min="9222" max="9463" width="8.90625" style="9"/>
    <col min="9464" max="9464" width="5.90625" style="9" customWidth="1"/>
    <col min="9465" max="9465" width="32.90625" style="9" customWidth="1"/>
    <col min="9466" max="9466" width="5.90625" style="9" customWidth="1"/>
    <col min="9467" max="9467" width="32.90625" style="9" customWidth="1"/>
    <col min="9468" max="9473" width="8.90625" style="9"/>
    <col min="9474" max="9474" width="32.90625" style="9" customWidth="1"/>
    <col min="9475" max="9475" width="5.90625" style="9" customWidth="1"/>
    <col min="9476" max="9476" width="32.90625" style="9" customWidth="1"/>
    <col min="9477" max="9477" width="5.90625" style="9" customWidth="1"/>
    <col min="9478" max="9719" width="8.90625" style="9"/>
    <col min="9720" max="9720" width="5.90625" style="9" customWidth="1"/>
    <col min="9721" max="9721" width="32.90625" style="9" customWidth="1"/>
    <col min="9722" max="9722" width="5.90625" style="9" customWidth="1"/>
    <col min="9723" max="9723" width="32.90625" style="9" customWidth="1"/>
    <col min="9724" max="9729" width="8.90625" style="9"/>
    <col min="9730" max="9730" width="32.90625" style="9" customWidth="1"/>
    <col min="9731" max="9731" width="5.90625" style="9" customWidth="1"/>
    <col min="9732" max="9732" width="32.90625" style="9" customWidth="1"/>
    <col min="9733" max="9733" width="5.90625" style="9" customWidth="1"/>
    <col min="9734" max="9975" width="8.90625" style="9"/>
    <col min="9976" max="9976" width="5.90625" style="9" customWidth="1"/>
    <col min="9977" max="9977" width="32.90625" style="9" customWidth="1"/>
    <col min="9978" max="9978" width="5.90625" style="9" customWidth="1"/>
    <col min="9979" max="9979" width="32.90625" style="9" customWidth="1"/>
    <col min="9980" max="9985" width="8.90625" style="9"/>
    <col min="9986" max="9986" width="32.90625" style="9" customWidth="1"/>
    <col min="9987" max="9987" width="5.90625" style="9" customWidth="1"/>
    <col min="9988" max="9988" width="32.90625" style="9" customWidth="1"/>
    <col min="9989" max="9989" width="5.90625" style="9" customWidth="1"/>
    <col min="9990" max="10231" width="8.90625" style="9"/>
    <col min="10232" max="10232" width="5.90625" style="9" customWidth="1"/>
    <col min="10233" max="10233" width="32.90625" style="9" customWidth="1"/>
    <col min="10234" max="10234" width="5.90625" style="9" customWidth="1"/>
    <col min="10235" max="10235" width="32.90625" style="9" customWidth="1"/>
    <col min="10236" max="10241" width="8.90625" style="9"/>
    <col min="10242" max="10242" width="32.90625" style="9" customWidth="1"/>
    <col min="10243" max="10243" width="5.90625" style="9" customWidth="1"/>
    <col min="10244" max="10244" width="32.90625" style="9" customWidth="1"/>
    <col min="10245" max="10245" width="5.90625" style="9" customWidth="1"/>
    <col min="10246" max="10487" width="8.90625" style="9"/>
    <col min="10488" max="10488" width="5.90625" style="9" customWidth="1"/>
    <col min="10489" max="10489" width="32.90625" style="9" customWidth="1"/>
    <col min="10490" max="10490" width="5.90625" style="9" customWidth="1"/>
    <col min="10491" max="10491" width="32.90625" style="9" customWidth="1"/>
    <col min="10492" max="10497" width="8.90625" style="9"/>
    <col min="10498" max="10498" width="32.90625" style="9" customWidth="1"/>
    <col min="10499" max="10499" width="5.90625" style="9" customWidth="1"/>
    <col min="10500" max="10500" width="32.90625" style="9" customWidth="1"/>
    <col min="10501" max="10501" width="5.90625" style="9" customWidth="1"/>
    <col min="10502" max="10743" width="8.90625" style="9"/>
    <col min="10744" max="10744" width="5.90625" style="9" customWidth="1"/>
    <col min="10745" max="10745" width="32.90625" style="9" customWidth="1"/>
    <col min="10746" max="10746" width="5.90625" style="9" customWidth="1"/>
    <col min="10747" max="10747" width="32.90625" style="9" customWidth="1"/>
    <col min="10748" max="10753" width="8.90625" style="9"/>
    <col min="10754" max="10754" width="32.90625" style="9" customWidth="1"/>
    <col min="10755" max="10755" width="5.90625" style="9" customWidth="1"/>
    <col min="10756" max="10756" width="32.90625" style="9" customWidth="1"/>
    <col min="10757" max="10757" width="5.90625" style="9" customWidth="1"/>
    <col min="10758" max="10999" width="8.90625" style="9"/>
    <col min="11000" max="11000" width="5.90625" style="9" customWidth="1"/>
    <col min="11001" max="11001" width="32.90625" style="9" customWidth="1"/>
    <col min="11002" max="11002" width="5.90625" style="9" customWidth="1"/>
    <col min="11003" max="11003" width="32.90625" style="9" customWidth="1"/>
    <col min="11004" max="11009" width="8.90625" style="9"/>
    <col min="11010" max="11010" width="32.90625" style="9" customWidth="1"/>
    <col min="11011" max="11011" width="5.90625" style="9" customWidth="1"/>
    <col min="11012" max="11012" width="32.90625" style="9" customWidth="1"/>
    <col min="11013" max="11013" width="5.90625" style="9" customWidth="1"/>
    <col min="11014" max="11255" width="8.90625" style="9"/>
    <col min="11256" max="11256" width="5.90625" style="9" customWidth="1"/>
    <col min="11257" max="11257" width="32.90625" style="9" customWidth="1"/>
    <col min="11258" max="11258" width="5.90625" style="9" customWidth="1"/>
    <col min="11259" max="11259" width="32.90625" style="9" customWidth="1"/>
    <col min="11260" max="11265" width="8.90625" style="9"/>
    <col min="11266" max="11266" width="32.90625" style="9" customWidth="1"/>
    <col min="11267" max="11267" width="5.90625" style="9" customWidth="1"/>
    <col min="11268" max="11268" width="32.90625" style="9" customWidth="1"/>
    <col min="11269" max="11269" width="5.90625" style="9" customWidth="1"/>
    <col min="11270" max="11511" width="8.90625" style="9"/>
    <col min="11512" max="11512" width="5.90625" style="9" customWidth="1"/>
    <col min="11513" max="11513" width="32.90625" style="9" customWidth="1"/>
    <col min="11514" max="11514" width="5.90625" style="9" customWidth="1"/>
    <col min="11515" max="11515" width="32.90625" style="9" customWidth="1"/>
    <col min="11516" max="11521" width="8.90625" style="9"/>
    <col min="11522" max="11522" width="32.90625" style="9" customWidth="1"/>
    <col min="11523" max="11523" width="5.90625" style="9" customWidth="1"/>
    <col min="11524" max="11524" width="32.90625" style="9" customWidth="1"/>
    <col min="11525" max="11525" width="5.90625" style="9" customWidth="1"/>
    <col min="11526" max="11767" width="8.90625" style="9"/>
    <col min="11768" max="11768" width="5.90625" style="9" customWidth="1"/>
    <col min="11769" max="11769" width="32.90625" style="9" customWidth="1"/>
    <col min="11770" max="11770" width="5.90625" style="9" customWidth="1"/>
    <col min="11771" max="11771" width="32.90625" style="9" customWidth="1"/>
    <col min="11772" max="11777" width="8.90625" style="9"/>
    <col min="11778" max="11778" width="32.90625" style="9" customWidth="1"/>
    <col min="11779" max="11779" width="5.90625" style="9" customWidth="1"/>
    <col min="11780" max="11780" width="32.90625" style="9" customWidth="1"/>
    <col min="11781" max="11781" width="5.90625" style="9" customWidth="1"/>
    <col min="11782" max="12023" width="8.90625" style="9"/>
    <col min="12024" max="12024" width="5.90625" style="9" customWidth="1"/>
    <col min="12025" max="12025" width="32.90625" style="9" customWidth="1"/>
    <col min="12026" max="12026" width="5.90625" style="9" customWidth="1"/>
    <col min="12027" max="12027" width="32.90625" style="9" customWidth="1"/>
    <col min="12028" max="12033" width="8.90625" style="9"/>
    <col min="12034" max="12034" width="32.90625" style="9" customWidth="1"/>
    <col min="12035" max="12035" width="5.90625" style="9" customWidth="1"/>
    <col min="12036" max="12036" width="32.90625" style="9" customWidth="1"/>
    <col min="12037" max="12037" width="5.90625" style="9" customWidth="1"/>
    <col min="12038" max="12279" width="8.90625" style="9"/>
    <col min="12280" max="12280" width="5.90625" style="9" customWidth="1"/>
    <col min="12281" max="12281" width="32.90625" style="9" customWidth="1"/>
    <col min="12282" max="12282" width="5.90625" style="9" customWidth="1"/>
    <col min="12283" max="12283" width="32.90625" style="9" customWidth="1"/>
    <col min="12284" max="12289" width="8.90625" style="9"/>
    <col min="12290" max="12290" width="32.90625" style="9" customWidth="1"/>
    <col min="12291" max="12291" width="5.90625" style="9" customWidth="1"/>
    <col min="12292" max="12292" width="32.90625" style="9" customWidth="1"/>
    <col min="12293" max="12293" width="5.90625" style="9" customWidth="1"/>
    <col min="12294" max="12535" width="8.90625" style="9"/>
    <col min="12536" max="12536" width="5.90625" style="9" customWidth="1"/>
    <col min="12537" max="12537" width="32.90625" style="9" customWidth="1"/>
    <col min="12538" max="12538" width="5.90625" style="9" customWidth="1"/>
    <col min="12539" max="12539" width="32.90625" style="9" customWidth="1"/>
    <col min="12540" max="12545" width="8.90625" style="9"/>
    <col min="12546" max="12546" width="32.90625" style="9" customWidth="1"/>
    <col min="12547" max="12547" width="5.90625" style="9" customWidth="1"/>
    <col min="12548" max="12548" width="32.90625" style="9" customWidth="1"/>
    <col min="12549" max="12549" width="5.90625" style="9" customWidth="1"/>
    <col min="12550" max="12791" width="8.90625" style="9"/>
    <col min="12792" max="12792" width="5.90625" style="9" customWidth="1"/>
    <col min="12793" max="12793" width="32.90625" style="9" customWidth="1"/>
    <col min="12794" max="12794" width="5.90625" style="9" customWidth="1"/>
    <col min="12795" max="12795" width="32.90625" style="9" customWidth="1"/>
    <col min="12796" max="12801" width="8.90625" style="9"/>
    <col min="12802" max="12802" width="32.90625" style="9" customWidth="1"/>
    <col min="12803" max="12803" width="5.90625" style="9" customWidth="1"/>
    <col min="12804" max="12804" width="32.90625" style="9" customWidth="1"/>
    <col min="12805" max="12805" width="5.90625" style="9" customWidth="1"/>
    <col min="12806" max="13047" width="8.90625" style="9"/>
    <col min="13048" max="13048" width="5.90625" style="9" customWidth="1"/>
    <col min="13049" max="13049" width="32.90625" style="9" customWidth="1"/>
    <col min="13050" max="13050" width="5.90625" style="9" customWidth="1"/>
    <col min="13051" max="13051" width="32.90625" style="9" customWidth="1"/>
    <col min="13052" max="13057" width="8.90625" style="9"/>
    <col min="13058" max="13058" width="32.90625" style="9" customWidth="1"/>
    <col min="13059" max="13059" width="5.90625" style="9" customWidth="1"/>
    <col min="13060" max="13060" width="32.90625" style="9" customWidth="1"/>
    <col min="13061" max="13061" width="5.90625" style="9" customWidth="1"/>
    <col min="13062" max="13303" width="8.90625" style="9"/>
    <col min="13304" max="13304" width="5.90625" style="9" customWidth="1"/>
    <col min="13305" max="13305" width="32.90625" style="9" customWidth="1"/>
    <col min="13306" max="13306" width="5.90625" style="9" customWidth="1"/>
    <col min="13307" max="13307" width="32.90625" style="9" customWidth="1"/>
    <col min="13308" max="13313" width="8.90625" style="9"/>
    <col min="13314" max="13314" width="32.90625" style="9" customWidth="1"/>
    <col min="13315" max="13315" width="5.90625" style="9" customWidth="1"/>
    <col min="13316" max="13316" width="32.90625" style="9" customWidth="1"/>
    <col min="13317" max="13317" width="5.90625" style="9" customWidth="1"/>
    <col min="13318" max="13559" width="8.90625" style="9"/>
    <col min="13560" max="13560" width="5.90625" style="9" customWidth="1"/>
    <col min="13561" max="13561" width="32.90625" style="9" customWidth="1"/>
    <col min="13562" max="13562" width="5.90625" style="9" customWidth="1"/>
    <col min="13563" max="13563" width="32.90625" style="9" customWidth="1"/>
    <col min="13564" max="13569" width="8.90625" style="9"/>
    <col min="13570" max="13570" width="32.90625" style="9" customWidth="1"/>
    <col min="13571" max="13571" width="5.90625" style="9" customWidth="1"/>
    <col min="13572" max="13572" width="32.90625" style="9" customWidth="1"/>
    <col min="13573" max="13573" width="5.90625" style="9" customWidth="1"/>
    <col min="13574" max="13815" width="8.90625" style="9"/>
    <col min="13816" max="13816" width="5.90625" style="9" customWidth="1"/>
    <col min="13817" max="13817" width="32.90625" style="9" customWidth="1"/>
    <col min="13818" max="13818" width="5.90625" style="9" customWidth="1"/>
    <col min="13819" max="13819" width="32.90625" style="9" customWidth="1"/>
    <col min="13820" max="13825" width="8.90625" style="9"/>
    <col min="13826" max="13826" width="32.90625" style="9" customWidth="1"/>
    <col min="13827" max="13827" width="5.90625" style="9" customWidth="1"/>
    <col min="13828" max="13828" width="32.90625" style="9" customWidth="1"/>
    <col min="13829" max="13829" width="5.90625" style="9" customWidth="1"/>
    <col min="13830" max="14071" width="8.90625" style="9"/>
    <col min="14072" max="14072" width="5.90625" style="9" customWidth="1"/>
    <col min="14073" max="14073" width="32.90625" style="9" customWidth="1"/>
    <col min="14074" max="14074" width="5.90625" style="9" customWidth="1"/>
    <col min="14075" max="14075" width="32.90625" style="9" customWidth="1"/>
    <col min="14076" max="14081" width="8.90625" style="9"/>
    <col min="14082" max="14082" width="32.90625" style="9" customWidth="1"/>
    <col min="14083" max="14083" width="5.90625" style="9" customWidth="1"/>
    <col min="14084" max="14084" width="32.90625" style="9" customWidth="1"/>
    <col min="14085" max="14085" width="5.90625" style="9" customWidth="1"/>
    <col min="14086" max="14327" width="8.90625" style="9"/>
    <col min="14328" max="14328" width="5.90625" style="9" customWidth="1"/>
    <col min="14329" max="14329" width="32.90625" style="9" customWidth="1"/>
    <col min="14330" max="14330" width="5.90625" style="9" customWidth="1"/>
    <col min="14331" max="14331" width="32.90625" style="9" customWidth="1"/>
    <col min="14332" max="14337" width="8.90625" style="9"/>
    <col min="14338" max="14338" width="32.90625" style="9" customWidth="1"/>
    <col min="14339" max="14339" width="5.90625" style="9" customWidth="1"/>
    <col min="14340" max="14340" width="32.90625" style="9" customWidth="1"/>
    <col min="14341" max="14341" width="5.90625" style="9" customWidth="1"/>
    <col min="14342" max="14583" width="8.90625" style="9"/>
    <col min="14584" max="14584" width="5.90625" style="9" customWidth="1"/>
    <col min="14585" max="14585" width="32.90625" style="9" customWidth="1"/>
    <col min="14586" max="14586" width="5.90625" style="9" customWidth="1"/>
    <col min="14587" max="14587" width="32.90625" style="9" customWidth="1"/>
    <col min="14588" max="14593" width="8.90625" style="9"/>
    <col min="14594" max="14594" width="32.90625" style="9" customWidth="1"/>
    <col min="14595" max="14595" width="5.90625" style="9" customWidth="1"/>
    <col min="14596" max="14596" width="32.90625" style="9" customWidth="1"/>
    <col min="14597" max="14597" width="5.90625" style="9" customWidth="1"/>
    <col min="14598" max="14839" width="8.90625" style="9"/>
    <col min="14840" max="14840" width="5.90625" style="9" customWidth="1"/>
    <col min="14841" max="14841" width="32.90625" style="9" customWidth="1"/>
    <col min="14842" max="14842" width="5.90625" style="9" customWidth="1"/>
    <col min="14843" max="14843" width="32.90625" style="9" customWidth="1"/>
    <col min="14844" max="14849" width="8.90625" style="9"/>
    <col min="14850" max="14850" width="32.90625" style="9" customWidth="1"/>
    <col min="14851" max="14851" width="5.90625" style="9" customWidth="1"/>
    <col min="14852" max="14852" width="32.90625" style="9" customWidth="1"/>
    <col min="14853" max="14853" width="5.90625" style="9" customWidth="1"/>
    <col min="14854" max="15095" width="8.90625" style="9"/>
    <col min="15096" max="15096" width="5.90625" style="9" customWidth="1"/>
    <col min="15097" max="15097" width="32.90625" style="9" customWidth="1"/>
    <col min="15098" max="15098" width="5.90625" style="9" customWidth="1"/>
    <col min="15099" max="15099" width="32.90625" style="9" customWidth="1"/>
    <col min="15100" max="15105" width="8.90625" style="9"/>
    <col min="15106" max="15106" width="32.90625" style="9" customWidth="1"/>
    <col min="15107" max="15107" width="5.90625" style="9" customWidth="1"/>
    <col min="15108" max="15108" width="32.90625" style="9" customWidth="1"/>
    <col min="15109" max="15109" width="5.90625" style="9" customWidth="1"/>
    <col min="15110" max="15351" width="8.90625" style="9"/>
    <col min="15352" max="15352" width="5.90625" style="9" customWidth="1"/>
    <col min="15353" max="15353" width="32.90625" style="9" customWidth="1"/>
    <col min="15354" max="15354" width="5.90625" style="9" customWidth="1"/>
    <col min="15355" max="15355" width="32.90625" style="9" customWidth="1"/>
    <col min="15356" max="15361" width="8.90625" style="9"/>
    <col min="15362" max="15362" width="32.90625" style="9" customWidth="1"/>
    <col min="15363" max="15363" width="5.90625" style="9" customWidth="1"/>
    <col min="15364" max="15364" width="32.90625" style="9" customWidth="1"/>
    <col min="15365" max="15365" width="5.90625" style="9" customWidth="1"/>
    <col min="15366" max="15607" width="8.90625" style="9"/>
    <col min="15608" max="15608" width="5.90625" style="9" customWidth="1"/>
    <col min="15609" max="15609" width="32.90625" style="9" customWidth="1"/>
    <col min="15610" max="15610" width="5.90625" style="9" customWidth="1"/>
    <col min="15611" max="15611" width="32.90625" style="9" customWidth="1"/>
    <col min="15612" max="15617" width="8.90625" style="9"/>
    <col min="15618" max="15618" width="32.90625" style="9" customWidth="1"/>
    <col min="15619" max="15619" width="5.90625" style="9" customWidth="1"/>
    <col min="15620" max="15620" width="32.90625" style="9" customWidth="1"/>
    <col min="15621" max="15621" width="5.90625" style="9" customWidth="1"/>
    <col min="15622" max="15863" width="8.90625" style="9"/>
    <col min="15864" max="15864" width="5.90625" style="9" customWidth="1"/>
    <col min="15865" max="15865" width="32.90625" style="9" customWidth="1"/>
    <col min="15866" max="15866" width="5.90625" style="9" customWidth="1"/>
    <col min="15867" max="15867" width="32.90625" style="9" customWidth="1"/>
    <col min="15868" max="15873" width="8.90625" style="9"/>
    <col min="15874" max="15874" width="32.90625" style="9" customWidth="1"/>
    <col min="15875" max="15875" width="5.90625" style="9" customWidth="1"/>
    <col min="15876" max="15876" width="32.90625" style="9" customWidth="1"/>
    <col min="15877" max="15877" width="5.90625" style="9" customWidth="1"/>
    <col min="15878" max="16119" width="8.90625" style="9"/>
    <col min="16120" max="16120" width="5.90625" style="9" customWidth="1"/>
    <col min="16121" max="16121" width="32.90625" style="9" customWidth="1"/>
    <col min="16122" max="16122" width="5.90625" style="9" customWidth="1"/>
    <col min="16123" max="16123" width="32.90625" style="9" customWidth="1"/>
    <col min="16124" max="16129" width="8.90625" style="9"/>
    <col min="16130" max="16130" width="32.90625" style="9" customWidth="1"/>
    <col min="16131" max="16131" width="5.90625" style="9" customWidth="1"/>
    <col min="16132" max="16132" width="32.90625" style="9" customWidth="1"/>
    <col min="16133" max="16133" width="5.90625" style="9" customWidth="1"/>
    <col min="16134" max="16384" width="8.90625" style="9"/>
  </cols>
  <sheetData>
    <row r="1" spans="1:18" ht="57.65" customHeight="1" x14ac:dyDescent="0.75"/>
    <row r="2" spans="1:18" ht="18" customHeight="1" x14ac:dyDescent="0.75">
      <c r="A2" s="216" t="s">
        <v>626</v>
      </c>
      <c r="B2" s="216"/>
      <c r="C2" s="216"/>
      <c r="D2" s="216"/>
      <c r="E2" s="216"/>
      <c r="F2" s="216"/>
      <c r="G2" s="216"/>
      <c r="H2" s="216"/>
      <c r="I2" s="216"/>
      <c r="L2" s="9"/>
      <c r="M2" s="9"/>
    </row>
    <row r="3" spans="1:18" ht="18" customHeight="1" x14ac:dyDescent="0.75">
      <c r="A3" s="215" t="s">
        <v>637</v>
      </c>
      <c r="B3" s="215"/>
      <c r="C3" s="215"/>
      <c r="D3" s="215"/>
      <c r="E3" s="215"/>
      <c r="F3" s="215"/>
      <c r="G3" s="215"/>
      <c r="H3" s="215"/>
      <c r="I3" s="215"/>
      <c r="L3" s="9"/>
      <c r="M3" s="9"/>
    </row>
    <row r="4" spans="1:18" ht="30" customHeight="1" x14ac:dyDescent="0.75">
      <c r="A4" s="277" t="s">
        <v>125</v>
      </c>
      <c r="B4" s="286" t="s">
        <v>126</v>
      </c>
      <c r="C4" s="214" t="s">
        <v>700</v>
      </c>
      <c r="D4" s="214" t="s">
        <v>644</v>
      </c>
      <c r="E4" s="214" t="s">
        <v>700</v>
      </c>
      <c r="F4" s="263" t="s">
        <v>667</v>
      </c>
      <c r="G4" s="264"/>
      <c r="H4" s="285" t="s">
        <v>481</v>
      </c>
      <c r="I4" s="289" t="s">
        <v>480</v>
      </c>
      <c r="L4" s="9"/>
      <c r="M4" s="9"/>
    </row>
    <row r="5" spans="1:18" ht="24" customHeight="1" thickBot="1" x14ac:dyDescent="0.8">
      <c r="A5" s="277"/>
      <c r="B5" s="286"/>
      <c r="C5" s="66">
        <v>2024</v>
      </c>
      <c r="D5" s="66" t="s">
        <v>611</v>
      </c>
      <c r="E5" s="66" t="s">
        <v>611</v>
      </c>
      <c r="F5" s="217" t="s">
        <v>670</v>
      </c>
      <c r="G5" s="218" t="s">
        <v>669</v>
      </c>
      <c r="H5" s="285"/>
      <c r="I5" s="289"/>
      <c r="L5" s="9"/>
      <c r="M5" s="9"/>
    </row>
    <row r="6" spans="1:18" ht="18" customHeight="1" thickBot="1" x14ac:dyDescent="0.8">
      <c r="A6" s="146" t="s">
        <v>127</v>
      </c>
      <c r="B6" s="147" t="s">
        <v>128</v>
      </c>
      <c r="C6" s="121">
        <v>39475.595840000002</v>
      </c>
      <c r="D6" s="121">
        <v>44941.491558999987</v>
      </c>
      <c r="E6" s="121">
        <v>43345.873887000002</v>
      </c>
      <c r="F6" s="244"/>
      <c r="G6" s="245"/>
      <c r="H6" s="141" t="s">
        <v>305</v>
      </c>
      <c r="I6" s="116" t="s">
        <v>482</v>
      </c>
      <c r="L6" s="9"/>
      <c r="M6" s="9"/>
    </row>
    <row r="7" spans="1:18" ht="18" customHeight="1" x14ac:dyDescent="0.75">
      <c r="A7" s="156"/>
      <c r="B7" s="105" t="s">
        <v>131</v>
      </c>
      <c r="C7" s="117">
        <v>20275.321241000001</v>
      </c>
      <c r="D7" s="117">
        <v>19792.957761999998</v>
      </c>
      <c r="E7" s="117">
        <v>19804.526182000001</v>
      </c>
      <c r="F7" s="246">
        <v>5.8447151452090118E-2</v>
      </c>
      <c r="G7" s="247">
        <v>-2.3220103563536876</v>
      </c>
      <c r="H7" s="107" t="s">
        <v>486</v>
      </c>
      <c r="I7" s="157"/>
      <c r="J7" s="17"/>
      <c r="K7" s="17"/>
      <c r="L7" s="9"/>
      <c r="M7" s="9"/>
    </row>
    <row r="8" spans="1:18" ht="18" customHeight="1" x14ac:dyDescent="0.75">
      <c r="A8" s="158"/>
      <c r="B8" s="109" t="s">
        <v>129</v>
      </c>
      <c r="C8" s="119">
        <v>11578.278818999999</v>
      </c>
      <c r="D8" s="119">
        <v>15184.735205000001</v>
      </c>
      <c r="E8" s="119">
        <v>15558.343655999999</v>
      </c>
      <c r="F8" s="248">
        <v>2.4604212451263319</v>
      </c>
      <c r="G8" s="249">
        <v>34.375272000434975</v>
      </c>
      <c r="H8" s="111" t="s">
        <v>484</v>
      </c>
      <c r="I8" s="159"/>
      <c r="J8" s="17"/>
      <c r="K8" s="17"/>
      <c r="L8" s="9"/>
      <c r="M8" s="9"/>
    </row>
    <row r="9" spans="1:18" ht="18" customHeight="1" x14ac:dyDescent="0.75">
      <c r="A9" s="156"/>
      <c r="B9" s="105" t="s">
        <v>136</v>
      </c>
      <c r="C9" s="117">
        <v>1466.504694</v>
      </c>
      <c r="D9" s="117">
        <v>4122.488953</v>
      </c>
      <c r="E9" s="117">
        <v>3150.4466790000001</v>
      </c>
      <c r="F9" s="246">
        <v>-23.579014645815587</v>
      </c>
      <c r="G9" s="247">
        <v>114.8269072638918</v>
      </c>
      <c r="H9" s="107" t="s">
        <v>487</v>
      </c>
      <c r="I9" s="157"/>
      <c r="J9" s="17"/>
      <c r="K9" s="17"/>
      <c r="L9" s="9"/>
      <c r="M9" s="9"/>
    </row>
    <row r="10" spans="1:18" ht="18" customHeight="1" x14ac:dyDescent="0.75">
      <c r="A10" s="158"/>
      <c r="B10" s="109" t="s">
        <v>204</v>
      </c>
      <c r="C10" s="119">
        <v>908.36151400000006</v>
      </c>
      <c r="D10" s="119">
        <v>1238.114182</v>
      </c>
      <c r="E10" s="119">
        <v>903.06440699999996</v>
      </c>
      <c r="F10" s="248">
        <v>-27.061298535388232</v>
      </c>
      <c r="G10" s="249">
        <v>-0.58314965114210082</v>
      </c>
      <c r="H10" s="111" t="s">
        <v>483</v>
      </c>
      <c r="I10" s="159"/>
      <c r="J10" s="17"/>
      <c r="K10" s="17"/>
      <c r="L10" s="9"/>
      <c r="M10" s="9"/>
      <c r="N10" s="19"/>
      <c r="O10" s="19"/>
      <c r="P10" s="20"/>
      <c r="Q10" s="20"/>
      <c r="R10" s="20"/>
    </row>
    <row r="11" spans="1:18" ht="18" customHeight="1" x14ac:dyDescent="0.75">
      <c r="A11" s="156"/>
      <c r="B11" s="105" t="s">
        <v>134</v>
      </c>
      <c r="C11" s="117">
        <v>1216.788509</v>
      </c>
      <c r="D11" s="117">
        <v>1003.828072</v>
      </c>
      <c r="E11" s="117">
        <v>895.98426400000005</v>
      </c>
      <c r="F11" s="246">
        <v>-10.743254846931594</v>
      </c>
      <c r="G11" s="247">
        <v>-26.364831901942289</v>
      </c>
      <c r="H11" s="107" t="s">
        <v>490</v>
      </c>
      <c r="I11" s="157"/>
      <c r="J11" s="17"/>
      <c r="K11" s="17"/>
      <c r="L11" s="9"/>
      <c r="M11" s="9"/>
      <c r="N11" s="19"/>
      <c r="O11" s="19"/>
      <c r="P11" s="20"/>
      <c r="Q11" s="20"/>
      <c r="R11" s="20"/>
    </row>
    <row r="12" spans="1:18" ht="18" customHeight="1" x14ac:dyDescent="0.75">
      <c r="A12" s="158"/>
      <c r="B12" s="109" t="s">
        <v>135</v>
      </c>
      <c r="C12" s="119">
        <v>883.81323899999995</v>
      </c>
      <c r="D12" s="119">
        <v>358.097082</v>
      </c>
      <c r="E12" s="119">
        <v>483.09814799999998</v>
      </c>
      <c r="F12" s="248">
        <v>34.907032836419475</v>
      </c>
      <c r="G12" s="249">
        <v>-45.339340181574258</v>
      </c>
      <c r="H12" s="111" t="s">
        <v>491</v>
      </c>
      <c r="I12" s="159"/>
      <c r="J12" s="17"/>
      <c r="K12" s="17"/>
      <c r="L12" s="9"/>
      <c r="M12" s="9"/>
      <c r="N12" s="19"/>
      <c r="O12" s="19"/>
      <c r="P12" s="20"/>
      <c r="Q12" s="20"/>
      <c r="R12" s="20"/>
    </row>
    <row r="13" spans="1:18" ht="18" customHeight="1" x14ac:dyDescent="0.75">
      <c r="A13" s="156"/>
      <c r="B13" s="105" t="s">
        <v>130</v>
      </c>
      <c r="C13" s="117">
        <v>324.19169099999999</v>
      </c>
      <c r="D13" s="117">
        <v>845.210598</v>
      </c>
      <c r="E13" s="117">
        <v>526.53955599999995</v>
      </c>
      <c r="F13" s="246">
        <v>-37.703152652612623</v>
      </c>
      <c r="G13" s="247">
        <v>62.416116951004753</v>
      </c>
      <c r="H13" s="107" t="s">
        <v>485</v>
      </c>
      <c r="I13" s="157"/>
      <c r="J13" s="17"/>
      <c r="K13" s="17"/>
      <c r="L13" s="9"/>
      <c r="M13" s="9"/>
      <c r="N13" s="19"/>
      <c r="O13" s="19"/>
      <c r="P13" s="20"/>
      <c r="Q13" s="20"/>
      <c r="R13" s="20"/>
    </row>
    <row r="14" spans="1:18" ht="18" customHeight="1" x14ac:dyDescent="0.75">
      <c r="A14" s="158"/>
      <c r="B14" s="109" t="s">
        <v>137</v>
      </c>
      <c r="C14" s="119">
        <v>784.56450900000004</v>
      </c>
      <c r="D14" s="119">
        <v>689.19712500000003</v>
      </c>
      <c r="E14" s="119">
        <v>727.75184300000001</v>
      </c>
      <c r="F14" s="248">
        <v>5.5941495693267784</v>
      </c>
      <c r="G14" s="249">
        <v>-7.2412995169018117</v>
      </c>
      <c r="H14" s="111" t="s">
        <v>492</v>
      </c>
      <c r="I14" s="159"/>
      <c r="J14" s="17"/>
      <c r="K14" s="17"/>
      <c r="L14" s="21"/>
      <c r="M14" s="21"/>
      <c r="N14" s="19"/>
      <c r="O14" s="19"/>
      <c r="P14" s="20"/>
      <c r="Q14" s="20"/>
      <c r="R14" s="20"/>
    </row>
    <row r="15" spans="1:18" ht="18" customHeight="1" x14ac:dyDescent="0.75">
      <c r="A15" s="156"/>
      <c r="B15" s="105" t="s">
        <v>132</v>
      </c>
      <c r="C15" s="117">
        <v>740.42980699999998</v>
      </c>
      <c r="D15" s="117">
        <v>332.11333100000002</v>
      </c>
      <c r="E15" s="117">
        <v>289.21454499999999</v>
      </c>
      <c r="F15" s="246">
        <v>-12.916911787560858</v>
      </c>
      <c r="G15" s="247">
        <v>-60.939640426982436</v>
      </c>
      <c r="H15" s="107" t="s">
        <v>489</v>
      </c>
      <c r="I15" s="157"/>
      <c r="J15" s="17"/>
      <c r="K15" s="17"/>
      <c r="L15" s="9"/>
      <c r="M15" s="9"/>
      <c r="N15" s="19"/>
      <c r="O15" s="19"/>
      <c r="P15" s="20"/>
      <c r="Q15" s="20"/>
      <c r="R15" s="20"/>
    </row>
    <row r="16" spans="1:18" ht="18" customHeight="1" x14ac:dyDescent="0.75">
      <c r="A16" s="158"/>
      <c r="B16" s="109" t="s">
        <v>243</v>
      </c>
      <c r="C16" s="119">
        <v>677.52149199999997</v>
      </c>
      <c r="D16" s="119">
        <v>481.64918899999998</v>
      </c>
      <c r="E16" s="119">
        <v>235.5975</v>
      </c>
      <c r="F16" s="248">
        <v>-51.085249309949532</v>
      </c>
      <c r="G16" s="249">
        <v>-65.226564355245571</v>
      </c>
      <c r="H16" s="111" t="s">
        <v>495</v>
      </c>
      <c r="I16" s="159"/>
      <c r="J16" s="17"/>
      <c r="K16" s="17"/>
      <c r="L16" s="9"/>
      <c r="M16" s="9"/>
      <c r="N16" s="19"/>
      <c r="O16" s="19"/>
      <c r="P16" s="20"/>
      <c r="Q16" s="20"/>
      <c r="R16" s="20"/>
    </row>
    <row r="17" spans="1:18" ht="18" customHeight="1" x14ac:dyDescent="0.75">
      <c r="A17" s="156"/>
      <c r="B17" s="105" t="s">
        <v>206</v>
      </c>
      <c r="C17" s="117">
        <v>487.03418900000003</v>
      </c>
      <c r="D17" s="117">
        <v>450.380943</v>
      </c>
      <c r="E17" s="117">
        <v>367.28234200000003</v>
      </c>
      <c r="F17" s="246">
        <v>-18.450736491308419</v>
      </c>
      <c r="G17" s="247">
        <v>-24.587975486049494</v>
      </c>
      <c r="H17" s="107" t="s">
        <v>493</v>
      </c>
      <c r="I17" s="157"/>
      <c r="J17" s="17"/>
      <c r="K17" s="17"/>
      <c r="L17" s="9"/>
      <c r="M17" s="9"/>
      <c r="N17" s="19"/>
      <c r="O17" s="19"/>
      <c r="P17" s="20"/>
      <c r="Q17" s="20"/>
      <c r="R17" s="20"/>
    </row>
    <row r="18" spans="1:18" ht="18" customHeight="1" x14ac:dyDescent="0.75">
      <c r="A18" s="158"/>
      <c r="B18" s="109" t="s">
        <v>205</v>
      </c>
      <c r="C18" s="119">
        <v>0</v>
      </c>
      <c r="D18" s="119">
        <v>336.05569100000002</v>
      </c>
      <c r="E18" s="119">
        <v>267.558785</v>
      </c>
      <c r="F18" s="248">
        <v>-20.382605572360333</v>
      </c>
      <c r="G18" s="249" t="s">
        <v>67</v>
      </c>
      <c r="H18" s="111" t="s">
        <v>494</v>
      </c>
      <c r="I18" s="159"/>
      <c r="J18" s="17"/>
      <c r="K18" s="17"/>
      <c r="L18" s="9"/>
      <c r="M18" s="9"/>
      <c r="N18" s="19"/>
      <c r="O18" s="19"/>
      <c r="P18" s="20"/>
      <c r="Q18" s="20"/>
      <c r="R18" s="20"/>
    </row>
    <row r="19" spans="1:18" ht="18" customHeight="1" x14ac:dyDescent="0.75">
      <c r="A19" s="156"/>
      <c r="B19" s="105" t="s">
        <v>133</v>
      </c>
      <c r="C19" s="117">
        <v>107.254497</v>
      </c>
      <c r="D19" s="117">
        <v>106.663426</v>
      </c>
      <c r="E19" s="117">
        <v>136.46598</v>
      </c>
      <c r="F19" s="246">
        <v>27.940743249705857</v>
      </c>
      <c r="G19" s="247">
        <v>27.235671992382748</v>
      </c>
      <c r="H19" s="107" t="s">
        <v>488</v>
      </c>
      <c r="I19" s="157"/>
      <c r="J19" s="17"/>
      <c r="K19" s="17"/>
      <c r="L19" s="9"/>
      <c r="M19" s="9"/>
      <c r="N19" s="19"/>
      <c r="O19" s="19"/>
      <c r="P19" s="20"/>
      <c r="Q19" s="20"/>
      <c r="R19" s="20"/>
    </row>
    <row r="20" spans="1:18" ht="18" customHeight="1" thickBot="1" x14ac:dyDescent="0.8">
      <c r="A20" s="158"/>
      <c r="B20" s="109" t="s">
        <v>657</v>
      </c>
      <c r="C20" s="119">
        <v>25.531638999999998</v>
      </c>
      <c r="D20" s="119">
        <v>0</v>
      </c>
      <c r="E20" s="119">
        <v>0</v>
      </c>
      <c r="F20" s="248" t="s">
        <v>67</v>
      </c>
      <c r="G20" s="249">
        <v>-100</v>
      </c>
      <c r="H20" s="111" t="s">
        <v>658</v>
      </c>
      <c r="I20" s="159"/>
      <c r="J20" s="17"/>
      <c r="K20" s="17"/>
      <c r="L20" s="9"/>
      <c r="M20" s="9"/>
      <c r="N20" s="19"/>
      <c r="O20" s="19"/>
      <c r="P20" s="20"/>
      <c r="Q20" s="20"/>
      <c r="R20" s="20"/>
    </row>
    <row r="21" spans="1:18" ht="18" customHeight="1" thickBot="1" x14ac:dyDescent="0.8">
      <c r="A21" s="146" t="s">
        <v>138</v>
      </c>
      <c r="B21" s="147" t="s">
        <v>128</v>
      </c>
      <c r="C21" s="121">
        <v>7302.8579089999994</v>
      </c>
      <c r="D21" s="121">
        <v>8532.1760710000017</v>
      </c>
      <c r="E21" s="121">
        <v>8124.4795270000013</v>
      </c>
      <c r="F21" s="244"/>
      <c r="G21" s="245"/>
      <c r="H21" s="141" t="s">
        <v>305</v>
      </c>
      <c r="I21" s="116" t="s">
        <v>496</v>
      </c>
      <c r="L21" s="9"/>
      <c r="M21" s="9"/>
      <c r="N21" s="19"/>
      <c r="O21" s="19"/>
      <c r="P21" s="20"/>
      <c r="Q21" s="19"/>
      <c r="R21" s="19"/>
    </row>
    <row r="22" spans="1:18" ht="18" customHeight="1" x14ac:dyDescent="0.75">
      <c r="A22" s="156"/>
      <c r="B22" s="105" t="s">
        <v>207</v>
      </c>
      <c r="C22" s="117">
        <v>2729.3895109999999</v>
      </c>
      <c r="D22" s="117">
        <v>3539.9094610000002</v>
      </c>
      <c r="E22" s="117">
        <v>3376.7289660000001</v>
      </c>
      <c r="F22" s="246">
        <v>-4.6097364013909736</v>
      </c>
      <c r="G22" s="247">
        <v>23.717371682974875</v>
      </c>
      <c r="H22" s="107" t="s">
        <v>497</v>
      </c>
      <c r="I22" s="157"/>
      <c r="L22" s="9"/>
      <c r="M22" s="9"/>
      <c r="N22" s="19"/>
      <c r="O22" s="19"/>
      <c r="P22" s="19"/>
      <c r="Q22" s="19"/>
      <c r="R22" s="19"/>
    </row>
    <row r="23" spans="1:18" ht="18" customHeight="1" x14ac:dyDescent="0.75">
      <c r="A23" s="158"/>
      <c r="B23" s="109" t="s">
        <v>140</v>
      </c>
      <c r="C23" s="119">
        <v>2812.9568089999998</v>
      </c>
      <c r="D23" s="119">
        <v>2659.7166790000001</v>
      </c>
      <c r="E23" s="119">
        <v>2384.069356</v>
      </c>
      <c r="F23" s="248">
        <v>-10.363785179692076</v>
      </c>
      <c r="G23" s="249">
        <v>-15.246855253083979</v>
      </c>
      <c r="H23" s="111" t="s">
        <v>508</v>
      </c>
      <c r="I23" s="159"/>
      <c r="L23" s="9"/>
      <c r="M23" s="9"/>
      <c r="N23" s="11"/>
      <c r="O23" s="11"/>
      <c r="P23" s="11"/>
      <c r="Q23" s="11"/>
      <c r="R23" s="11"/>
    </row>
    <row r="24" spans="1:18" ht="18" customHeight="1" x14ac:dyDescent="0.75">
      <c r="A24" s="156"/>
      <c r="B24" s="105" t="s">
        <v>139</v>
      </c>
      <c r="C24" s="117">
        <v>639.574972</v>
      </c>
      <c r="D24" s="117">
        <v>798.83922700000005</v>
      </c>
      <c r="E24" s="117">
        <v>810.82848999999999</v>
      </c>
      <c r="F24" s="246">
        <v>1.5008355367105652</v>
      </c>
      <c r="G24" s="247">
        <v>26.776144392341862</v>
      </c>
      <c r="H24" s="107" t="s">
        <v>501</v>
      </c>
      <c r="I24" s="157"/>
      <c r="L24" s="9"/>
      <c r="M24" s="9"/>
    </row>
    <row r="25" spans="1:18" ht="18" customHeight="1" x14ac:dyDescent="0.75">
      <c r="A25" s="158"/>
      <c r="B25" s="109" t="s">
        <v>208</v>
      </c>
      <c r="C25" s="119">
        <v>408.26915500000001</v>
      </c>
      <c r="D25" s="119">
        <v>494.4332</v>
      </c>
      <c r="E25" s="119">
        <v>525.09100599999999</v>
      </c>
      <c r="F25" s="248">
        <v>6.2005961573777801</v>
      </c>
      <c r="G25" s="249">
        <v>28.613930190244229</v>
      </c>
      <c r="H25" s="111" t="s">
        <v>498</v>
      </c>
      <c r="I25" s="159"/>
      <c r="L25" s="9"/>
      <c r="M25" s="9"/>
    </row>
    <row r="26" spans="1:18" ht="18" customHeight="1" x14ac:dyDescent="0.75">
      <c r="A26" s="156"/>
      <c r="B26" s="105" t="s">
        <v>211</v>
      </c>
      <c r="C26" s="117">
        <v>154.19187600000001</v>
      </c>
      <c r="D26" s="117">
        <v>348.56</v>
      </c>
      <c r="E26" s="117">
        <v>313.25350400000002</v>
      </c>
      <c r="F26" s="246">
        <v>-10.12924489327518</v>
      </c>
      <c r="G26" s="247">
        <v>103.15824161838462</v>
      </c>
      <c r="H26" s="107" t="s">
        <v>505</v>
      </c>
      <c r="I26" s="157"/>
      <c r="L26" s="9"/>
      <c r="M26" s="9"/>
    </row>
    <row r="27" spans="1:18" ht="18" customHeight="1" x14ac:dyDescent="0.75">
      <c r="A27" s="158"/>
      <c r="B27" s="109" t="s">
        <v>203</v>
      </c>
      <c r="C27" s="119">
        <v>241.36664999999999</v>
      </c>
      <c r="D27" s="119">
        <v>283.044938</v>
      </c>
      <c r="E27" s="119">
        <v>306.97933699999999</v>
      </c>
      <c r="F27" s="248">
        <v>8.4560420578869255</v>
      </c>
      <c r="G27" s="249">
        <v>27.183824691605075</v>
      </c>
      <c r="H27" s="111" t="s">
        <v>503</v>
      </c>
      <c r="I27" s="159"/>
      <c r="L27" s="9"/>
      <c r="M27" s="9"/>
    </row>
    <row r="28" spans="1:18" ht="18" customHeight="1" x14ac:dyDescent="0.75">
      <c r="A28" s="156"/>
      <c r="B28" s="105" t="s">
        <v>209</v>
      </c>
      <c r="C28" s="117">
        <v>171.07565299999999</v>
      </c>
      <c r="D28" s="117">
        <v>196.943229</v>
      </c>
      <c r="E28" s="117">
        <v>206.57758899999999</v>
      </c>
      <c r="F28" s="246">
        <v>4.8919478211662648</v>
      </c>
      <c r="G28" s="247">
        <v>20.752184999697178</v>
      </c>
      <c r="H28" s="107" t="s">
        <v>502</v>
      </c>
      <c r="I28" s="157"/>
      <c r="L28" s="9"/>
      <c r="M28" s="9"/>
    </row>
    <row r="29" spans="1:18" ht="18" customHeight="1" x14ac:dyDescent="0.75">
      <c r="A29" s="158"/>
      <c r="B29" s="109" t="s">
        <v>210</v>
      </c>
      <c r="C29" s="119">
        <v>35.865383000000001</v>
      </c>
      <c r="D29" s="119">
        <v>109.088579</v>
      </c>
      <c r="E29" s="119">
        <v>79.178025000000005</v>
      </c>
      <c r="F29" s="248">
        <v>-27.418593471641049</v>
      </c>
      <c r="G29" s="249">
        <v>120.76447643121502</v>
      </c>
      <c r="H29" s="111" t="s">
        <v>500</v>
      </c>
      <c r="I29" s="159"/>
      <c r="L29" s="9"/>
      <c r="M29" s="9"/>
    </row>
    <row r="30" spans="1:18" ht="18" customHeight="1" x14ac:dyDescent="0.75">
      <c r="A30" s="156"/>
      <c r="B30" s="105" t="s">
        <v>213</v>
      </c>
      <c r="C30" s="117">
        <v>39.300927000000001</v>
      </c>
      <c r="D30" s="117">
        <v>36.8874</v>
      </c>
      <c r="E30" s="117">
        <v>67.989125000000001</v>
      </c>
      <c r="F30" s="246">
        <v>84.315308208222859</v>
      </c>
      <c r="G30" s="247">
        <v>72.996237467884669</v>
      </c>
      <c r="H30" s="107" t="s">
        <v>506</v>
      </c>
      <c r="I30" s="157"/>
      <c r="L30" s="9"/>
      <c r="M30" s="9"/>
    </row>
    <row r="31" spans="1:18" ht="18" customHeight="1" x14ac:dyDescent="0.75">
      <c r="A31" s="158"/>
      <c r="B31" s="109" t="s">
        <v>212</v>
      </c>
      <c r="C31" s="119">
        <v>60.210684000000001</v>
      </c>
      <c r="D31" s="119">
        <v>54.318519999999999</v>
      </c>
      <c r="E31" s="119">
        <v>48.117750000000001</v>
      </c>
      <c r="F31" s="248">
        <v>-11.415572441959021</v>
      </c>
      <c r="G31" s="249">
        <v>-20.084365758077084</v>
      </c>
      <c r="H31" s="111" t="s">
        <v>499</v>
      </c>
      <c r="I31" s="159"/>
      <c r="L31" s="9"/>
      <c r="M31" s="9"/>
    </row>
    <row r="32" spans="1:18" ht="18" customHeight="1" x14ac:dyDescent="0.75">
      <c r="A32" s="156"/>
      <c r="B32" s="105" t="s">
        <v>214</v>
      </c>
      <c r="C32" s="117">
        <v>10.626950000000001</v>
      </c>
      <c r="D32" s="117">
        <v>9.6763259999999995</v>
      </c>
      <c r="E32" s="117">
        <v>5.3376970000000004</v>
      </c>
      <c r="F32" s="246">
        <v>-44.837565414807223</v>
      </c>
      <c r="G32" s="247">
        <v>-49.772070067140618</v>
      </c>
      <c r="H32" s="107" t="s">
        <v>507</v>
      </c>
      <c r="I32" s="157"/>
      <c r="L32" s="9"/>
      <c r="M32" s="9"/>
    </row>
    <row r="33" spans="1:13" ht="18" customHeight="1" thickBot="1" x14ac:dyDescent="0.8">
      <c r="A33" s="158"/>
      <c r="B33" s="109" t="s">
        <v>215</v>
      </c>
      <c r="C33" s="119">
        <v>2.9339E-2</v>
      </c>
      <c r="D33" s="119">
        <v>0.75851199999999996</v>
      </c>
      <c r="E33" s="119">
        <v>0.32868199999999997</v>
      </c>
      <c r="F33" s="248">
        <v>-56.66752800219377</v>
      </c>
      <c r="G33" s="249">
        <v>1020.2903984457547</v>
      </c>
      <c r="H33" s="111" t="s">
        <v>504</v>
      </c>
      <c r="I33" s="159"/>
      <c r="L33" s="9"/>
      <c r="M33" s="9"/>
    </row>
    <row r="34" spans="1:13" ht="18" customHeight="1" thickBot="1" x14ac:dyDescent="0.8">
      <c r="A34" s="146" t="s">
        <v>141</v>
      </c>
      <c r="B34" s="147" t="s">
        <v>128</v>
      </c>
      <c r="C34" s="121">
        <v>17585.068879999999</v>
      </c>
      <c r="D34" s="121">
        <v>23664.452035000006</v>
      </c>
      <c r="E34" s="121">
        <v>24677.957148000001</v>
      </c>
      <c r="F34" s="244"/>
      <c r="G34" s="245"/>
      <c r="H34" s="141" t="s">
        <v>305</v>
      </c>
      <c r="I34" s="116" t="s">
        <v>509</v>
      </c>
      <c r="L34" s="9"/>
      <c r="M34" s="9"/>
    </row>
    <row r="35" spans="1:13" ht="18" customHeight="1" x14ac:dyDescent="0.75">
      <c r="A35" s="156"/>
      <c r="B35" s="105" t="s">
        <v>143</v>
      </c>
      <c r="C35" s="117">
        <v>8820.6521049999992</v>
      </c>
      <c r="D35" s="117">
        <v>11443.092694999999</v>
      </c>
      <c r="E35" s="117">
        <v>10576.041638000001</v>
      </c>
      <c r="F35" s="246">
        <v>-7.5770692426432307</v>
      </c>
      <c r="G35" s="247">
        <v>19.90090428807363</v>
      </c>
      <c r="H35" s="107" t="s">
        <v>510</v>
      </c>
      <c r="I35" s="157"/>
      <c r="J35" s="16"/>
      <c r="K35" s="15"/>
      <c r="L35" s="9"/>
      <c r="M35" s="9"/>
    </row>
    <row r="36" spans="1:13" ht="18" customHeight="1" x14ac:dyDescent="0.75">
      <c r="A36" s="158"/>
      <c r="B36" s="109" t="s">
        <v>142</v>
      </c>
      <c r="C36" s="119">
        <v>5020.5739999999996</v>
      </c>
      <c r="D36" s="119">
        <v>7353.0981240000001</v>
      </c>
      <c r="E36" s="119">
        <v>9582.4430830000001</v>
      </c>
      <c r="F36" s="248">
        <v>30.318444299329748</v>
      </c>
      <c r="G36" s="249">
        <v>90.863496544419036</v>
      </c>
      <c r="H36" s="111" t="s">
        <v>511</v>
      </c>
      <c r="I36" s="159"/>
      <c r="J36" s="16"/>
      <c r="K36" s="15"/>
      <c r="L36" s="9"/>
      <c r="M36" s="9"/>
    </row>
    <row r="37" spans="1:13" ht="18" customHeight="1" x14ac:dyDescent="0.75">
      <c r="A37" s="156"/>
      <c r="B37" s="105" t="s">
        <v>216</v>
      </c>
      <c r="C37" s="117">
        <v>3590.8921249999999</v>
      </c>
      <c r="D37" s="117">
        <v>4420.6106010000003</v>
      </c>
      <c r="E37" s="117">
        <v>4309.7741450000003</v>
      </c>
      <c r="F37" s="246">
        <v>-2.5072657604116366</v>
      </c>
      <c r="G37" s="247">
        <v>20.019593877385013</v>
      </c>
      <c r="H37" s="107" t="s">
        <v>512</v>
      </c>
      <c r="I37" s="157"/>
      <c r="J37" s="16"/>
      <c r="K37" s="15"/>
      <c r="L37" s="9"/>
      <c r="M37" s="9"/>
    </row>
    <row r="38" spans="1:13" ht="18" customHeight="1" x14ac:dyDescent="0.75">
      <c r="A38" s="158"/>
      <c r="B38" s="109" t="s">
        <v>150</v>
      </c>
      <c r="C38" s="119">
        <v>150.27095800000001</v>
      </c>
      <c r="D38" s="119">
        <v>429.68010600000002</v>
      </c>
      <c r="E38" s="119">
        <v>199.96885499999999</v>
      </c>
      <c r="F38" s="248">
        <v>-53.460992908989844</v>
      </c>
      <c r="G38" s="249">
        <v>33.072190169972828</v>
      </c>
      <c r="H38" s="111" t="s">
        <v>515</v>
      </c>
      <c r="I38" s="159"/>
      <c r="J38" s="16"/>
      <c r="K38" s="15"/>
      <c r="L38" s="9"/>
      <c r="M38" s="9"/>
    </row>
    <row r="39" spans="1:13" ht="18" customHeight="1" x14ac:dyDescent="0.75">
      <c r="A39" s="156"/>
      <c r="B39" s="105" t="s">
        <v>217</v>
      </c>
      <c r="C39" s="117">
        <v>1.2777339999999999</v>
      </c>
      <c r="D39" s="117">
        <v>17.175951999999999</v>
      </c>
      <c r="E39" s="117">
        <v>7.331404</v>
      </c>
      <c r="F39" s="246">
        <v>-57.315879783548532</v>
      </c>
      <c r="G39" s="247">
        <v>473.78171043425317</v>
      </c>
      <c r="H39" s="107" t="s">
        <v>513</v>
      </c>
      <c r="I39" s="157"/>
      <c r="J39" s="16"/>
      <c r="K39" s="15"/>
      <c r="L39" s="9"/>
      <c r="M39" s="9"/>
    </row>
    <row r="40" spans="1:13" ht="18" customHeight="1" x14ac:dyDescent="0.75">
      <c r="A40" s="158"/>
      <c r="B40" s="109" t="s">
        <v>219</v>
      </c>
      <c r="C40" s="119">
        <v>7.5662999999999994E-2</v>
      </c>
      <c r="D40" s="119">
        <v>0.18146399999999999</v>
      </c>
      <c r="E40" s="119">
        <v>2.1173769999999998</v>
      </c>
      <c r="F40" s="248">
        <v>1066.8303354935415</v>
      </c>
      <c r="G40" s="249">
        <v>2698.4312015119676</v>
      </c>
      <c r="H40" s="111" t="s">
        <v>516</v>
      </c>
      <c r="I40" s="159"/>
      <c r="J40" s="16"/>
      <c r="K40" s="15"/>
      <c r="L40" s="9"/>
      <c r="M40" s="9"/>
    </row>
    <row r="41" spans="1:13" ht="18" customHeight="1" x14ac:dyDescent="0.75">
      <c r="A41" s="156"/>
      <c r="B41" s="105" t="s">
        <v>218</v>
      </c>
      <c r="C41" s="117">
        <v>1.1419360000000001</v>
      </c>
      <c r="D41" s="117">
        <v>0.52625699999999997</v>
      </c>
      <c r="E41" s="117">
        <v>3.4229000000000002E-2</v>
      </c>
      <c r="F41" s="246">
        <v>-93.495763476780354</v>
      </c>
      <c r="G41" s="247">
        <v>-97.002546552521324</v>
      </c>
      <c r="H41" s="107" t="s">
        <v>517</v>
      </c>
      <c r="I41" s="157"/>
      <c r="J41" s="16"/>
      <c r="K41" s="15"/>
      <c r="L41" s="9"/>
      <c r="M41" s="9"/>
    </row>
    <row r="42" spans="1:13" ht="18" customHeight="1" x14ac:dyDescent="0.75">
      <c r="A42" s="158"/>
      <c r="B42" s="109" t="s">
        <v>144</v>
      </c>
      <c r="C42" s="119">
        <v>0.158802</v>
      </c>
      <c r="D42" s="119">
        <v>8.2100000000000006E-2</v>
      </c>
      <c r="E42" s="119">
        <v>0.23580599999999999</v>
      </c>
      <c r="F42" s="248">
        <v>187.2180267965895</v>
      </c>
      <c r="G42" s="249">
        <v>48.490573166584802</v>
      </c>
      <c r="H42" s="111" t="s">
        <v>514</v>
      </c>
      <c r="I42" s="159"/>
      <c r="J42" s="16"/>
      <c r="K42" s="15"/>
      <c r="L42" s="9"/>
      <c r="M42" s="9"/>
    </row>
    <row r="43" spans="1:13" ht="18" customHeight="1" x14ac:dyDescent="0.75">
      <c r="A43" s="156"/>
      <c r="B43" s="105" t="s">
        <v>220</v>
      </c>
      <c r="C43" s="117">
        <v>1.4933999999999999E-2</v>
      </c>
      <c r="D43" s="117">
        <v>4.2760000000000003E-3</v>
      </c>
      <c r="E43" s="117">
        <v>1.7700000000000001E-3</v>
      </c>
      <c r="F43" s="246">
        <v>-58.606173994387277</v>
      </c>
      <c r="G43" s="247">
        <v>-88.147850542386493</v>
      </c>
      <c r="H43" s="107" t="s">
        <v>533</v>
      </c>
      <c r="I43" s="157"/>
      <c r="J43" s="16"/>
      <c r="K43" s="15"/>
      <c r="L43" s="9"/>
      <c r="M43" s="9"/>
    </row>
    <row r="44" spans="1:13" ht="18" customHeight="1" x14ac:dyDescent="0.75">
      <c r="A44" s="158"/>
      <c r="B44" s="109" t="s">
        <v>221</v>
      </c>
      <c r="C44" s="119">
        <v>9.4070000000000004E-3</v>
      </c>
      <c r="D44" s="119">
        <v>2.52E-4</v>
      </c>
      <c r="E44" s="119">
        <v>2.2680000000000001E-3</v>
      </c>
      <c r="F44" s="248">
        <v>800</v>
      </c>
      <c r="G44" s="249">
        <v>-75.890294461571173</v>
      </c>
      <c r="H44" s="111" t="s">
        <v>534</v>
      </c>
      <c r="I44" s="159"/>
      <c r="J44" s="16"/>
      <c r="K44" s="15"/>
      <c r="L44" s="9"/>
      <c r="M44" s="9"/>
    </row>
    <row r="45" spans="1:13" ht="18" customHeight="1" x14ac:dyDescent="0.75">
      <c r="A45" s="156"/>
      <c r="B45" s="105" t="s">
        <v>250</v>
      </c>
      <c r="C45" s="117">
        <v>1.098E-3</v>
      </c>
      <c r="D45" s="117">
        <v>2.0799999999999999E-4</v>
      </c>
      <c r="E45" s="117">
        <v>6.483E-3</v>
      </c>
      <c r="F45" s="246">
        <v>3016.8269230769233</v>
      </c>
      <c r="G45" s="247">
        <v>490.43715846994536</v>
      </c>
      <c r="H45" s="107" t="s">
        <v>532</v>
      </c>
      <c r="I45" s="157"/>
      <c r="J45" s="16"/>
      <c r="K45" s="15"/>
      <c r="L45" s="9"/>
      <c r="M45" s="9"/>
    </row>
    <row r="46" spans="1:13" ht="18" customHeight="1" thickBot="1" x14ac:dyDescent="0.8">
      <c r="A46" s="158"/>
      <c r="B46" s="109" t="s">
        <v>151</v>
      </c>
      <c r="C46" s="119">
        <v>1.18E-4</v>
      </c>
      <c r="D46" s="119">
        <v>0</v>
      </c>
      <c r="E46" s="119">
        <v>9.0000000000000006E-5</v>
      </c>
      <c r="F46" s="248" t="s">
        <v>67</v>
      </c>
      <c r="G46" s="249">
        <v>-23.728813559322028</v>
      </c>
      <c r="H46" s="111" t="s">
        <v>535</v>
      </c>
      <c r="I46" s="159"/>
      <c r="J46" s="16"/>
      <c r="K46" s="15"/>
      <c r="L46" s="9"/>
      <c r="M46" s="9"/>
    </row>
    <row r="47" spans="1:13" ht="21" customHeight="1" thickBot="1" x14ac:dyDescent="0.8">
      <c r="A47" s="154"/>
      <c r="B47" s="147" t="s">
        <v>32</v>
      </c>
      <c r="C47" s="121">
        <v>64363.522628999999</v>
      </c>
      <c r="D47" s="121">
        <v>77138.119664999991</v>
      </c>
      <c r="E47" s="121">
        <v>76148.310561999999</v>
      </c>
      <c r="F47" s="244">
        <v>-1.283164675647519</v>
      </c>
      <c r="G47" s="245">
        <v>18.309731120419094</v>
      </c>
      <c r="H47" s="141" t="s">
        <v>305</v>
      </c>
      <c r="I47" s="155"/>
      <c r="L47" s="9"/>
      <c r="M47" s="9"/>
    </row>
    <row r="48" spans="1:13" ht="18" customHeight="1" x14ac:dyDescent="0.75">
      <c r="A48" s="36" t="s">
        <v>681</v>
      </c>
      <c r="B48" s="11"/>
      <c r="C48" s="18"/>
      <c r="D48" s="18"/>
      <c r="E48" s="18"/>
      <c r="F48" s="18"/>
      <c r="G48" s="18"/>
      <c r="I48" s="59" t="s">
        <v>682</v>
      </c>
      <c r="L48" s="9"/>
      <c r="M48" s="9"/>
    </row>
    <row r="49" spans="1:13" ht="18" customHeight="1" x14ac:dyDescent="0.75">
      <c r="A49" s="11"/>
      <c r="B49" s="11"/>
      <c r="C49" s="11"/>
      <c r="D49" s="11"/>
      <c r="E49" s="11"/>
      <c r="F49" s="11"/>
      <c r="G49" s="11"/>
      <c r="L49" s="9"/>
      <c r="M49" s="9"/>
    </row>
    <row r="50" spans="1:13" ht="18" customHeight="1" x14ac:dyDescent="0.75">
      <c r="A50" s="11"/>
      <c r="B50" s="11"/>
      <c r="C50" s="11"/>
      <c r="D50" s="11"/>
      <c r="E50" s="11"/>
      <c r="F50" s="11"/>
      <c r="G50" s="11"/>
      <c r="L50" s="9"/>
      <c r="M50" s="9"/>
    </row>
    <row r="51" spans="1:13" ht="18" customHeight="1" x14ac:dyDescent="0.75">
      <c r="A51" s="11"/>
      <c r="B51" s="11"/>
      <c r="C51" s="11"/>
      <c r="D51" s="11"/>
      <c r="E51" s="11"/>
      <c r="F51" s="11"/>
      <c r="G51" s="11"/>
      <c r="L51" s="9"/>
      <c r="M51" s="9"/>
    </row>
    <row r="52" spans="1:13" ht="18" customHeight="1" x14ac:dyDescent="0.75">
      <c r="A52" s="11"/>
      <c r="B52" s="11"/>
      <c r="C52" s="11"/>
      <c r="D52" s="11"/>
      <c r="E52" s="11"/>
      <c r="F52" s="11"/>
      <c r="G52" s="11"/>
      <c r="L52" s="9"/>
      <c r="M52" s="9"/>
    </row>
    <row r="53" spans="1:13" ht="18" customHeight="1" x14ac:dyDescent="0.75">
      <c r="A53" s="11"/>
      <c r="B53" s="11"/>
      <c r="C53" s="11"/>
      <c r="D53" s="11"/>
      <c r="E53" s="11"/>
      <c r="F53" s="11"/>
      <c r="G53" s="11"/>
      <c r="L53" s="9"/>
      <c r="M53" s="9"/>
    </row>
    <row r="54" spans="1:13" ht="18" customHeight="1" x14ac:dyDescent="0.75">
      <c r="A54" s="11"/>
      <c r="B54" s="11"/>
      <c r="C54" s="11"/>
      <c r="D54" s="11"/>
      <c r="E54" s="11"/>
      <c r="F54" s="11"/>
      <c r="G54" s="11"/>
      <c r="L54" s="9"/>
      <c r="M54" s="9"/>
    </row>
    <row r="55" spans="1:13" ht="18" customHeight="1" x14ac:dyDescent="0.75">
      <c r="A55" s="11"/>
      <c r="B55" s="11"/>
      <c r="C55" s="11"/>
      <c r="D55" s="11"/>
      <c r="E55" s="11"/>
      <c r="F55" s="11"/>
      <c r="G55" s="11"/>
      <c r="L55" s="9"/>
      <c r="M55" s="9"/>
    </row>
    <row r="56" spans="1:13" ht="18" customHeight="1" x14ac:dyDescent="0.75">
      <c r="A56" s="11"/>
      <c r="B56" s="11"/>
      <c r="C56" s="11"/>
      <c r="D56" s="11"/>
      <c r="E56" s="11"/>
      <c r="F56" s="11"/>
      <c r="G56" s="11"/>
      <c r="L56" s="9"/>
      <c r="M56" s="9"/>
    </row>
    <row r="57" spans="1:13" ht="18" customHeight="1" x14ac:dyDescent="0.75">
      <c r="A57" s="11"/>
      <c r="B57" s="11"/>
      <c r="C57" s="11"/>
      <c r="D57" s="11"/>
      <c r="E57" s="11"/>
      <c r="F57" s="11"/>
      <c r="G57" s="11"/>
      <c r="L57" s="9"/>
      <c r="M57" s="9"/>
    </row>
    <row r="58" spans="1:13" ht="18" customHeight="1" x14ac:dyDescent="0.75">
      <c r="A58" s="11"/>
      <c r="B58" s="11"/>
      <c r="C58" s="11"/>
      <c r="D58" s="11"/>
      <c r="E58" s="11"/>
      <c r="F58" s="11"/>
      <c r="G58" s="11"/>
      <c r="L58" s="9"/>
      <c r="M58" s="9"/>
    </row>
    <row r="59" spans="1:13" ht="18" customHeight="1" x14ac:dyDescent="0.75">
      <c r="A59" s="11"/>
      <c r="B59" s="11"/>
      <c r="C59" s="11"/>
      <c r="D59" s="11"/>
      <c r="E59" s="11"/>
      <c r="F59" s="11"/>
      <c r="G59" s="11"/>
      <c r="L59" s="9"/>
      <c r="M59" s="9"/>
    </row>
    <row r="60" spans="1:13" ht="18" customHeight="1" x14ac:dyDescent="0.75">
      <c r="A60" s="11"/>
      <c r="B60" s="11"/>
      <c r="C60" s="11"/>
      <c r="D60" s="11"/>
      <c r="E60" s="11"/>
      <c r="F60" s="11"/>
      <c r="G60" s="11"/>
      <c r="L60" s="9"/>
      <c r="M60" s="9"/>
    </row>
    <row r="61" spans="1:13" ht="18" customHeight="1" x14ac:dyDescent="0.75">
      <c r="A61" s="11"/>
      <c r="B61" s="11"/>
      <c r="C61" s="11"/>
      <c r="D61" s="11"/>
      <c r="E61" s="11"/>
      <c r="F61" s="11"/>
      <c r="G61" s="11"/>
      <c r="L61" s="9"/>
      <c r="M61" s="9"/>
    </row>
    <row r="62" spans="1:13" ht="18" customHeight="1" x14ac:dyDescent="0.75">
      <c r="A62" s="11"/>
      <c r="B62" s="11"/>
      <c r="C62" s="11"/>
      <c r="D62" s="11"/>
      <c r="E62" s="11"/>
      <c r="F62" s="11"/>
      <c r="G62" s="11"/>
      <c r="L62" s="9"/>
      <c r="M62" s="9"/>
    </row>
    <row r="63" spans="1:13" ht="18" customHeight="1" x14ac:dyDescent="0.75">
      <c r="A63" s="11"/>
      <c r="B63" s="11"/>
      <c r="C63" s="11"/>
      <c r="D63" s="11"/>
      <c r="E63" s="11"/>
      <c r="F63" s="11"/>
      <c r="G63" s="11"/>
      <c r="L63" s="9"/>
      <c r="M63" s="9"/>
    </row>
    <row r="64" spans="1:13" ht="18" customHeight="1" x14ac:dyDescent="0.75">
      <c r="A64" s="11"/>
      <c r="B64" s="11"/>
      <c r="C64" s="11"/>
      <c r="D64" s="11"/>
      <c r="E64" s="11"/>
      <c r="F64" s="11"/>
      <c r="G64" s="11"/>
      <c r="L64" s="9"/>
      <c r="M64" s="9"/>
    </row>
    <row r="65" spans="1:13" ht="18" customHeight="1" x14ac:dyDescent="0.75">
      <c r="A65" s="11"/>
      <c r="B65" s="11"/>
      <c r="C65" s="11"/>
      <c r="D65" s="11"/>
      <c r="E65" s="11"/>
      <c r="F65" s="11"/>
      <c r="G65" s="11"/>
      <c r="L65" s="9"/>
      <c r="M65" s="9"/>
    </row>
    <row r="66" spans="1:13" ht="18" customHeight="1" x14ac:dyDescent="0.75">
      <c r="A66" s="11"/>
      <c r="B66" s="11"/>
      <c r="C66" s="11"/>
      <c r="D66" s="11"/>
      <c r="E66" s="11"/>
      <c r="F66" s="11"/>
      <c r="G66" s="11"/>
      <c r="L66" s="9"/>
      <c r="M66" s="9"/>
    </row>
    <row r="67" spans="1:13" ht="18" customHeight="1" x14ac:dyDescent="0.75">
      <c r="A67" s="11"/>
      <c r="B67" s="11"/>
      <c r="C67" s="11"/>
      <c r="D67" s="11"/>
      <c r="E67" s="11"/>
      <c r="F67" s="11"/>
      <c r="G67" s="11"/>
      <c r="L67" s="9"/>
      <c r="M67" s="9"/>
    </row>
    <row r="68" spans="1:13" ht="18" customHeight="1" x14ac:dyDescent="0.75">
      <c r="A68" s="11"/>
      <c r="B68" s="11"/>
      <c r="C68" s="11"/>
      <c r="D68" s="11"/>
      <c r="E68" s="11"/>
      <c r="F68" s="11"/>
      <c r="G68" s="11"/>
      <c r="L68" s="9"/>
      <c r="M68" s="9"/>
    </row>
    <row r="69" spans="1:13" ht="18" customHeight="1" x14ac:dyDescent="0.75">
      <c r="A69" s="11"/>
      <c r="B69" s="11"/>
      <c r="C69" s="11"/>
      <c r="D69" s="11"/>
      <c r="E69" s="11"/>
      <c r="F69" s="11"/>
      <c r="G69" s="11"/>
      <c r="L69" s="9"/>
      <c r="M69" s="9"/>
    </row>
    <row r="70" spans="1:13" ht="18" customHeight="1" x14ac:dyDescent="0.75">
      <c r="A70" s="11"/>
      <c r="B70" s="11"/>
      <c r="C70" s="11"/>
      <c r="D70" s="11"/>
      <c r="E70" s="11"/>
      <c r="F70" s="11"/>
      <c r="G70" s="11"/>
      <c r="L70" s="9"/>
      <c r="M70" s="9"/>
    </row>
    <row r="71" spans="1:13" ht="18" customHeight="1" x14ac:dyDescent="0.75">
      <c r="A71" s="11"/>
      <c r="B71" s="11"/>
      <c r="C71" s="11"/>
      <c r="D71" s="11"/>
      <c r="E71" s="11"/>
      <c r="F71" s="11"/>
      <c r="G71" s="11"/>
      <c r="L71" s="9"/>
      <c r="M71" s="9"/>
    </row>
    <row r="72" spans="1:13" ht="18" customHeight="1" x14ac:dyDescent="0.75">
      <c r="A72" s="11"/>
      <c r="B72" s="11"/>
      <c r="C72" s="11"/>
      <c r="D72" s="11"/>
      <c r="E72" s="11"/>
      <c r="F72" s="11"/>
      <c r="G72" s="11"/>
      <c r="L72" s="9"/>
      <c r="M72" s="9"/>
    </row>
    <row r="73" spans="1:13" ht="18" customHeight="1" x14ac:dyDescent="0.75">
      <c r="A73" s="11"/>
      <c r="B73" s="11"/>
      <c r="C73" s="11"/>
      <c r="D73" s="11"/>
      <c r="E73" s="11"/>
      <c r="F73" s="11"/>
      <c r="G73" s="11"/>
      <c r="L73" s="9"/>
      <c r="M73" s="9"/>
    </row>
    <row r="74" spans="1:13" ht="18" customHeight="1" x14ac:dyDescent="0.75">
      <c r="A74" s="11"/>
      <c r="B74" s="11"/>
      <c r="C74" s="11"/>
      <c r="D74" s="11"/>
      <c r="E74" s="11"/>
      <c r="F74" s="11"/>
      <c r="G74" s="11"/>
      <c r="L74" s="9"/>
      <c r="M74" s="9"/>
    </row>
    <row r="75" spans="1:13" ht="18" customHeight="1" x14ac:dyDescent="0.75">
      <c r="A75" s="11"/>
      <c r="B75" s="11"/>
      <c r="C75" s="11"/>
      <c r="D75" s="11"/>
      <c r="E75" s="11"/>
      <c r="F75" s="11"/>
      <c r="G75" s="11"/>
      <c r="L75" s="9"/>
      <c r="M75" s="9"/>
    </row>
    <row r="76" spans="1:13" ht="18" customHeight="1" x14ac:dyDescent="0.75">
      <c r="A76" s="11"/>
      <c r="B76" s="11"/>
      <c r="C76" s="11"/>
      <c r="D76" s="11"/>
      <c r="E76" s="11"/>
      <c r="F76" s="11"/>
      <c r="G76" s="11"/>
      <c r="L76" s="9"/>
      <c r="M76" s="9"/>
    </row>
    <row r="77" spans="1:13" ht="18" customHeight="1" x14ac:dyDescent="0.75">
      <c r="A77" s="11"/>
      <c r="B77" s="11"/>
      <c r="C77" s="11"/>
      <c r="D77" s="11"/>
      <c r="E77" s="11"/>
      <c r="F77" s="11"/>
      <c r="G77" s="11"/>
      <c r="L77" s="9"/>
      <c r="M77" s="9"/>
    </row>
    <row r="78" spans="1:13" ht="18" customHeight="1" x14ac:dyDescent="0.75">
      <c r="A78" s="11"/>
      <c r="B78" s="11"/>
      <c r="C78" s="11"/>
      <c r="D78" s="11"/>
      <c r="E78" s="11"/>
      <c r="F78" s="11"/>
      <c r="G78" s="11"/>
      <c r="L78" s="9"/>
      <c r="M78" s="9"/>
    </row>
    <row r="79" spans="1:13" ht="18" customHeight="1" x14ac:dyDescent="0.75">
      <c r="A79" s="11"/>
      <c r="B79" s="11"/>
      <c r="C79" s="11"/>
      <c r="D79" s="11"/>
      <c r="E79" s="11"/>
      <c r="F79" s="11"/>
      <c r="G79" s="11"/>
      <c r="L79" s="9"/>
      <c r="M79" s="9"/>
    </row>
    <row r="80" spans="1:13" ht="18" customHeight="1" x14ac:dyDescent="0.75">
      <c r="A80" s="11"/>
      <c r="B80" s="11"/>
      <c r="C80" s="11"/>
      <c r="D80" s="11"/>
      <c r="E80" s="11"/>
      <c r="F80" s="11"/>
      <c r="G80" s="11"/>
      <c r="L80" s="9"/>
      <c r="M80" s="9"/>
    </row>
    <row r="81" spans="1:13" ht="18" customHeight="1" x14ac:dyDescent="0.75">
      <c r="A81" s="11"/>
      <c r="B81" s="11"/>
      <c r="C81" s="11"/>
      <c r="D81" s="11"/>
      <c r="E81" s="11"/>
      <c r="F81" s="11"/>
      <c r="G81" s="11"/>
      <c r="L81" s="9"/>
      <c r="M81" s="9"/>
    </row>
    <row r="82" spans="1:13" ht="18" customHeight="1" x14ac:dyDescent="0.75">
      <c r="A82" s="11"/>
      <c r="B82" s="11"/>
      <c r="C82" s="11"/>
      <c r="D82" s="11"/>
      <c r="E82" s="11"/>
      <c r="F82" s="11"/>
      <c r="G82" s="11"/>
      <c r="L82" s="9"/>
      <c r="M82" s="9"/>
    </row>
    <row r="83" spans="1:13" ht="18" customHeight="1" x14ac:dyDescent="0.75">
      <c r="A83" s="11"/>
      <c r="B83" s="11"/>
      <c r="C83" s="11"/>
      <c r="D83" s="11"/>
      <c r="E83" s="11"/>
      <c r="F83" s="11"/>
      <c r="G83" s="11"/>
      <c r="L83" s="9"/>
      <c r="M83" s="9"/>
    </row>
    <row r="84" spans="1:13" ht="18" customHeight="1" x14ac:dyDescent="0.75">
      <c r="A84" s="11"/>
      <c r="B84" s="11"/>
      <c r="C84" s="11"/>
      <c r="D84" s="11"/>
      <c r="E84" s="11"/>
      <c r="F84" s="11"/>
      <c r="G84" s="11"/>
      <c r="L84" s="9"/>
      <c r="M84" s="9"/>
    </row>
    <row r="85" spans="1:13" ht="18" customHeight="1" x14ac:dyDescent="0.75">
      <c r="A85" s="11"/>
      <c r="B85" s="11"/>
      <c r="C85" s="11"/>
      <c r="D85" s="11"/>
      <c r="E85" s="11"/>
      <c r="F85" s="11"/>
      <c r="G85" s="11"/>
      <c r="L85" s="9"/>
      <c r="M85" s="9"/>
    </row>
    <row r="86" spans="1:13" ht="18" customHeight="1" x14ac:dyDescent="0.75">
      <c r="A86" s="11"/>
      <c r="B86" s="11"/>
      <c r="C86" s="11"/>
      <c r="D86" s="11"/>
      <c r="E86" s="11"/>
      <c r="F86" s="11"/>
      <c r="G86" s="11"/>
      <c r="L86" s="9"/>
      <c r="M86" s="9"/>
    </row>
    <row r="87" spans="1:13" ht="18" customHeight="1" x14ac:dyDescent="0.75">
      <c r="A87" s="11"/>
      <c r="B87" s="11"/>
      <c r="C87" s="11"/>
      <c r="D87" s="11"/>
      <c r="E87" s="11"/>
      <c r="F87" s="11"/>
      <c r="G87" s="11"/>
      <c r="L87" s="9"/>
      <c r="M87" s="9"/>
    </row>
    <row r="88" spans="1:13" ht="18" customHeight="1" x14ac:dyDescent="0.75">
      <c r="A88" s="11"/>
      <c r="B88" s="11"/>
      <c r="C88" s="11"/>
      <c r="D88" s="11"/>
      <c r="E88" s="11"/>
      <c r="F88" s="11"/>
      <c r="G88" s="11"/>
      <c r="L88" s="9"/>
      <c r="M88" s="9"/>
    </row>
    <row r="89" spans="1:13" ht="18" customHeight="1" x14ac:dyDescent="0.75">
      <c r="A89" s="11"/>
      <c r="B89" s="11"/>
      <c r="C89" s="11"/>
      <c r="D89" s="11"/>
      <c r="E89" s="11"/>
      <c r="F89" s="11"/>
      <c r="G89" s="11"/>
      <c r="L89" s="9"/>
      <c r="M89" s="9"/>
    </row>
    <row r="90" spans="1:13" ht="18" customHeight="1" x14ac:dyDescent="0.75">
      <c r="A90" s="11"/>
      <c r="B90" s="11"/>
      <c r="C90" s="11"/>
      <c r="D90" s="11"/>
      <c r="E90" s="11"/>
      <c r="F90" s="11"/>
      <c r="G90" s="11"/>
      <c r="L90" s="9"/>
      <c r="M90" s="9"/>
    </row>
    <row r="91" spans="1:13" ht="18" customHeight="1" x14ac:dyDescent="0.75">
      <c r="A91" s="11"/>
      <c r="B91" s="11"/>
      <c r="C91" s="11"/>
      <c r="D91" s="11"/>
      <c r="E91" s="11"/>
      <c r="F91" s="11"/>
      <c r="G91" s="11"/>
      <c r="L91" s="9"/>
      <c r="M91" s="9"/>
    </row>
    <row r="92" spans="1:13" ht="18" customHeight="1" x14ac:dyDescent="0.75">
      <c r="A92" s="11"/>
      <c r="B92" s="11"/>
      <c r="C92" s="11"/>
      <c r="D92" s="11"/>
      <c r="E92" s="11"/>
      <c r="F92" s="11"/>
      <c r="G92" s="11"/>
      <c r="L92" s="9"/>
      <c r="M92" s="9"/>
    </row>
    <row r="93" spans="1:13" ht="18" customHeight="1" x14ac:dyDescent="0.75">
      <c r="A93" s="11"/>
      <c r="B93" s="11"/>
      <c r="C93" s="11"/>
      <c r="D93" s="11"/>
      <c r="E93" s="11"/>
      <c r="F93" s="11"/>
      <c r="G93" s="11"/>
      <c r="L93" s="9"/>
      <c r="M93" s="9"/>
    </row>
    <row r="94" spans="1:13" ht="18" customHeight="1" x14ac:dyDescent="0.75">
      <c r="A94" s="11"/>
      <c r="B94" s="11"/>
      <c r="C94" s="11"/>
      <c r="D94" s="11"/>
      <c r="E94" s="11"/>
      <c r="F94" s="11"/>
      <c r="G94" s="11"/>
      <c r="L94" s="9"/>
      <c r="M94" s="9"/>
    </row>
    <row r="95" spans="1:13" ht="18" customHeight="1" x14ac:dyDescent="0.75">
      <c r="A95" s="11"/>
      <c r="B95" s="11"/>
      <c r="C95" s="11"/>
      <c r="D95" s="11"/>
      <c r="E95" s="11"/>
      <c r="F95" s="11"/>
      <c r="G95" s="11"/>
      <c r="L95" s="9"/>
      <c r="M95" s="9"/>
    </row>
    <row r="96" spans="1:13" ht="18" customHeight="1" x14ac:dyDescent="0.75">
      <c r="A96" s="11"/>
      <c r="B96" s="11"/>
      <c r="C96" s="11"/>
      <c r="D96" s="11"/>
      <c r="E96" s="11"/>
      <c r="F96" s="11"/>
      <c r="G96" s="11"/>
      <c r="L96" s="9"/>
      <c r="M96" s="9"/>
    </row>
    <row r="97" spans="1:13" ht="18" customHeight="1" x14ac:dyDescent="0.75">
      <c r="A97" s="11"/>
      <c r="B97" s="11"/>
      <c r="C97" s="11"/>
      <c r="D97" s="11"/>
      <c r="E97" s="11"/>
      <c r="F97" s="11"/>
      <c r="G97" s="11"/>
      <c r="L97" s="9"/>
      <c r="M97" s="9"/>
    </row>
    <row r="98" spans="1:13" ht="18" customHeight="1" x14ac:dyDescent="0.75">
      <c r="A98" s="11"/>
      <c r="B98" s="11"/>
      <c r="C98" s="11"/>
      <c r="D98" s="11"/>
      <c r="E98" s="11"/>
      <c r="F98" s="11"/>
      <c r="G98" s="11"/>
      <c r="L98" s="9"/>
      <c r="M98" s="9"/>
    </row>
    <row r="99" spans="1:13" ht="18" customHeight="1" x14ac:dyDescent="0.75">
      <c r="A99" s="11"/>
      <c r="B99" s="11"/>
      <c r="C99" s="11"/>
      <c r="D99" s="11"/>
      <c r="E99" s="11"/>
      <c r="F99" s="11"/>
      <c r="G99" s="11"/>
      <c r="L99" s="9"/>
      <c r="M99" s="9"/>
    </row>
    <row r="100" spans="1:13" ht="18" customHeight="1" x14ac:dyDescent="0.75">
      <c r="A100" s="11"/>
      <c r="B100" s="11"/>
      <c r="C100" s="11"/>
      <c r="D100" s="11"/>
      <c r="E100" s="11"/>
      <c r="F100" s="11"/>
      <c r="G100" s="11"/>
      <c r="L100" s="9"/>
      <c r="M100" s="9"/>
    </row>
    <row r="101" spans="1:13" ht="18" customHeight="1" x14ac:dyDescent="0.75">
      <c r="A101" s="11"/>
      <c r="B101" s="11"/>
      <c r="C101" s="11"/>
      <c r="D101" s="11"/>
      <c r="E101" s="11"/>
      <c r="F101" s="11"/>
      <c r="G101" s="11"/>
      <c r="L101" s="9"/>
      <c r="M101" s="9"/>
    </row>
    <row r="102" spans="1:13" ht="18" customHeight="1" x14ac:dyDescent="0.75">
      <c r="A102" s="11"/>
      <c r="B102" s="11"/>
      <c r="C102" s="11"/>
      <c r="D102" s="11"/>
      <c r="E102" s="11"/>
      <c r="F102" s="11"/>
      <c r="G102" s="11"/>
      <c r="L102" s="9"/>
      <c r="M102" s="9"/>
    </row>
    <row r="103" spans="1:13" ht="18" customHeight="1" x14ac:dyDescent="0.75">
      <c r="A103" s="11"/>
      <c r="B103" s="11"/>
      <c r="C103" s="11"/>
      <c r="D103" s="11"/>
      <c r="E103" s="11"/>
      <c r="F103" s="11"/>
      <c r="G103" s="11"/>
      <c r="L103" s="9"/>
      <c r="M103" s="9"/>
    </row>
    <row r="104" spans="1:13" ht="18" customHeight="1" x14ac:dyDescent="0.75">
      <c r="A104" s="11"/>
      <c r="B104" s="11"/>
      <c r="C104" s="11"/>
      <c r="D104" s="11"/>
      <c r="E104" s="11"/>
      <c r="F104" s="11"/>
      <c r="G104" s="11"/>
      <c r="L104" s="9"/>
      <c r="M104" s="9"/>
    </row>
    <row r="105" spans="1:13" ht="18" customHeight="1" x14ac:dyDescent="0.75">
      <c r="A105" s="11"/>
      <c r="B105" s="11"/>
      <c r="C105" s="11"/>
      <c r="D105" s="11"/>
      <c r="E105" s="11"/>
      <c r="F105" s="11"/>
      <c r="G105" s="11"/>
      <c r="L105" s="9"/>
      <c r="M105" s="9"/>
    </row>
    <row r="106" spans="1:13" ht="18" customHeight="1" x14ac:dyDescent="0.75">
      <c r="A106" s="11"/>
      <c r="B106" s="11"/>
      <c r="C106" s="11"/>
      <c r="D106" s="11"/>
      <c r="E106" s="11"/>
      <c r="F106" s="11"/>
      <c r="G106" s="11"/>
      <c r="L106" s="9"/>
      <c r="M106" s="9"/>
    </row>
    <row r="107" spans="1:13" ht="18" customHeight="1" x14ac:dyDescent="0.75">
      <c r="A107" s="11"/>
      <c r="B107" s="11"/>
      <c r="C107" s="11"/>
      <c r="D107" s="11"/>
      <c r="E107" s="11"/>
      <c r="F107" s="11"/>
      <c r="G107" s="11"/>
      <c r="L107" s="9"/>
      <c r="M107" s="9"/>
    </row>
    <row r="108" spans="1:13" ht="18" customHeight="1" x14ac:dyDescent="0.75">
      <c r="A108" s="11"/>
      <c r="B108" s="11"/>
      <c r="C108" s="11"/>
      <c r="D108" s="11"/>
      <c r="E108" s="11"/>
      <c r="F108" s="11"/>
      <c r="G108" s="11"/>
      <c r="L108" s="9"/>
      <c r="M108" s="9"/>
    </row>
    <row r="109" spans="1:13" ht="18" customHeight="1" x14ac:dyDescent="0.75">
      <c r="A109" s="11"/>
      <c r="B109" s="11"/>
      <c r="C109" s="11"/>
      <c r="D109" s="11"/>
      <c r="E109" s="11"/>
      <c r="F109" s="11"/>
      <c r="G109" s="11"/>
      <c r="L109" s="9"/>
      <c r="M109" s="9"/>
    </row>
    <row r="110" spans="1:13" ht="18" customHeight="1" x14ac:dyDescent="0.75">
      <c r="A110" s="11"/>
      <c r="B110" s="11"/>
      <c r="C110" s="11"/>
      <c r="D110" s="11"/>
      <c r="E110" s="11"/>
      <c r="F110" s="11"/>
      <c r="G110" s="11"/>
      <c r="L110" s="9"/>
      <c r="M110" s="9"/>
    </row>
    <row r="111" spans="1:13" ht="18" customHeight="1" x14ac:dyDescent="0.75">
      <c r="A111" s="11"/>
      <c r="B111" s="11"/>
      <c r="C111" s="11"/>
      <c r="D111" s="11"/>
      <c r="E111" s="11"/>
      <c r="F111" s="11"/>
      <c r="G111" s="11"/>
      <c r="L111" s="9"/>
      <c r="M111" s="9"/>
    </row>
    <row r="112" spans="1:13" ht="18" customHeight="1" x14ac:dyDescent="0.75">
      <c r="A112" s="11"/>
      <c r="B112" s="11"/>
      <c r="C112" s="11"/>
      <c r="D112" s="11"/>
      <c r="E112" s="11"/>
      <c r="F112" s="11"/>
      <c r="G112" s="11"/>
      <c r="L112" s="9"/>
      <c r="M112" s="9"/>
    </row>
    <row r="113" spans="1:13" ht="18" customHeight="1" x14ac:dyDescent="0.75">
      <c r="A113" s="11"/>
      <c r="B113" s="11"/>
      <c r="C113" s="11"/>
      <c r="D113" s="11"/>
      <c r="E113" s="11"/>
      <c r="F113" s="11"/>
      <c r="G113" s="11"/>
      <c r="L113" s="9"/>
      <c r="M113" s="9"/>
    </row>
    <row r="114" spans="1:13" ht="18" customHeight="1" x14ac:dyDescent="0.75">
      <c r="A114" s="11"/>
      <c r="B114" s="11"/>
      <c r="C114" s="11"/>
      <c r="D114" s="11"/>
      <c r="E114" s="11"/>
      <c r="F114" s="11"/>
      <c r="G114" s="11"/>
      <c r="L114" s="9"/>
      <c r="M114" s="9"/>
    </row>
    <row r="115" spans="1:13" ht="18" customHeight="1" x14ac:dyDescent="0.75">
      <c r="A115" s="11"/>
      <c r="B115" s="11"/>
      <c r="C115" s="11"/>
      <c r="D115" s="11"/>
      <c r="E115" s="11"/>
      <c r="F115" s="11"/>
      <c r="G115" s="11"/>
      <c r="L115" s="9"/>
      <c r="M115" s="9"/>
    </row>
    <row r="116" spans="1:13" ht="18" customHeight="1" x14ac:dyDescent="0.75">
      <c r="A116" s="11"/>
      <c r="B116" s="11"/>
      <c r="C116" s="11"/>
      <c r="D116" s="11"/>
      <c r="E116" s="11"/>
      <c r="F116" s="11"/>
      <c r="G116" s="11"/>
      <c r="L116" s="9"/>
      <c r="M116" s="9"/>
    </row>
    <row r="117" spans="1:13" ht="18" customHeight="1" x14ac:dyDescent="0.75">
      <c r="A117" s="11"/>
      <c r="B117" s="11"/>
      <c r="C117" s="11"/>
      <c r="D117" s="11"/>
      <c r="E117" s="11"/>
      <c r="F117" s="11"/>
      <c r="G117" s="11"/>
      <c r="L117" s="9"/>
      <c r="M117" s="9"/>
    </row>
    <row r="118" spans="1:13" ht="18" customHeight="1" x14ac:dyDescent="0.75">
      <c r="A118" s="11"/>
      <c r="B118" s="11"/>
      <c r="C118" s="11"/>
      <c r="D118" s="11"/>
      <c r="E118" s="11"/>
      <c r="F118" s="11"/>
      <c r="G118" s="11"/>
      <c r="L118" s="9"/>
      <c r="M118" s="9"/>
    </row>
    <row r="119" spans="1:13" ht="18" customHeight="1" x14ac:dyDescent="0.75">
      <c r="A119" s="11"/>
      <c r="B119" s="11"/>
      <c r="C119" s="11"/>
      <c r="D119" s="11"/>
      <c r="E119" s="11"/>
      <c r="F119" s="11"/>
      <c r="G119" s="11"/>
      <c r="L119" s="9"/>
      <c r="M119" s="9"/>
    </row>
    <row r="120" spans="1:13" ht="18" customHeight="1" x14ac:dyDescent="0.75">
      <c r="A120" s="11"/>
      <c r="B120" s="11"/>
      <c r="C120" s="11"/>
      <c r="D120" s="11"/>
      <c r="E120" s="11"/>
      <c r="F120" s="11"/>
      <c r="G120" s="11"/>
      <c r="L120" s="9"/>
      <c r="M120" s="9"/>
    </row>
    <row r="121" spans="1:13" ht="18" customHeight="1" x14ac:dyDescent="0.75">
      <c r="A121" s="11"/>
      <c r="B121" s="11"/>
      <c r="C121" s="11"/>
      <c r="D121" s="11"/>
      <c r="E121" s="11"/>
      <c r="F121" s="11"/>
      <c r="G121" s="11"/>
      <c r="L121" s="9"/>
      <c r="M121" s="9"/>
    </row>
    <row r="122" spans="1:13" ht="18" customHeight="1" x14ac:dyDescent="0.75">
      <c r="A122" s="11"/>
      <c r="B122" s="11"/>
      <c r="C122" s="11"/>
      <c r="D122" s="11"/>
      <c r="E122" s="11"/>
      <c r="F122" s="11"/>
      <c r="G122" s="11"/>
      <c r="L122" s="9"/>
      <c r="M122" s="9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S84"/>
  <sheetViews>
    <sheetView showGridLines="0" rightToLeft="1" zoomScaleNormal="100" workbookViewId="0"/>
  </sheetViews>
  <sheetFormatPr defaultColWidth="8.90625" defaultRowHeight="14" x14ac:dyDescent="0.3"/>
  <cols>
    <col min="1" max="1" width="5.36328125" style="30" customWidth="1"/>
    <col min="2" max="2" width="25.36328125" style="30" customWidth="1"/>
    <col min="3" max="5" width="12.36328125" style="30" customWidth="1"/>
    <col min="6" max="7" width="8" style="30" customWidth="1"/>
    <col min="8" max="8" width="25.36328125" style="30" customWidth="1"/>
    <col min="9" max="9" width="5.36328125" style="30" customWidth="1"/>
    <col min="10" max="11" width="8.90625" style="30"/>
    <col min="12" max="13" width="8.90625" style="31"/>
    <col min="14" max="247" width="8.90625" style="30"/>
    <col min="248" max="248" width="5.90625" style="30" customWidth="1"/>
    <col min="249" max="249" width="32.90625" style="30" customWidth="1"/>
    <col min="250" max="250" width="5.90625" style="30" customWidth="1"/>
    <col min="251" max="251" width="32.90625" style="30" customWidth="1"/>
    <col min="252" max="257" width="8.90625" style="30"/>
    <col min="258" max="258" width="32.90625" style="30" customWidth="1"/>
    <col min="259" max="259" width="5.90625" style="30" customWidth="1"/>
    <col min="260" max="260" width="32.90625" style="30" customWidth="1"/>
    <col min="261" max="261" width="5.90625" style="30" customWidth="1"/>
    <col min="262" max="503" width="8.90625" style="30"/>
    <col min="504" max="504" width="5.90625" style="30" customWidth="1"/>
    <col min="505" max="505" width="32.90625" style="30" customWidth="1"/>
    <col min="506" max="506" width="5.90625" style="30" customWidth="1"/>
    <col min="507" max="507" width="32.90625" style="30" customWidth="1"/>
    <col min="508" max="513" width="8.90625" style="30"/>
    <col min="514" max="514" width="32.90625" style="30" customWidth="1"/>
    <col min="515" max="515" width="5.90625" style="30" customWidth="1"/>
    <col min="516" max="516" width="32.90625" style="30" customWidth="1"/>
    <col min="517" max="517" width="5.90625" style="30" customWidth="1"/>
    <col min="518" max="759" width="8.90625" style="30"/>
    <col min="760" max="760" width="5.90625" style="30" customWidth="1"/>
    <col min="761" max="761" width="32.90625" style="30" customWidth="1"/>
    <col min="762" max="762" width="5.90625" style="30" customWidth="1"/>
    <col min="763" max="763" width="32.90625" style="30" customWidth="1"/>
    <col min="764" max="769" width="8.90625" style="30"/>
    <col min="770" max="770" width="32.90625" style="30" customWidth="1"/>
    <col min="771" max="771" width="5.90625" style="30" customWidth="1"/>
    <col min="772" max="772" width="32.90625" style="30" customWidth="1"/>
    <col min="773" max="773" width="5.90625" style="30" customWidth="1"/>
    <col min="774" max="1015" width="8.90625" style="30"/>
    <col min="1016" max="1016" width="5.90625" style="30" customWidth="1"/>
    <col min="1017" max="1017" width="32.90625" style="30" customWidth="1"/>
    <col min="1018" max="1018" width="5.90625" style="30" customWidth="1"/>
    <col min="1019" max="1019" width="32.90625" style="30" customWidth="1"/>
    <col min="1020" max="1025" width="8.90625" style="30"/>
    <col min="1026" max="1026" width="32.90625" style="30" customWidth="1"/>
    <col min="1027" max="1027" width="5.90625" style="30" customWidth="1"/>
    <col min="1028" max="1028" width="32.90625" style="30" customWidth="1"/>
    <col min="1029" max="1029" width="5.90625" style="30" customWidth="1"/>
    <col min="1030" max="1271" width="8.90625" style="30"/>
    <col min="1272" max="1272" width="5.90625" style="30" customWidth="1"/>
    <col min="1273" max="1273" width="32.90625" style="30" customWidth="1"/>
    <col min="1274" max="1274" width="5.90625" style="30" customWidth="1"/>
    <col min="1275" max="1275" width="32.90625" style="30" customWidth="1"/>
    <col min="1276" max="1281" width="8.90625" style="30"/>
    <col min="1282" max="1282" width="32.90625" style="30" customWidth="1"/>
    <col min="1283" max="1283" width="5.90625" style="30" customWidth="1"/>
    <col min="1284" max="1284" width="32.90625" style="30" customWidth="1"/>
    <col min="1285" max="1285" width="5.90625" style="30" customWidth="1"/>
    <col min="1286" max="1527" width="8.90625" style="30"/>
    <col min="1528" max="1528" width="5.90625" style="30" customWidth="1"/>
    <col min="1529" max="1529" width="32.90625" style="30" customWidth="1"/>
    <col min="1530" max="1530" width="5.90625" style="30" customWidth="1"/>
    <col min="1531" max="1531" width="32.90625" style="30" customWidth="1"/>
    <col min="1532" max="1537" width="8.90625" style="30"/>
    <col min="1538" max="1538" width="32.90625" style="30" customWidth="1"/>
    <col min="1539" max="1539" width="5.90625" style="30" customWidth="1"/>
    <col min="1540" max="1540" width="32.90625" style="30" customWidth="1"/>
    <col min="1541" max="1541" width="5.90625" style="30" customWidth="1"/>
    <col min="1542" max="1783" width="8.90625" style="30"/>
    <col min="1784" max="1784" width="5.90625" style="30" customWidth="1"/>
    <col min="1785" max="1785" width="32.90625" style="30" customWidth="1"/>
    <col min="1786" max="1786" width="5.90625" style="30" customWidth="1"/>
    <col min="1787" max="1787" width="32.90625" style="30" customWidth="1"/>
    <col min="1788" max="1793" width="8.90625" style="30"/>
    <col min="1794" max="1794" width="32.90625" style="30" customWidth="1"/>
    <col min="1795" max="1795" width="5.90625" style="30" customWidth="1"/>
    <col min="1796" max="1796" width="32.90625" style="30" customWidth="1"/>
    <col min="1797" max="1797" width="5.90625" style="30" customWidth="1"/>
    <col min="1798" max="2039" width="8.90625" style="30"/>
    <col min="2040" max="2040" width="5.90625" style="30" customWidth="1"/>
    <col min="2041" max="2041" width="32.90625" style="30" customWidth="1"/>
    <col min="2042" max="2042" width="5.90625" style="30" customWidth="1"/>
    <col min="2043" max="2043" width="32.90625" style="30" customWidth="1"/>
    <col min="2044" max="2049" width="8.90625" style="30"/>
    <col min="2050" max="2050" width="32.90625" style="30" customWidth="1"/>
    <col min="2051" max="2051" width="5.90625" style="30" customWidth="1"/>
    <col min="2052" max="2052" width="32.90625" style="30" customWidth="1"/>
    <col min="2053" max="2053" width="5.90625" style="30" customWidth="1"/>
    <col min="2054" max="2295" width="8.90625" style="30"/>
    <col min="2296" max="2296" width="5.90625" style="30" customWidth="1"/>
    <col min="2297" max="2297" width="32.90625" style="30" customWidth="1"/>
    <col min="2298" max="2298" width="5.90625" style="30" customWidth="1"/>
    <col min="2299" max="2299" width="32.90625" style="30" customWidth="1"/>
    <col min="2300" max="2305" width="8.90625" style="30"/>
    <col min="2306" max="2306" width="32.90625" style="30" customWidth="1"/>
    <col min="2307" max="2307" width="5.90625" style="30" customWidth="1"/>
    <col min="2308" max="2308" width="32.90625" style="30" customWidth="1"/>
    <col min="2309" max="2309" width="5.90625" style="30" customWidth="1"/>
    <col min="2310" max="2551" width="8.90625" style="30"/>
    <col min="2552" max="2552" width="5.90625" style="30" customWidth="1"/>
    <col min="2553" max="2553" width="32.90625" style="30" customWidth="1"/>
    <col min="2554" max="2554" width="5.90625" style="30" customWidth="1"/>
    <col min="2555" max="2555" width="32.90625" style="30" customWidth="1"/>
    <col min="2556" max="2561" width="8.90625" style="30"/>
    <col min="2562" max="2562" width="32.90625" style="30" customWidth="1"/>
    <col min="2563" max="2563" width="5.90625" style="30" customWidth="1"/>
    <col min="2564" max="2564" width="32.90625" style="30" customWidth="1"/>
    <col min="2565" max="2565" width="5.90625" style="30" customWidth="1"/>
    <col min="2566" max="2807" width="8.90625" style="30"/>
    <col min="2808" max="2808" width="5.90625" style="30" customWidth="1"/>
    <col min="2809" max="2809" width="32.90625" style="30" customWidth="1"/>
    <col min="2810" max="2810" width="5.90625" style="30" customWidth="1"/>
    <col min="2811" max="2811" width="32.90625" style="30" customWidth="1"/>
    <col min="2812" max="2817" width="8.90625" style="30"/>
    <col min="2818" max="2818" width="32.90625" style="30" customWidth="1"/>
    <col min="2819" max="2819" width="5.90625" style="30" customWidth="1"/>
    <col min="2820" max="2820" width="32.90625" style="30" customWidth="1"/>
    <col min="2821" max="2821" width="5.90625" style="30" customWidth="1"/>
    <col min="2822" max="3063" width="8.90625" style="30"/>
    <col min="3064" max="3064" width="5.90625" style="30" customWidth="1"/>
    <col min="3065" max="3065" width="32.90625" style="30" customWidth="1"/>
    <col min="3066" max="3066" width="5.90625" style="30" customWidth="1"/>
    <col min="3067" max="3067" width="32.90625" style="30" customWidth="1"/>
    <col min="3068" max="3073" width="8.90625" style="30"/>
    <col min="3074" max="3074" width="32.90625" style="30" customWidth="1"/>
    <col min="3075" max="3075" width="5.90625" style="30" customWidth="1"/>
    <col min="3076" max="3076" width="32.90625" style="30" customWidth="1"/>
    <col min="3077" max="3077" width="5.90625" style="30" customWidth="1"/>
    <col min="3078" max="3319" width="8.90625" style="30"/>
    <col min="3320" max="3320" width="5.90625" style="30" customWidth="1"/>
    <col min="3321" max="3321" width="32.90625" style="30" customWidth="1"/>
    <col min="3322" max="3322" width="5.90625" style="30" customWidth="1"/>
    <col min="3323" max="3323" width="32.90625" style="30" customWidth="1"/>
    <col min="3324" max="3329" width="8.90625" style="30"/>
    <col min="3330" max="3330" width="32.90625" style="30" customWidth="1"/>
    <col min="3331" max="3331" width="5.90625" style="30" customWidth="1"/>
    <col min="3332" max="3332" width="32.90625" style="30" customWidth="1"/>
    <col min="3333" max="3333" width="5.90625" style="30" customWidth="1"/>
    <col min="3334" max="3575" width="8.90625" style="30"/>
    <col min="3576" max="3576" width="5.90625" style="30" customWidth="1"/>
    <col min="3577" max="3577" width="32.90625" style="30" customWidth="1"/>
    <col min="3578" max="3578" width="5.90625" style="30" customWidth="1"/>
    <col min="3579" max="3579" width="32.90625" style="30" customWidth="1"/>
    <col min="3580" max="3585" width="8.90625" style="30"/>
    <col min="3586" max="3586" width="32.90625" style="30" customWidth="1"/>
    <col min="3587" max="3587" width="5.90625" style="30" customWidth="1"/>
    <col min="3588" max="3588" width="32.90625" style="30" customWidth="1"/>
    <col min="3589" max="3589" width="5.90625" style="30" customWidth="1"/>
    <col min="3590" max="3831" width="8.90625" style="30"/>
    <col min="3832" max="3832" width="5.90625" style="30" customWidth="1"/>
    <col min="3833" max="3833" width="32.90625" style="30" customWidth="1"/>
    <col min="3834" max="3834" width="5.90625" style="30" customWidth="1"/>
    <col min="3835" max="3835" width="32.90625" style="30" customWidth="1"/>
    <col min="3836" max="3841" width="8.90625" style="30"/>
    <col min="3842" max="3842" width="32.90625" style="30" customWidth="1"/>
    <col min="3843" max="3843" width="5.90625" style="30" customWidth="1"/>
    <col min="3844" max="3844" width="32.90625" style="30" customWidth="1"/>
    <col min="3845" max="3845" width="5.90625" style="30" customWidth="1"/>
    <col min="3846" max="4087" width="8.90625" style="30"/>
    <col min="4088" max="4088" width="5.90625" style="30" customWidth="1"/>
    <col min="4089" max="4089" width="32.90625" style="30" customWidth="1"/>
    <col min="4090" max="4090" width="5.90625" style="30" customWidth="1"/>
    <col min="4091" max="4091" width="32.90625" style="30" customWidth="1"/>
    <col min="4092" max="4097" width="8.90625" style="30"/>
    <col min="4098" max="4098" width="32.90625" style="30" customWidth="1"/>
    <col min="4099" max="4099" width="5.90625" style="30" customWidth="1"/>
    <col min="4100" max="4100" width="32.90625" style="30" customWidth="1"/>
    <col min="4101" max="4101" width="5.90625" style="30" customWidth="1"/>
    <col min="4102" max="4343" width="8.90625" style="30"/>
    <col min="4344" max="4344" width="5.90625" style="30" customWidth="1"/>
    <col min="4345" max="4345" width="32.90625" style="30" customWidth="1"/>
    <col min="4346" max="4346" width="5.90625" style="30" customWidth="1"/>
    <col min="4347" max="4347" width="32.90625" style="30" customWidth="1"/>
    <col min="4348" max="4353" width="8.90625" style="30"/>
    <col min="4354" max="4354" width="32.90625" style="30" customWidth="1"/>
    <col min="4355" max="4355" width="5.90625" style="30" customWidth="1"/>
    <col min="4356" max="4356" width="32.90625" style="30" customWidth="1"/>
    <col min="4357" max="4357" width="5.90625" style="30" customWidth="1"/>
    <col min="4358" max="4599" width="8.90625" style="30"/>
    <col min="4600" max="4600" width="5.90625" style="30" customWidth="1"/>
    <col min="4601" max="4601" width="32.90625" style="30" customWidth="1"/>
    <col min="4602" max="4602" width="5.90625" style="30" customWidth="1"/>
    <col min="4603" max="4603" width="32.90625" style="30" customWidth="1"/>
    <col min="4604" max="4609" width="8.90625" style="30"/>
    <col min="4610" max="4610" width="32.90625" style="30" customWidth="1"/>
    <col min="4611" max="4611" width="5.90625" style="30" customWidth="1"/>
    <col min="4612" max="4612" width="32.90625" style="30" customWidth="1"/>
    <col min="4613" max="4613" width="5.90625" style="30" customWidth="1"/>
    <col min="4614" max="4855" width="8.90625" style="30"/>
    <col min="4856" max="4856" width="5.90625" style="30" customWidth="1"/>
    <col min="4857" max="4857" width="32.90625" style="30" customWidth="1"/>
    <col min="4858" max="4858" width="5.90625" style="30" customWidth="1"/>
    <col min="4859" max="4859" width="32.90625" style="30" customWidth="1"/>
    <col min="4860" max="4865" width="8.90625" style="30"/>
    <col min="4866" max="4866" width="32.90625" style="30" customWidth="1"/>
    <col min="4867" max="4867" width="5.90625" style="30" customWidth="1"/>
    <col min="4868" max="4868" width="32.90625" style="30" customWidth="1"/>
    <col min="4869" max="4869" width="5.90625" style="30" customWidth="1"/>
    <col min="4870" max="5111" width="8.90625" style="30"/>
    <col min="5112" max="5112" width="5.90625" style="30" customWidth="1"/>
    <col min="5113" max="5113" width="32.90625" style="30" customWidth="1"/>
    <col min="5114" max="5114" width="5.90625" style="30" customWidth="1"/>
    <col min="5115" max="5115" width="32.90625" style="30" customWidth="1"/>
    <col min="5116" max="5121" width="8.90625" style="30"/>
    <col min="5122" max="5122" width="32.90625" style="30" customWidth="1"/>
    <col min="5123" max="5123" width="5.90625" style="30" customWidth="1"/>
    <col min="5124" max="5124" width="32.90625" style="30" customWidth="1"/>
    <col min="5125" max="5125" width="5.90625" style="30" customWidth="1"/>
    <col min="5126" max="5367" width="8.90625" style="30"/>
    <col min="5368" max="5368" width="5.90625" style="30" customWidth="1"/>
    <col min="5369" max="5369" width="32.90625" style="30" customWidth="1"/>
    <col min="5370" max="5370" width="5.90625" style="30" customWidth="1"/>
    <col min="5371" max="5371" width="32.90625" style="30" customWidth="1"/>
    <col min="5372" max="5377" width="8.90625" style="30"/>
    <col min="5378" max="5378" width="32.90625" style="30" customWidth="1"/>
    <col min="5379" max="5379" width="5.90625" style="30" customWidth="1"/>
    <col min="5380" max="5380" width="32.90625" style="30" customWidth="1"/>
    <col min="5381" max="5381" width="5.90625" style="30" customWidth="1"/>
    <col min="5382" max="5623" width="8.90625" style="30"/>
    <col min="5624" max="5624" width="5.90625" style="30" customWidth="1"/>
    <col min="5625" max="5625" width="32.90625" style="30" customWidth="1"/>
    <col min="5626" max="5626" width="5.90625" style="30" customWidth="1"/>
    <col min="5627" max="5627" width="32.90625" style="30" customWidth="1"/>
    <col min="5628" max="5633" width="8.90625" style="30"/>
    <col min="5634" max="5634" width="32.90625" style="30" customWidth="1"/>
    <col min="5635" max="5635" width="5.90625" style="30" customWidth="1"/>
    <col min="5636" max="5636" width="32.90625" style="30" customWidth="1"/>
    <col min="5637" max="5637" width="5.90625" style="30" customWidth="1"/>
    <col min="5638" max="5879" width="8.90625" style="30"/>
    <col min="5880" max="5880" width="5.90625" style="30" customWidth="1"/>
    <col min="5881" max="5881" width="32.90625" style="30" customWidth="1"/>
    <col min="5882" max="5882" width="5.90625" style="30" customWidth="1"/>
    <col min="5883" max="5883" width="32.90625" style="30" customWidth="1"/>
    <col min="5884" max="5889" width="8.90625" style="30"/>
    <col min="5890" max="5890" width="32.90625" style="30" customWidth="1"/>
    <col min="5891" max="5891" width="5.90625" style="30" customWidth="1"/>
    <col min="5892" max="5892" width="32.90625" style="30" customWidth="1"/>
    <col min="5893" max="5893" width="5.90625" style="30" customWidth="1"/>
    <col min="5894" max="6135" width="8.90625" style="30"/>
    <col min="6136" max="6136" width="5.90625" style="30" customWidth="1"/>
    <col min="6137" max="6137" width="32.90625" style="30" customWidth="1"/>
    <col min="6138" max="6138" width="5.90625" style="30" customWidth="1"/>
    <col min="6139" max="6139" width="32.90625" style="30" customWidth="1"/>
    <col min="6140" max="6145" width="8.90625" style="30"/>
    <col min="6146" max="6146" width="32.90625" style="30" customWidth="1"/>
    <col min="6147" max="6147" width="5.90625" style="30" customWidth="1"/>
    <col min="6148" max="6148" width="32.90625" style="30" customWidth="1"/>
    <col min="6149" max="6149" width="5.90625" style="30" customWidth="1"/>
    <col min="6150" max="6391" width="8.90625" style="30"/>
    <col min="6392" max="6392" width="5.90625" style="30" customWidth="1"/>
    <col min="6393" max="6393" width="32.90625" style="30" customWidth="1"/>
    <col min="6394" max="6394" width="5.90625" style="30" customWidth="1"/>
    <col min="6395" max="6395" width="32.90625" style="30" customWidth="1"/>
    <col min="6396" max="6401" width="8.90625" style="30"/>
    <col min="6402" max="6402" width="32.90625" style="30" customWidth="1"/>
    <col min="6403" max="6403" width="5.90625" style="30" customWidth="1"/>
    <col min="6404" max="6404" width="32.90625" style="30" customWidth="1"/>
    <col min="6405" max="6405" width="5.90625" style="30" customWidth="1"/>
    <col min="6406" max="6647" width="8.90625" style="30"/>
    <col min="6648" max="6648" width="5.90625" style="30" customWidth="1"/>
    <col min="6649" max="6649" width="32.90625" style="30" customWidth="1"/>
    <col min="6650" max="6650" width="5.90625" style="30" customWidth="1"/>
    <col min="6651" max="6651" width="32.90625" style="30" customWidth="1"/>
    <col min="6652" max="6657" width="8.90625" style="30"/>
    <col min="6658" max="6658" width="32.90625" style="30" customWidth="1"/>
    <col min="6659" max="6659" width="5.90625" style="30" customWidth="1"/>
    <col min="6660" max="6660" width="32.90625" style="30" customWidth="1"/>
    <col min="6661" max="6661" width="5.90625" style="30" customWidth="1"/>
    <col min="6662" max="6903" width="8.90625" style="30"/>
    <col min="6904" max="6904" width="5.90625" style="30" customWidth="1"/>
    <col min="6905" max="6905" width="32.90625" style="30" customWidth="1"/>
    <col min="6906" max="6906" width="5.90625" style="30" customWidth="1"/>
    <col min="6907" max="6907" width="32.90625" style="30" customWidth="1"/>
    <col min="6908" max="6913" width="8.90625" style="30"/>
    <col min="6914" max="6914" width="32.90625" style="30" customWidth="1"/>
    <col min="6915" max="6915" width="5.90625" style="30" customWidth="1"/>
    <col min="6916" max="6916" width="32.90625" style="30" customWidth="1"/>
    <col min="6917" max="6917" width="5.90625" style="30" customWidth="1"/>
    <col min="6918" max="7159" width="8.90625" style="30"/>
    <col min="7160" max="7160" width="5.90625" style="30" customWidth="1"/>
    <col min="7161" max="7161" width="32.90625" style="30" customWidth="1"/>
    <col min="7162" max="7162" width="5.90625" style="30" customWidth="1"/>
    <col min="7163" max="7163" width="32.90625" style="30" customWidth="1"/>
    <col min="7164" max="7169" width="8.90625" style="30"/>
    <col min="7170" max="7170" width="32.90625" style="30" customWidth="1"/>
    <col min="7171" max="7171" width="5.90625" style="30" customWidth="1"/>
    <col min="7172" max="7172" width="32.90625" style="30" customWidth="1"/>
    <col min="7173" max="7173" width="5.90625" style="30" customWidth="1"/>
    <col min="7174" max="7415" width="8.90625" style="30"/>
    <col min="7416" max="7416" width="5.90625" style="30" customWidth="1"/>
    <col min="7417" max="7417" width="32.90625" style="30" customWidth="1"/>
    <col min="7418" max="7418" width="5.90625" style="30" customWidth="1"/>
    <col min="7419" max="7419" width="32.90625" style="30" customWidth="1"/>
    <col min="7420" max="7425" width="8.90625" style="30"/>
    <col min="7426" max="7426" width="32.90625" style="30" customWidth="1"/>
    <col min="7427" max="7427" width="5.90625" style="30" customWidth="1"/>
    <col min="7428" max="7428" width="32.90625" style="30" customWidth="1"/>
    <col min="7429" max="7429" width="5.90625" style="30" customWidth="1"/>
    <col min="7430" max="7671" width="8.90625" style="30"/>
    <col min="7672" max="7672" width="5.90625" style="30" customWidth="1"/>
    <col min="7673" max="7673" width="32.90625" style="30" customWidth="1"/>
    <col min="7674" max="7674" width="5.90625" style="30" customWidth="1"/>
    <col min="7675" max="7675" width="32.90625" style="30" customWidth="1"/>
    <col min="7676" max="7681" width="8.90625" style="30"/>
    <col min="7682" max="7682" width="32.90625" style="30" customWidth="1"/>
    <col min="7683" max="7683" width="5.90625" style="30" customWidth="1"/>
    <col min="7684" max="7684" width="32.90625" style="30" customWidth="1"/>
    <col min="7685" max="7685" width="5.90625" style="30" customWidth="1"/>
    <col min="7686" max="7927" width="8.90625" style="30"/>
    <col min="7928" max="7928" width="5.90625" style="30" customWidth="1"/>
    <col min="7929" max="7929" width="32.90625" style="30" customWidth="1"/>
    <col min="7930" max="7930" width="5.90625" style="30" customWidth="1"/>
    <col min="7931" max="7931" width="32.90625" style="30" customWidth="1"/>
    <col min="7932" max="7937" width="8.90625" style="30"/>
    <col min="7938" max="7938" width="32.90625" style="30" customWidth="1"/>
    <col min="7939" max="7939" width="5.90625" style="30" customWidth="1"/>
    <col min="7940" max="7940" width="32.90625" style="30" customWidth="1"/>
    <col min="7941" max="7941" width="5.90625" style="30" customWidth="1"/>
    <col min="7942" max="8183" width="8.90625" style="30"/>
    <col min="8184" max="8184" width="5.90625" style="30" customWidth="1"/>
    <col min="8185" max="8185" width="32.90625" style="30" customWidth="1"/>
    <col min="8186" max="8186" width="5.90625" style="30" customWidth="1"/>
    <col min="8187" max="8187" width="32.90625" style="30" customWidth="1"/>
    <col min="8188" max="8193" width="8.90625" style="30"/>
    <col min="8194" max="8194" width="32.90625" style="30" customWidth="1"/>
    <col min="8195" max="8195" width="5.90625" style="30" customWidth="1"/>
    <col min="8196" max="8196" width="32.90625" style="30" customWidth="1"/>
    <col min="8197" max="8197" width="5.90625" style="30" customWidth="1"/>
    <col min="8198" max="8439" width="8.90625" style="30"/>
    <col min="8440" max="8440" width="5.90625" style="30" customWidth="1"/>
    <col min="8441" max="8441" width="32.90625" style="30" customWidth="1"/>
    <col min="8442" max="8442" width="5.90625" style="30" customWidth="1"/>
    <col min="8443" max="8443" width="32.90625" style="30" customWidth="1"/>
    <col min="8444" max="8449" width="8.90625" style="30"/>
    <col min="8450" max="8450" width="32.90625" style="30" customWidth="1"/>
    <col min="8451" max="8451" width="5.90625" style="30" customWidth="1"/>
    <col min="8452" max="8452" width="32.90625" style="30" customWidth="1"/>
    <col min="8453" max="8453" width="5.90625" style="30" customWidth="1"/>
    <col min="8454" max="8695" width="8.90625" style="30"/>
    <col min="8696" max="8696" width="5.90625" style="30" customWidth="1"/>
    <col min="8697" max="8697" width="32.90625" style="30" customWidth="1"/>
    <col min="8698" max="8698" width="5.90625" style="30" customWidth="1"/>
    <col min="8699" max="8699" width="32.90625" style="30" customWidth="1"/>
    <col min="8700" max="8705" width="8.90625" style="30"/>
    <col min="8706" max="8706" width="32.90625" style="30" customWidth="1"/>
    <col min="8707" max="8707" width="5.90625" style="30" customWidth="1"/>
    <col min="8708" max="8708" width="32.90625" style="30" customWidth="1"/>
    <col min="8709" max="8709" width="5.90625" style="30" customWidth="1"/>
    <col min="8710" max="8951" width="8.90625" style="30"/>
    <col min="8952" max="8952" width="5.90625" style="30" customWidth="1"/>
    <col min="8953" max="8953" width="32.90625" style="30" customWidth="1"/>
    <col min="8954" max="8954" width="5.90625" style="30" customWidth="1"/>
    <col min="8955" max="8955" width="32.90625" style="30" customWidth="1"/>
    <col min="8956" max="8961" width="8.90625" style="30"/>
    <col min="8962" max="8962" width="32.90625" style="30" customWidth="1"/>
    <col min="8963" max="8963" width="5.90625" style="30" customWidth="1"/>
    <col min="8964" max="8964" width="32.90625" style="30" customWidth="1"/>
    <col min="8965" max="8965" width="5.90625" style="30" customWidth="1"/>
    <col min="8966" max="9207" width="8.90625" style="30"/>
    <col min="9208" max="9208" width="5.90625" style="30" customWidth="1"/>
    <col min="9209" max="9209" width="32.90625" style="30" customWidth="1"/>
    <col min="9210" max="9210" width="5.90625" style="30" customWidth="1"/>
    <col min="9211" max="9211" width="32.90625" style="30" customWidth="1"/>
    <col min="9212" max="9217" width="8.90625" style="30"/>
    <col min="9218" max="9218" width="32.90625" style="30" customWidth="1"/>
    <col min="9219" max="9219" width="5.90625" style="30" customWidth="1"/>
    <col min="9220" max="9220" width="32.90625" style="30" customWidth="1"/>
    <col min="9221" max="9221" width="5.90625" style="30" customWidth="1"/>
    <col min="9222" max="9463" width="8.90625" style="30"/>
    <col min="9464" max="9464" width="5.90625" style="30" customWidth="1"/>
    <col min="9465" max="9465" width="32.90625" style="30" customWidth="1"/>
    <col min="9466" max="9466" width="5.90625" style="30" customWidth="1"/>
    <col min="9467" max="9467" width="32.90625" style="30" customWidth="1"/>
    <col min="9468" max="9473" width="8.90625" style="30"/>
    <col min="9474" max="9474" width="32.90625" style="30" customWidth="1"/>
    <col min="9475" max="9475" width="5.90625" style="30" customWidth="1"/>
    <col min="9476" max="9476" width="32.90625" style="30" customWidth="1"/>
    <col min="9477" max="9477" width="5.90625" style="30" customWidth="1"/>
    <col min="9478" max="9719" width="8.90625" style="30"/>
    <col min="9720" max="9720" width="5.90625" style="30" customWidth="1"/>
    <col min="9721" max="9721" width="32.90625" style="30" customWidth="1"/>
    <col min="9722" max="9722" width="5.90625" style="30" customWidth="1"/>
    <col min="9723" max="9723" width="32.90625" style="30" customWidth="1"/>
    <col min="9724" max="9729" width="8.90625" style="30"/>
    <col min="9730" max="9730" width="32.90625" style="30" customWidth="1"/>
    <col min="9731" max="9731" width="5.90625" style="30" customWidth="1"/>
    <col min="9732" max="9732" width="32.90625" style="30" customWidth="1"/>
    <col min="9733" max="9733" width="5.90625" style="30" customWidth="1"/>
    <col min="9734" max="9975" width="8.90625" style="30"/>
    <col min="9976" max="9976" width="5.90625" style="30" customWidth="1"/>
    <col min="9977" max="9977" width="32.90625" style="30" customWidth="1"/>
    <col min="9978" max="9978" width="5.90625" style="30" customWidth="1"/>
    <col min="9979" max="9979" width="32.90625" style="30" customWidth="1"/>
    <col min="9980" max="9985" width="8.90625" style="30"/>
    <col min="9986" max="9986" width="32.90625" style="30" customWidth="1"/>
    <col min="9987" max="9987" width="5.90625" style="30" customWidth="1"/>
    <col min="9988" max="9988" width="32.90625" style="30" customWidth="1"/>
    <col min="9989" max="9989" width="5.90625" style="30" customWidth="1"/>
    <col min="9990" max="10231" width="8.90625" style="30"/>
    <col min="10232" max="10232" width="5.90625" style="30" customWidth="1"/>
    <col min="10233" max="10233" width="32.90625" style="30" customWidth="1"/>
    <col min="10234" max="10234" width="5.90625" style="30" customWidth="1"/>
    <col min="10235" max="10235" width="32.90625" style="30" customWidth="1"/>
    <col min="10236" max="10241" width="8.90625" style="30"/>
    <col min="10242" max="10242" width="32.90625" style="30" customWidth="1"/>
    <col min="10243" max="10243" width="5.90625" style="30" customWidth="1"/>
    <col min="10244" max="10244" width="32.90625" style="30" customWidth="1"/>
    <col min="10245" max="10245" width="5.90625" style="30" customWidth="1"/>
    <col min="10246" max="10487" width="8.90625" style="30"/>
    <col min="10488" max="10488" width="5.90625" style="30" customWidth="1"/>
    <col min="10489" max="10489" width="32.90625" style="30" customWidth="1"/>
    <col min="10490" max="10490" width="5.90625" style="30" customWidth="1"/>
    <col min="10491" max="10491" width="32.90625" style="30" customWidth="1"/>
    <col min="10492" max="10497" width="8.90625" style="30"/>
    <col min="10498" max="10498" width="32.90625" style="30" customWidth="1"/>
    <col min="10499" max="10499" width="5.90625" style="30" customWidth="1"/>
    <col min="10500" max="10500" width="32.90625" style="30" customWidth="1"/>
    <col min="10501" max="10501" width="5.90625" style="30" customWidth="1"/>
    <col min="10502" max="10743" width="8.90625" style="30"/>
    <col min="10744" max="10744" width="5.90625" style="30" customWidth="1"/>
    <col min="10745" max="10745" width="32.90625" style="30" customWidth="1"/>
    <col min="10746" max="10746" width="5.90625" style="30" customWidth="1"/>
    <col min="10747" max="10747" width="32.90625" style="30" customWidth="1"/>
    <col min="10748" max="10753" width="8.90625" style="30"/>
    <col min="10754" max="10754" width="32.90625" style="30" customWidth="1"/>
    <col min="10755" max="10755" width="5.90625" style="30" customWidth="1"/>
    <col min="10756" max="10756" width="32.90625" style="30" customWidth="1"/>
    <col min="10757" max="10757" width="5.90625" style="30" customWidth="1"/>
    <col min="10758" max="10999" width="8.90625" style="30"/>
    <col min="11000" max="11000" width="5.90625" style="30" customWidth="1"/>
    <col min="11001" max="11001" width="32.90625" style="30" customWidth="1"/>
    <col min="11002" max="11002" width="5.90625" style="30" customWidth="1"/>
    <col min="11003" max="11003" width="32.90625" style="30" customWidth="1"/>
    <col min="11004" max="11009" width="8.90625" style="30"/>
    <col min="11010" max="11010" width="32.90625" style="30" customWidth="1"/>
    <col min="11011" max="11011" width="5.90625" style="30" customWidth="1"/>
    <col min="11012" max="11012" width="32.90625" style="30" customWidth="1"/>
    <col min="11013" max="11013" width="5.90625" style="30" customWidth="1"/>
    <col min="11014" max="11255" width="8.90625" style="30"/>
    <col min="11256" max="11256" width="5.90625" style="30" customWidth="1"/>
    <col min="11257" max="11257" width="32.90625" style="30" customWidth="1"/>
    <col min="11258" max="11258" width="5.90625" style="30" customWidth="1"/>
    <col min="11259" max="11259" width="32.90625" style="30" customWidth="1"/>
    <col min="11260" max="11265" width="8.90625" style="30"/>
    <col min="11266" max="11266" width="32.90625" style="30" customWidth="1"/>
    <col min="11267" max="11267" width="5.90625" style="30" customWidth="1"/>
    <col min="11268" max="11268" width="32.90625" style="30" customWidth="1"/>
    <col min="11269" max="11269" width="5.90625" style="30" customWidth="1"/>
    <col min="11270" max="11511" width="8.90625" style="30"/>
    <col min="11512" max="11512" width="5.90625" style="30" customWidth="1"/>
    <col min="11513" max="11513" width="32.90625" style="30" customWidth="1"/>
    <col min="11514" max="11514" width="5.90625" style="30" customWidth="1"/>
    <col min="11515" max="11515" width="32.90625" style="30" customWidth="1"/>
    <col min="11516" max="11521" width="8.90625" style="30"/>
    <col min="11522" max="11522" width="32.90625" style="30" customWidth="1"/>
    <col min="11523" max="11523" width="5.90625" style="30" customWidth="1"/>
    <col min="11524" max="11524" width="32.90625" style="30" customWidth="1"/>
    <col min="11525" max="11525" width="5.90625" style="30" customWidth="1"/>
    <col min="11526" max="11767" width="8.90625" style="30"/>
    <col min="11768" max="11768" width="5.90625" style="30" customWidth="1"/>
    <col min="11769" max="11769" width="32.90625" style="30" customWidth="1"/>
    <col min="11770" max="11770" width="5.90625" style="30" customWidth="1"/>
    <col min="11771" max="11771" width="32.90625" style="30" customWidth="1"/>
    <col min="11772" max="11777" width="8.90625" style="30"/>
    <col min="11778" max="11778" width="32.90625" style="30" customWidth="1"/>
    <col min="11779" max="11779" width="5.90625" style="30" customWidth="1"/>
    <col min="11780" max="11780" width="32.90625" style="30" customWidth="1"/>
    <col min="11781" max="11781" width="5.90625" style="30" customWidth="1"/>
    <col min="11782" max="12023" width="8.90625" style="30"/>
    <col min="12024" max="12024" width="5.90625" style="30" customWidth="1"/>
    <col min="12025" max="12025" width="32.90625" style="30" customWidth="1"/>
    <col min="12026" max="12026" width="5.90625" style="30" customWidth="1"/>
    <col min="12027" max="12027" width="32.90625" style="30" customWidth="1"/>
    <col min="12028" max="12033" width="8.90625" style="30"/>
    <col min="12034" max="12034" width="32.90625" style="30" customWidth="1"/>
    <col min="12035" max="12035" width="5.90625" style="30" customWidth="1"/>
    <col min="12036" max="12036" width="32.90625" style="30" customWidth="1"/>
    <col min="12037" max="12037" width="5.90625" style="30" customWidth="1"/>
    <col min="12038" max="12279" width="8.90625" style="30"/>
    <col min="12280" max="12280" width="5.90625" style="30" customWidth="1"/>
    <col min="12281" max="12281" width="32.90625" style="30" customWidth="1"/>
    <col min="12282" max="12282" width="5.90625" style="30" customWidth="1"/>
    <col min="12283" max="12283" width="32.90625" style="30" customWidth="1"/>
    <col min="12284" max="12289" width="8.90625" style="30"/>
    <col min="12290" max="12290" width="32.90625" style="30" customWidth="1"/>
    <col min="12291" max="12291" width="5.90625" style="30" customWidth="1"/>
    <col min="12292" max="12292" width="32.90625" style="30" customWidth="1"/>
    <col min="12293" max="12293" width="5.90625" style="30" customWidth="1"/>
    <col min="12294" max="12535" width="8.90625" style="30"/>
    <col min="12536" max="12536" width="5.90625" style="30" customWidth="1"/>
    <col min="12537" max="12537" width="32.90625" style="30" customWidth="1"/>
    <col min="12538" max="12538" width="5.90625" style="30" customWidth="1"/>
    <col min="12539" max="12539" width="32.90625" style="30" customWidth="1"/>
    <col min="12540" max="12545" width="8.90625" style="30"/>
    <col min="12546" max="12546" width="32.90625" style="30" customWidth="1"/>
    <col min="12547" max="12547" width="5.90625" style="30" customWidth="1"/>
    <col min="12548" max="12548" width="32.90625" style="30" customWidth="1"/>
    <col min="12549" max="12549" width="5.90625" style="30" customWidth="1"/>
    <col min="12550" max="12791" width="8.90625" style="30"/>
    <col min="12792" max="12792" width="5.90625" style="30" customWidth="1"/>
    <col min="12793" max="12793" width="32.90625" style="30" customWidth="1"/>
    <col min="12794" max="12794" width="5.90625" style="30" customWidth="1"/>
    <col min="12795" max="12795" width="32.90625" style="30" customWidth="1"/>
    <col min="12796" max="12801" width="8.90625" style="30"/>
    <col min="12802" max="12802" width="32.90625" style="30" customWidth="1"/>
    <col min="12803" max="12803" width="5.90625" style="30" customWidth="1"/>
    <col min="12804" max="12804" width="32.90625" style="30" customWidth="1"/>
    <col min="12805" max="12805" width="5.90625" style="30" customWidth="1"/>
    <col min="12806" max="13047" width="8.90625" style="30"/>
    <col min="13048" max="13048" width="5.90625" style="30" customWidth="1"/>
    <col min="13049" max="13049" width="32.90625" style="30" customWidth="1"/>
    <col min="13050" max="13050" width="5.90625" style="30" customWidth="1"/>
    <col min="13051" max="13051" width="32.90625" style="30" customWidth="1"/>
    <col min="13052" max="13057" width="8.90625" style="30"/>
    <col min="13058" max="13058" width="32.90625" style="30" customWidth="1"/>
    <col min="13059" max="13059" width="5.90625" style="30" customWidth="1"/>
    <col min="13060" max="13060" width="32.90625" style="30" customWidth="1"/>
    <col min="13061" max="13061" width="5.90625" style="30" customWidth="1"/>
    <col min="13062" max="13303" width="8.90625" style="30"/>
    <col min="13304" max="13304" width="5.90625" style="30" customWidth="1"/>
    <col min="13305" max="13305" width="32.90625" style="30" customWidth="1"/>
    <col min="13306" max="13306" width="5.90625" style="30" customWidth="1"/>
    <col min="13307" max="13307" width="32.90625" style="30" customWidth="1"/>
    <col min="13308" max="13313" width="8.90625" style="30"/>
    <col min="13314" max="13314" width="32.90625" style="30" customWidth="1"/>
    <col min="13315" max="13315" width="5.90625" style="30" customWidth="1"/>
    <col min="13316" max="13316" width="32.90625" style="30" customWidth="1"/>
    <col min="13317" max="13317" width="5.90625" style="30" customWidth="1"/>
    <col min="13318" max="13559" width="8.90625" style="30"/>
    <col min="13560" max="13560" width="5.90625" style="30" customWidth="1"/>
    <col min="13561" max="13561" width="32.90625" style="30" customWidth="1"/>
    <col min="13562" max="13562" width="5.90625" style="30" customWidth="1"/>
    <col min="13563" max="13563" width="32.90625" style="30" customWidth="1"/>
    <col min="13564" max="13569" width="8.90625" style="30"/>
    <col min="13570" max="13570" width="32.90625" style="30" customWidth="1"/>
    <col min="13571" max="13571" width="5.90625" style="30" customWidth="1"/>
    <col min="13572" max="13572" width="32.90625" style="30" customWidth="1"/>
    <col min="13573" max="13573" width="5.90625" style="30" customWidth="1"/>
    <col min="13574" max="13815" width="8.90625" style="30"/>
    <col min="13816" max="13816" width="5.90625" style="30" customWidth="1"/>
    <col min="13817" max="13817" width="32.90625" style="30" customWidth="1"/>
    <col min="13818" max="13818" width="5.90625" style="30" customWidth="1"/>
    <col min="13819" max="13819" width="32.90625" style="30" customWidth="1"/>
    <col min="13820" max="13825" width="8.90625" style="30"/>
    <col min="13826" max="13826" width="32.90625" style="30" customWidth="1"/>
    <col min="13827" max="13827" width="5.90625" style="30" customWidth="1"/>
    <col min="13828" max="13828" width="32.90625" style="30" customWidth="1"/>
    <col min="13829" max="13829" width="5.90625" style="30" customWidth="1"/>
    <col min="13830" max="14071" width="8.90625" style="30"/>
    <col min="14072" max="14072" width="5.90625" style="30" customWidth="1"/>
    <col min="14073" max="14073" width="32.90625" style="30" customWidth="1"/>
    <col min="14074" max="14074" width="5.90625" style="30" customWidth="1"/>
    <col min="14075" max="14075" width="32.90625" style="30" customWidth="1"/>
    <col min="14076" max="14081" width="8.90625" style="30"/>
    <col min="14082" max="14082" width="32.90625" style="30" customWidth="1"/>
    <col min="14083" max="14083" width="5.90625" style="30" customWidth="1"/>
    <col min="14084" max="14084" width="32.90625" style="30" customWidth="1"/>
    <col min="14085" max="14085" width="5.90625" style="30" customWidth="1"/>
    <col min="14086" max="14327" width="8.90625" style="30"/>
    <col min="14328" max="14328" width="5.90625" style="30" customWidth="1"/>
    <col min="14329" max="14329" width="32.90625" style="30" customWidth="1"/>
    <col min="14330" max="14330" width="5.90625" style="30" customWidth="1"/>
    <col min="14331" max="14331" width="32.90625" style="30" customWidth="1"/>
    <col min="14332" max="14337" width="8.90625" style="30"/>
    <col min="14338" max="14338" width="32.90625" style="30" customWidth="1"/>
    <col min="14339" max="14339" width="5.90625" style="30" customWidth="1"/>
    <col min="14340" max="14340" width="32.90625" style="30" customWidth="1"/>
    <col min="14341" max="14341" width="5.90625" style="30" customWidth="1"/>
    <col min="14342" max="14583" width="8.90625" style="30"/>
    <col min="14584" max="14584" width="5.90625" style="30" customWidth="1"/>
    <col min="14585" max="14585" width="32.90625" style="30" customWidth="1"/>
    <col min="14586" max="14586" width="5.90625" style="30" customWidth="1"/>
    <col min="14587" max="14587" width="32.90625" style="30" customWidth="1"/>
    <col min="14588" max="14593" width="8.90625" style="30"/>
    <col min="14594" max="14594" width="32.90625" style="30" customWidth="1"/>
    <col min="14595" max="14595" width="5.90625" style="30" customWidth="1"/>
    <col min="14596" max="14596" width="32.90625" style="30" customWidth="1"/>
    <col min="14597" max="14597" width="5.90625" style="30" customWidth="1"/>
    <col min="14598" max="14839" width="8.90625" style="30"/>
    <col min="14840" max="14840" width="5.90625" style="30" customWidth="1"/>
    <col min="14841" max="14841" width="32.90625" style="30" customWidth="1"/>
    <col min="14842" max="14842" width="5.90625" style="30" customWidth="1"/>
    <col min="14843" max="14843" width="32.90625" style="30" customWidth="1"/>
    <col min="14844" max="14849" width="8.90625" style="30"/>
    <col min="14850" max="14850" width="32.90625" style="30" customWidth="1"/>
    <col min="14851" max="14851" width="5.90625" style="30" customWidth="1"/>
    <col min="14852" max="14852" width="32.90625" style="30" customWidth="1"/>
    <col min="14853" max="14853" width="5.90625" style="30" customWidth="1"/>
    <col min="14854" max="15095" width="8.90625" style="30"/>
    <col min="15096" max="15096" width="5.90625" style="30" customWidth="1"/>
    <col min="15097" max="15097" width="32.90625" style="30" customWidth="1"/>
    <col min="15098" max="15098" width="5.90625" style="30" customWidth="1"/>
    <col min="15099" max="15099" width="32.90625" style="30" customWidth="1"/>
    <col min="15100" max="15105" width="8.90625" style="30"/>
    <col min="15106" max="15106" width="32.90625" style="30" customWidth="1"/>
    <col min="15107" max="15107" width="5.90625" style="30" customWidth="1"/>
    <col min="15108" max="15108" width="32.90625" style="30" customWidth="1"/>
    <col min="15109" max="15109" width="5.90625" style="30" customWidth="1"/>
    <col min="15110" max="15351" width="8.90625" style="30"/>
    <col min="15352" max="15352" width="5.90625" style="30" customWidth="1"/>
    <col min="15353" max="15353" width="32.90625" style="30" customWidth="1"/>
    <col min="15354" max="15354" width="5.90625" style="30" customWidth="1"/>
    <col min="15355" max="15355" width="32.90625" style="30" customWidth="1"/>
    <col min="15356" max="15361" width="8.90625" style="30"/>
    <col min="15362" max="15362" width="32.90625" style="30" customWidth="1"/>
    <col min="15363" max="15363" width="5.90625" style="30" customWidth="1"/>
    <col min="15364" max="15364" width="32.90625" style="30" customWidth="1"/>
    <col min="15365" max="15365" width="5.90625" style="30" customWidth="1"/>
    <col min="15366" max="15607" width="8.90625" style="30"/>
    <col min="15608" max="15608" width="5.90625" style="30" customWidth="1"/>
    <col min="15609" max="15609" width="32.90625" style="30" customWidth="1"/>
    <col min="15610" max="15610" width="5.90625" style="30" customWidth="1"/>
    <col min="15611" max="15611" width="32.90625" style="30" customWidth="1"/>
    <col min="15612" max="15617" width="8.90625" style="30"/>
    <col min="15618" max="15618" width="32.90625" style="30" customWidth="1"/>
    <col min="15619" max="15619" width="5.90625" style="30" customWidth="1"/>
    <col min="15620" max="15620" width="32.90625" style="30" customWidth="1"/>
    <col min="15621" max="15621" width="5.90625" style="30" customWidth="1"/>
    <col min="15622" max="15863" width="8.90625" style="30"/>
    <col min="15864" max="15864" width="5.90625" style="30" customWidth="1"/>
    <col min="15865" max="15865" width="32.90625" style="30" customWidth="1"/>
    <col min="15866" max="15866" width="5.90625" style="30" customWidth="1"/>
    <col min="15867" max="15867" width="32.90625" style="30" customWidth="1"/>
    <col min="15868" max="15873" width="8.90625" style="30"/>
    <col min="15874" max="15874" width="32.90625" style="30" customWidth="1"/>
    <col min="15875" max="15875" width="5.90625" style="30" customWidth="1"/>
    <col min="15876" max="15876" width="32.90625" style="30" customWidth="1"/>
    <col min="15877" max="15877" width="5.90625" style="30" customWidth="1"/>
    <col min="15878" max="16119" width="8.90625" style="30"/>
    <col min="16120" max="16120" width="5.90625" style="30" customWidth="1"/>
    <col min="16121" max="16121" width="32.90625" style="30" customWidth="1"/>
    <col min="16122" max="16122" width="5.90625" style="30" customWidth="1"/>
    <col min="16123" max="16123" width="32.90625" style="30" customWidth="1"/>
    <col min="16124" max="16129" width="8.90625" style="30"/>
    <col min="16130" max="16130" width="32.90625" style="30" customWidth="1"/>
    <col min="16131" max="16131" width="5.90625" style="30" customWidth="1"/>
    <col min="16132" max="16132" width="32.90625" style="30" customWidth="1"/>
    <col min="16133" max="16133" width="5.90625" style="30" customWidth="1"/>
    <col min="16134" max="16384" width="8.90625" style="30"/>
  </cols>
  <sheetData>
    <row r="1" spans="1:19" ht="57.65" customHeight="1" x14ac:dyDescent="0.3"/>
    <row r="2" spans="1:19" ht="18" customHeight="1" x14ac:dyDescent="0.25">
      <c r="A2" s="216" t="s">
        <v>627</v>
      </c>
      <c r="B2" s="216"/>
      <c r="C2" s="216"/>
      <c r="D2" s="216"/>
      <c r="E2" s="216"/>
      <c r="F2" s="216"/>
      <c r="G2" s="216"/>
      <c r="H2" s="216"/>
      <c r="I2" s="216"/>
      <c r="L2" s="30"/>
      <c r="M2" s="30"/>
    </row>
    <row r="3" spans="1:19" ht="18" customHeight="1" x14ac:dyDescent="0.25">
      <c r="A3" s="215" t="s">
        <v>638</v>
      </c>
      <c r="B3" s="215"/>
      <c r="C3" s="215"/>
      <c r="D3" s="215"/>
      <c r="E3" s="215"/>
      <c r="F3" s="215"/>
      <c r="G3" s="215"/>
      <c r="H3" s="215"/>
      <c r="I3" s="215"/>
      <c r="L3" s="30"/>
      <c r="M3" s="30"/>
    </row>
    <row r="4" spans="1:19" ht="30" customHeight="1" x14ac:dyDescent="0.25">
      <c r="A4" s="270" t="s">
        <v>33</v>
      </c>
      <c r="B4" s="291" t="s">
        <v>152</v>
      </c>
      <c r="C4" s="214" t="s">
        <v>700</v>
      </c>
      <c r="D4" s="214" t="s">
        <v>644</v>
      </c>
      <c r="E4" s="214" t="s">
        <v>700</v>
      </c>
      <c r="F4" s="263" t="s">
        <v>667</v>
      </c>
      <c r="G4" s="264"/>
      <c r="H4" s="292" t="s">
        <v>536</v>
      </c>
      <c r="I4" s="290" t="s">
        <v>309</v>
      </c>
      <c r="L4" s="30"/>
      <c r="M4" s="30"/>
    </row>
    <row r="5" spans="1:19" ht="24" customHeight="1" x14ac:dyDescent="0.25">
      <c r="A5" s="270"/>
      <c r="B5" s="291"/>
      <c r="C5" s="66">
        <v>2024</v>
      </c>
      <c r="D5" s="66" t="s">
        <v>611</v>
      </c>
      <c r="E5" s="66" t="s">
        <v>611</v>
      </c>
      <c r="F5" s="217" t="s">
        <v>668</v>
      </c>
      <c r="G5" s="218" t="s">
        <v>669</v>
      </c>
      <c r="H5" s="292"/>
      <c r="I5" s="290"/>
      <c r="L5" s="30"/>
      <c r="M5" s="30"/>
      <c r="O5" s="32"/>
      <c r="P5" s="32"/>
      <c r="Q5" s="33"/>
      <c r="R5" s="33"/>
      <c r="S5" s="33"/>
    </row>
    <row r="6" spans="1:19" ht="18" customHeight="1" x14ac:dyDescent="0.25">
      <c r="A6" s="170">
        <v>1</v>
      </c>
      <c r="B6" s="171" t="s">
        <v>153</v>
      </c>
      <c r="C6" s="172">
        <v>19574.251801999999</v>
      </c>
      <c r="D6" s="172">
        <v>25504.936334999999</v>
      </c>
      <c r="E6" s="172">
        <v>23804.900054000002</v>
      </c>
      <c r="F6" s="233">
        <v>-6.6655186222404517</v>
      </c>
      <c r="G6" s="234">
        <v>21.613333141896817</v>
      </c>
      <c r="H6" s="173" t="s">
        <v>537</v>
      </c>
      <c r="I6" s="174">
        <v>1</v>
      </c>
      <c r="L6" s="30"/>
      <c r="M6" s="30"/>
      <c r="O6" s="32"/>
      <c r="P6" s="32"/>
      <c r="Q6" s="33"/>
      <c r="R6" s="33"/>
      <c r="S6" s="33"/>
    </row>
    <row r="7" spans="1:19" ht="18" customHeight="1" x14ac:dyDescent="0.25">
      <c r="A7" s="160">
        <v>2</v>
      </c>
      <c r="B7" s="161" t="s">
        <v>154</v>
      </c>
      <c r="C7" s="162">
        <v>29784.723288000001</v>
      </c>
      <c r="D7" s="162">
        <v>35106.365122000003</v>
      </c>
      <c r="E7" s="162">
        <v>34317.455542000003</v>
      </c>
      <c r="F7" s="229">
        <v>-2.2471981284830189</v>
      </c>
      <c r="G7" s="235">
        <v>15.218312455587601</v>
      </c>
      <c r="H7" s="163" t="s">
        <v>538</v>
      </c>
      <c r="I7" s="164">
        <v>2</v>
      </c>
      <c r="L7" s="30"/>
      <c r="M7" s="30"/>
    </row>
    <row r="8" spans="1:19" ht="18" customHeight="1" thickBot="1" x14ac:dyDescent="0.3">
      <c r="A8" s="175">
        <v>3</v>
      </c>
      <c r="B8" s="176" t="s">
        <v>155</v>
      </c>
      <c r="C8" s="177">
        <v>15004.547538999999</v>
      </c>
      <c r="D8" s="177">
        <v>16526.818208000001</v>
      </c>
      <c r="E8" s="177">
        <v>18025.954966000001</v>
      </c>
      <c r="F8" s="256">
        <v>9.0709339156058952</v>
      </c>
      <c r="G8" s="257">
        <v>20.136611378295299</v>
      </c>
      <c r="H8" s="178" t="s">
        <v>539</v>
      </c>
      <c r="I8" s="179">
        <v>3</v>
      </c>
      <c r="L8" s="30"/>
      <c r="M8" s="30"/>
    </row>
    <row r="9" spans="1:19" ht="18" customHeight="1" thickBot="1" x14ac:dyDescent="0.3">
      <c r="A9" s="165"/>
      <c r="B9" s="166" t="s">
        <v>32</v>
      </c>
      <c r="C9" s="167">
        <v>64363.522628999999</v>
      </c>
      <c r="D9" s="167">
        <v>77138.119665000006</v>
      </c>
      <c r="E9" s="167">
        <v>76148.310562000013</v>
      </c>
      <c r="F9" s="252">
        <v>-1.283164675647519</v>
      </c>
      <c r="G9" s="253">
        <v>18.309731120419116</v>
      </c>
      <c r="H9" s="168" t="s">
        <v>305</v>
      </c>
      <c r="I9" s="169"/>
      <c r="L9" s="30"/>
      <c r="M9" s="30"/>
    </row>
    <row r="10" spans="1:19" ht="18" customHeight="1" x14ac:dyDescent="0.75">
      <c r="A10" s="36" t="s">
        <v>686</v>
      </c>
      <c r="B10" s="1"/>
      <c r="C10" s="5"/>
      <c r="D10" s="5"/>
      <c r="E10" s="5"/>
      <c r="F10" s="5"/>
      <c r="G10" s="5"/>
      <c r="I10" s="59" t="s">
        <v>687</v>
      </c>
      <c r="L10" s="30"/>
      <c r="M10" s="30"/>
    </row>
    <row r="11" spans="1:19" x14ac:dyDescent="0.3">
      <c r="A11" s="1"/>
      <c r="B11" s="1"/>
      <c r="C11" s="1"/>
      <c r="D11" s="1"/>
      <c r="E11" s="1"/>
      <c r="F11" s="1"/>
      <c r="G11" s="1"/>
      <c r="L11" s="30"/>
      <c r="M11" s="30"/>
    </row>
    <row r="12" spans="1:19" x14ac:dyDescent="0.3">
      <c r="A12" s="1"/>
      <c r="B12" s="1"/>
      <c r="C12" s="1"/>
      <c r="D12" s="1"/>
      <c r="E12" s="1"/>
      <c r="F12" s="1"/>
      <c r="G12" s="1"/>
      <c r="L12" s="30"/>
      <c r="M12" s="30"/>
    </row>
    <row r="13" spans="1:19" x14ac:dyDescent="0.3">
      <c r="A13" s="1"/>
      <c r="B13" s="1"/>
      <c r="C13" s="1"/>
      <c r="D13" s="1"/>
      <c r="E13" s="1"/>
      <c r="F13" s="1"/>
      <c r="G13" s="1"/>
      <c r="L13" s="30"/>
      <c r="M13" s="30"/>
    </row>
    <row r="14" spans="1:19" x14ac:dyDescent="0.3">
      <c r="A14" s="1"/>
      <c r="B14" s="1"/>
      <c r="C14" s="1"/>
      <c r="D14" s="1"/>
      <c r="E14" s="1"/>
      <c r="F14" s="1"/>
      <c r="G14" s="1"/>
      <c r="L14" s="30"/>
      <c r="M14" s="30"/>
    </row>
    <row r="15" spans="1:19" x14ac:dyDescent="0.3">
      <c r="A15" s="1"/>
      <c r="B15" s="1"/>
      <c r="C15" s="1"/>
      <c r="D15" s="1"/>
      <c r="E15" s="1"/>
      <c r="F15" s="1"/>
      <c r="G15" s="1"/>
      <c r="L15" s="30"/>
      <c r="M15" s="30"/>
    </row>
    <row r="16" spans="1:19" x14ac:dyDescent="0.3">
      <c r="A16" s="1"/>
      <c r="B16" s="1"/>
      <c r="C16" s="1"/>
      <c r="D16" s="1"/>
      <c r="E16" s="1"/>
      <c r="F16" s="1"/>
      <c r="G16" s="1"/>
      <c r="L16" s="30"/>
      <c r="M16" s="30"/>
    </row>
    <row r="17" spans="1:13" x14ac:dyDescent="0.3">
      <c r="A17" s="1"/>
      <c r="B17" s="1"/>
      <c r="C17" s="1"/>
      <c r="D17" s="1"/>
      <c r="E17" s="1"/>
      <c r="F17" s="1"/>
      <c r="G17" s="1"/>
      <c r="L17" s="30"/>
      <c r="M17" s="30"/>
    </row>
    <row r="18" spans="1:13" x14ac:dyDescent="0.3">
      <c r="A18" s="1"/>
      <c r="B18" s="1"/>
      <c r="C18" s="1"/>
      <c r="D18" s="1"/>
      <c r="E18" s="1"/>
      <c r="F18" s="1"/>
      <c r="G18" s="1"/>
      <c r="L18" s="30"/>
      <c r="M18" s="30"/>
    </row>
    <row r="19" spans="1:13" x14ac:dyDescent="0.3">
      <c r="A19" s="1"/>
      <c r="B19" s="1"/>
      <c r="C19" s="1"/>
      <c r="D19" s="1"/>
      <c r="E19" s="1"/>
      <c r="F19" s="1"/>
      <c r="G19" s="1"/>
      <c r="L19" s="30"/>
      <c r="M19" s="30"/>
    </row>
    <row r="20" spans="1:13" x14ac:dyDescent="0.3">
      <c r="A20" s="1"/>
      <c r="B20" s="1"/>
      <c r="C20" s="1"/>
      <c r="D20" s="1"/>
      <c r="E20" s="1"/>
      <c r="F20" s="1"/>
      <c r="G20" s="1"/>
      <c r="L20" s="30"/>
      <c r="M20" s="30"/>
    </row>
    <row r="21" spans="1:13" x14ac:dyDescent="0.3">
      <c r="A21" s="1"/>
      <c r="B21" s="1"/>
      <c r="C21" s="1"/>
      <c r="D21" s="1"/>
      <c r="E21" s="1"/>
      <c r="F21" s="1"/>
      <c r="G21" s="1"/>
      <c r="L21" s="30"/>
      <c r="M21" s="30"/>
    </row>
    <row r="22" spans="1:13" x14ac:dyDescent="0.3">
      <c r="A22" s="1"/>
      <c r="B22" s="1"/>
      <c r="C22" s="1"/>
      <c r="D22" s="1"/>
      <c r="E22" s="1"/>
      <c r="F22" s="1"/>
      <c r="G22" s="1"/>
      <c r="L22" s="30"/>
      <c r="M22" s="30"/>
    </row>
    <row r="23" spans="1:13" x14ac:dyDescent="0.3">
      <c r="A23" s="1"/>
      <c r="B23" s="1"/>
      <c r="C23" s="1"/>
      <c r="D23" s="1"/>
      <c r="E23" s="1"/>
      <c r="F23" s="1"/>
      <c r="G23" s="1"/>
      <c r="L23" s="30"/>
      <c r="M23" s="30"/>
    </row>
    <row r="24" spans="1:13" x14ac:dyDescent="0.3">
      <c r="A24" s="1"/>
      <c r="B24" s="1"/>
      <c r="C24" s="1"/>
      <c r="D24" s="1"/>
      <c r="E24" s="1"/>
      <c r="F24" s="1"/>
      <c r="G24" s="1"/>
      <c r="L24" s="30"/>
      <c r="M24" s="30"/>
    </row>
    <row r="25" spans="1:13" x14ac:dyDescent="0.3">
      <c r="A25" s="1"/>
      <c r="B25" s="1"/>
      <c r="C25" s="1"/>
      <c r="D25" s="1"/>
      <c r="E25" s="1"/>
      <c r="F25" s="1"/>
      <c r="G25" s="1"/>
      <c r="L25" s="30"/>
      <c r="M25" s="30"/>
    </row>
    <row r="26" spans="1:13" x14ac:dyDescent="0.3">
      <c r="A26" s="1"/>
      <c r="B26" s="1"/>
      <c r="C26" s="1"/>
      <c r="D26" s="1"/>
      <c r="E26" s="1"/>
      <c r="F26" s="1"/>
      <c r="G26" s="1"/>
      <c r="L26" s="30"/>
      <c r="M26" s="30"/>
    </row>
    <row r="27" spans="1:13" x14ac:dyDescent="0.3">
      <c r="A27" s="1"/>
      <c r="B27" s="1"/>
      <c r="C27" s="1"/>
      <c r="D27" s="1"/>
      <c r="E27" s="1"/>
      <c r="F27" s="1"/>
      <c r="G27" s="1"/>
      <c r="L27" s="30"/>
      <c r="M27" s="30"/>
    </row>
    <row r="28" spans="1:13" x14ac:dyDescent="0.3">
      <c r="A28" s="1"/>
      <c r="B28" s="1"/>
      <c r="C28" s="1"/>
      <c r="D28" s="1"/>
      <c r="E28" s="1"/>
      <c r="F28" s="1"/>
      <c r="G28" s="1"/>
      <c r="L28" s="30"/>
      <c r="M28" s="30"/>
    </row>
    <row r="29" spans="1:13" x14ac:dyDescent="0.3">
      <c r="A29" s="1"/>
      <c r="B29" s="1"/>
      <c r="C29" s="1"/>
      <c r="D29" s="1"/>
      <c r="E29" s="1"/>
      <c r="F29" s="1"/>
      <c r="G29" s="1"/>
      <c r="L29" s="30"/>
      <c r="M29" s="30"/>
    </row>
    <row r="30" spans="1:13" x14ac:dyDescent="0.3">
      <c r="A30" s="1"/>
      <c r="B30" s="1"/>
      <c r="C30" s="1"/>
      <c r="D30" s="1"/>
      <c r="E30" s="1"/>
      <c r="F30" s="1"/>
      <c r="G30" s="1"/>
      <c r="L30" s="30"/>
      <c r="M30" s="30"/>
    </row>
    <row r="31" spans="1:13" x14ac:dyDescent="0.3">
      <c r="A31" s="1"/>
      <c r="B31" s="1"/>
      <c r="C31" s="1"/>
      <c r="D31" s="1"/>
      <c r="E31" s="1"/>
      <c r="F31" s="1"/>
      <c r="G31" s="1"/>
      <c r="L31" s="30"/>
      <c r="M31" s="30"/>
    </row>
    <row r="32" spans="1:13" x14ac:dyDescent="0.3">
      <c r="A32" s="1"/>
      <c r="B32" s="1"/>
      <c r="C32" s="1"/>
      <c r="D32" s="1"/>
      <c r="E32" s="1"/>
      <c r="F32" s="1"/>
      <c r="G32" s="1"/>
      <c r="L32" s="30"/>
      <c r="M32" s="30"/>
    </row>
    <row r="33" spans="1:13" x14ac:dyDescent="0.3">
      <c r="A33" s="1"/>
      <c r="B33" s="1"/>
      <c r="C33" s="1"/>
      <c r="D33" s="1"/>
      <c r="E33" s="1"/>
      <c r="F33" s="1"/>
      <c r="G33" s="1"/>
      <c r="L33" s="30"/>
      <c r="M33" s="30"/>
    </row>
    <row r="34" spans="1:13" x14ac:dyDescent="0.3">
      <c r="A34" s="1"/>
      <c r="B34" s="1"/>
      <c r="C34" s="1"/>
      <c r="D34" s="1"/>
      <c r="E34" s="1"/>
      <c r="F34" s="1"/>
      <c r="G34" s="1"/>
      <c r="L34" s="30"/>
      <c r="M34" s="30"/>
    </row>
    <row r="35" spans="1:13" x14ac:dyDescent="0.3">
      <c r="A35" s="1"/>
      <c r="B35" s="1"/>
      <c r="C35" s="1"/>
      <c r="D35" s="1"/>
      <c r="E35" s="1"/>
      <c r="F35" s="1"/>
      <c r="G35" s="1"/>
      <c r="L35" s="30"/>
      <c r="M35" s="30"/>
    </row>
    <row r="36" spans="1:13" x14ac:dyDescent="0.3">
      <c r="A36" s="1"/>
      <c r="B36" s="1"/>
      <c r="C36" s="1"/>
      <c r="D36" s="1"/>
      <c r="E36" s="1"/>
      <c r="F36" s="1"/>
      <c r="G36" s="1"/>
      <c r="L36" s="30"/>
      <c r="M36" s="30"/>
    </row>
    <row r="37" spans="1:13" x14ac:dyDescent="0.3">
      <c r="A37" s="1"/>
      <c r="B37" s="1"/>
      <c r="C37" s="1"/>
      <c r="D37" s="1"/>
      <c r="E37" s="1"/>
      <c r="F37" s="1"/>
      <c r="G37" s="1"/>
      <c r="L37" s="30"/>
      <c r="M37" s="30"/>
    </row>
    <row r="38" spans="1:13" x14ac:dyDescent="0.3">
      <c r="A38" s="1"/>
      <c r="B38" s="1"/>
      <c r="C38" s="1"/>
      <c r="D38" s="1"/>
      <c r="E38" s="1"/>
      <c r="F38" s="1"/>
      <c r="G38" s="1"/>
      <c r="L38" s="30"/>
      <c r="M38" s="30"/>
    </row>
    <row r="39" spans="1:13" x14ac:dyDescent="0.3">
      <c r="A39" s="1"/>
      <c r="B39" s="1"/>
      <c r="C39" s="1"/>
      <c r="D39" s="1"/>
      <c r="E39" s="1"/>
      <c r="F39" s="1"/>
      <c r="G39" s="1"/>
      <c r="L39" s="30"/>
      <c r="M39" s="30"/>
    </row>
    <row r="40" spans="1:13" x14ac:dyDescent="0.3">
      <c r="A40" s="1"/>
      <c r="B40" s="1"/>
      <c r="C40" s="1"/>
      <c r="D40" s="1"/>
      <c r="E40" s="1"/>
      <c r="F40" s="1"/>
      <c r="G40" s="1"/>
      <c r="L40" s="30"/>
      <c r="M40" s="30"/>
    </row>
    <row r="41" spans="1:13" x14ac:dyDescent="0.3">
      <c r="A41" s="1"/>
      <c r="B41" s="1"/>
      <c r="C41" s="1"/>
      <c r="D41" s="1"/>
      <c r="E41" s="1"/>
      <c r="F41" s="1"/>
      <c r="G41" s="1"/>
      <c r="L41" s="30"/>
      <c r="M41" s="30"/>
    </row>
    <row r="42" spans="1:13" x14ac:dyDescent="0.3">
      <c r="A42" s="1"/>
      <c r="B42" s="1"/>
      <c r="C42" s="1"/>
      <c r="D42" s="1"/>
      <c r="E42" s="1"/>
      <c r="F42" s="1"/>
      <c r="G42" s="1"/>
      <c r="L42" s="30"/>
      <c r="M42" s="30"/>
    </row>
    <row r="43" spans="1:13" x14ac:dyDescent="0.3">
      <c r="A43" s="1"/>
      <c r="B43" s="1"/>
      <c r="C43" s="1"/>
      <c r="D43" s="1"/>
      <c r="E43" s="1"/>
      <c r="F43" s="1"/>
      <c r="G43" s="1"/>
      <c r="L43" s="30"/>
      <c r="M43" s="30"/>
    </row>
    <row r="44" spans="1:13" x14ac:dyDescent="0.3">
      <c r="A44" s="1"/>
      <c r="B44" s="1"/>
      <c r="C44" s="1"/>
      <c r="D44" s="1"/>
      <c r="E44" s="1"/>
      <c r="F44" s="1"/>
      <c r="G44" s="1"/>
      <c r="L44" s="30"/>
      <c r="M44" s="30"/>
    </row>
    <row r="45" spans="1:13" x14ac:dyDescent="0.3">
      <c r="A45" s="1"/>
      <c r="B45" s="1"/>
      <c r="C45" s="1"/>
      <c r="D45" s="1"/>
      <c r="E45" s="1"/>
      <c r="F45" s="1"/>
      <c r="G45" s="1"/>
      <c r="L45" s="30"/>
      <c r="M45" s="30"/>
    </row>
    <row r="46" spans="1:13" x14ac:dyDescent="0.3">
      <c r="A46" s="1"/>
      <c r="B46" s="1"/>
      <c r="C46" s="1"/>
      <c r="D46" s="1"/>
      <c r="E46" s="1"/>
      <c r="F46" s="1"/>
      <c r="G46" s="1"/>
      <c r="L46" s="30"/>
      <c r="M46" s="30"/>
    </row>
    <row r="47" spans="1:13" x14ac:dyDescent="0.3">
      <c r="A47" s="1"/>
      <c r="B47" s="1"/>
      <c r="C47" s="1"/>
      <c r="D47" s="1"/>
      <c r="E47" s="1"/>
      <c r="F47" s="1"/>
      <c r="G47" s="1"/>
      <c r="L47" s="30"/>
      <c r="M47" s="30"/>
    </row>
    <row r="48" spans="1:13" x14ac:dyDescent="0.3">
      <c r="A48" s="1"/>
      <c r="B48" s="1"/>
      <c r="C48" s="1"/>
      <c r="D48" s="1"/>
      <c r="E48" s="1"/>
      <c r="F48" s="1"/>
      <c r="G48" s="1"/>
      <c r="L48" s="30"/>
      <c r="M48" s="30"/>
    </row>
    <row r="49" spans="1:13" x14ac:dyDescent="0.3">
      <c r="A49" s="1"/>
      <c r="B49" s="1"/>
      <c r="C49" s="1"/>
      <c r="D49" s="1"/>
      <c r="E49" s="1"/>
      <c r="F49" s="1"/>
      <c r="G49" s="1"/>
      <c r="L49" s="30"/>
      <c r="M49" s="30"/>
    </row>
    <row r="50" spans="1:13" x14ac:dyDescent="0.3">
      <c r="A50" s="1"/>
      <c r="B50" s="1"/>
      <c r="C50" s="1"/>
      <c r="D50" s="1"/>
      <c r="E50" s="1"/>
      <c r="F50" s="1"/>
      <c r="G50" s="1"/>
      <c r="L50" s="30"/>
      <c r="M50" s="30"/>
    </row>
    <row r="51" spans="1:13" x14ac:dyDescent="0.3">
      <c r="A51" s="1"/>
      <c r="B51" s="1"/>
      <c r="C51" s="1"/>
      <c r="D51" s="1"/>
      <c r="E51" s="1"/>
      <c r="F51" s="1"/>
      <c r="G51" s="1"/>
      <c r="L51" s="30"/>
      <c r="M51" s="30"/>
    </row>
    <row r="52" spans="1:13" x14ac:dyDescent="0.3">
      <c r="A52" s="1"/>
      <c r="B52" s="1"/>
      <c r="C52" s="1"/>
      <c r="D52" s="1"/>
      <c r="E52" s="1"/>
      <c r="F52" s="1"/>
      <c r="G52" s="1"/>
      <c r="L52" s="30"/>
      <c r="M52" s="30"/>
    </row>
    <row r="53" spans="1:13" x14ac:dyDescent="0.3">
      <c r="A53" s="1"/>
      <c r="B53" s="1"/>
      <c r="C53" s="1"/>
      <c r="D53" s="1"/>
      <c r="E53" s="1"/>
      <c r="F53" s="1"/>
      <c r="G53" s="1"/>
      <c r="L53" s="30"/>
      <c r="M53" s="30"/>
    </row>
    <row r="54" spans="1:13" x14ac:dyDescent="0.3">
      <c r="A54" s="1"/>
      <c r="B54" s="1"/>
      <c r="C54" s="1"/>
      <c r="D54" s="1"/>
      <c r="E54" s="1"/>
      <c r="F54" s="1"/>
      <c r="G54" s="1"/>
      <c r="L54" s="30"/>
      <c r="M54" s="30"/>
    </row>
    <row r="55" spans="1:13" x14ac:dyDescent="0.3">
      <c r="A55" s="1"/>
      <c r="B55" s="1"/>
      <c r="C55" s="1"/>
      <c r="D55" s="1"/>
      <c r="E55" s="1"/>
      <c r="F55" s="1"/>
      <c r="G55" s="1"/>
      <c r="L55" s="30"/>
      <c r="M55" s="30"/>
    </row>
    <row r="56" spans="1:13" x14ac:dyDescent="0.3">
      <c r="A56" s="1"/>
      <c r="B56" s="1"/>
      <c r="C56" s="1"/>
      <c r="D56" s="1"/>
      <c r="E56" s="1"/>
      <c r="F56" s="1"/>
      <c r="G56" s="1"/>
      <c r="L56" s="30"/>
      <c r="M56" s="30"/>
    </row>
    <row r="57" spans="1:13" x14ac:dyDescent="0.3">
      <c r="A57" s="1"/>
      <c r="B57" s="1"/>
      <c r="C57" s="1"/>
      <c r="D57" s="1"/>
      <c r="E57" s="1"/>
      <c r="F57" s="1"/>
      <c r="G57" s="1"/>
      <c r="L57" s="30"/>
      <c r="M57" s="30"/>
    </row>
    <row r="58" spans="1:13" x14ac:dyDescent="0.3">
      <c r="A58" s="1"/>
      <c r="B58" s="1"/>
      <c r="C58" s="1"/>
      <c r="D58" s="1"/>
      <c r="E58" s="1"/>
      <c r="F58" s="1"/>
      <c r="G58" s="1"/>
      <c r="L58" s="30"/>
      <c r="M58" s="30"/>
    </row>
    <row r="59" spans="1:13" x14ac:dyDescent="0.3">
      <c r="A59" s="1"/>
      <c r="B59" s="1"/>
      <c r="C59" s="1"/>
      <c r="D59" s="1"/>
      <c r="E59" s="1"/>
      <c r="F59" s="1"/>
      <c r="G59" s="1"/>
      <c r="L59" s="30"/>
      <c r="M59" s="30"/>
    </row>
    <row r="60" spans="1:13" x14ac:dyDescent="0.3">
      <c r="A60" s="1"/>
      <c r="B60" s="1"/>
      <c r="C60" s="1"/>
      <c r="D60" s="1"/>
      <c r="E60" s="1"/>
      <c r="F60" s="1"/>
      <c r="G60" s="1"/>
      <c r="L60" s="30"/>
      <c r="M60" s="30"/>
    </row>
    <row r="61" spans="1:13" x14ac:dyDescent="0.3">
      <c r="A61" s="1"/>
      <c r="B61" s="1"/>
      <c r="C61" s="1"/>
      <c r="D61" s="1"/>
      <c r="E61" s="1"/>
      <c r="F61" s="1"/>
      <c r="G61" s="1"/>
      <c r="L61" s="30"/>
      <c r="M61" s="30"/>
    </row>
    <row r="62" spans="1:13" x14ac:dyDescent="0.3">
      <c r="A62" s="1"/>
      <c r="B62" s="1"/>
      <c r="C62" s="1"/>
      <c r="D62" s="1"/>
      <c r="E62" s="1"/>
      <c r="F62" s="1"/>
      <c r="G62" s="1"/>
      <c r="L62" s="30"/>
      <c r="M62" s="30"/>
    </row>
    <row r="63" spans="1:13" x14ac:dyDescent="0.3">
      <c r="A63" s="1"/>
      <c r="B63" s="1"/>
      <c r="C63" s="1"/>
      <c r="D63" s="1"/>
      <c r="E63" s="1"/>
      <c r="F63" s="1"/>
      <c r="G63" s="1"/>
      <c r="L63" s="30"/>
      <c r="M63" s="30"/>
    </row>
    <row r="64" spans="1:13" x14ac:dyDescent="0.3">
      <c r="A64" s="1"/>
      <c r="B64" s="1"/>
      <c r="C64" s="1"/>
      <c r="D64" s="1"/>
      <c r="E64" s="1"/>
      <c r="F64" s="1"/>
      <c r="G64" s="1"/>
      <c r="L64" s="30"/>
      <c r="M64" s="30"/>
    </row>
    <row r="65" spans="1:13" x14ac:dyDescent="0.3">
      <c r="A65" s="1"/>
      <c r="B65" s="1"/>
      <c r="C65" s="1"/>
      <c r="D65" s="1"/>
      <c r="E65" s="1"/>
      <c r="F65" s="1"/>
      <c r="G65" s="1"/>
      <c r="L65" s="30"/>
      <c r="M65" s="30"/>
    </row>
    <row r="66" spans="1:13" x14ac:dyDescent="0.3">
      <c r="A66" s="1"/>
      <c r="B66" s="1"/>
      <c r="C66" s="1"/>
      <c r="D66" s="1"/>
      <c r="E66" s="1"/>
      <c r="F66" s="1"/>
      <c r="G66" s="1"/>
      <c r="L66" s="30"/>
      <c r="M66" s="30"/>
    </row>
    <row r="67" spans="1:13" x14ac:dyDescent="0.3">
      <c r="A67" s="1"/>
      <c r="B67" s="1"/>
      <c r="C67" s="1"/>
      <c r="D67" s="1"/>
      <c r="E67" s="1"/>
      <c r="F67" s="1"/>
      <c r="G67" s="1"/>
      <c r="L67" s="30"/>
      <c r="M67" s="30"/>
    </row>
    <row r="68" spans="1:13" x14ac:dyDescent="0.3">
      <c r="A68" s="1"/>
      <c r="B68" s="1"/>
      <c r="C68" s="1"/>
      <c r="D68" s="1"/>
      <c r="E68" s="1"/>
      <c r="F68" s="1"/>
      <c r="G68" s="1"/>
      <c r="L68" s="30"/>
      <c r="M68" s="30"/>
    </row>
    <row r="69" spans="1:13" x14ac:dyDescent="0.3">
      <c r="A69" s="1"/>
      <c r="B69" s="1"/>
      <c r="C69" s="1"/>
      <c r="D69" s="1"/>
      <c r="E69" s="1"/>
      <c r="F69" s="1"/>
      <c r="G69" s="1"/>
      <c r="L69" s="30"/>
      <c r="M69" s="30"/>
    </row>
    <row r="70" spans="1:13" x14ac:dyDescent="0.3">
      <c r="A70" s="1"/>
      <c r="B70" s="1"/>
      <c r="C70" s="1"/>
      <c r="D70" s="1"/>
      <c r="E70" s="1"/>
      <c r="F70" s="1"/>
      <c r="G70" s="1"/>
      <c r="L70" s="30"/>
      <c r="M70" s="30"/>
    </row>
    <row r="71" spans="1:13" x14ac:dyDescent="0.3">
      <c r="A71" s="1"/>
      <c r="B71" s="1"/>
      <c r="C71" s="1"/>
      <c r="D71" s="1"/>
      <c r="E71" s="1"/>
      <c r="F71" s="1"/>
      <c r="G71" s="1"/>
      <c r="L71" s="30"/>
      <c r="M71" s="30"/>
    </row>
    <row r="72" spans="1:13" x14ac:dyDescent="0.3">
      <c r="A72" s="1"/>
      <c r="B72" s="1"/>
      <c r="C72" s="1"/>
      <c r="D72" s="1"/>
      <c r="E72" s="1"/>
      <c r="F72" s="1"/>
      <c r="G72" s="1"/>
      <c r="L72" s="30"/>
      <c r="M72" s="30"/>
    </row>
    <row r="73" spans="1:13" x14ac:dyDescent="0.3">
      <c r="A73" s="1"/>
      <c r="B73" s="1"/>
      <c r="C73" s="1"/>
      <c r="D73" s="1"/>
      <c r="E73" s="1"/>
      <c r="F73" s="1"/>
      <c r="G73" s="1"/>
      <c r="L73" s="30"/>
      <c r="M73" s="30"/>
    </row>
    <row r="74" spans="1:13" x14ac:dyDescent="0.3">
      <c r="A74" s="1"/>
      <c r="B74" s="1"/>
      <c r="C74" s="1"/>
      <c r="D74" s="1"/>
      <c r="E74" s="1"/>
      <c r="F74" s="1"/>
      <c r="G74" s="1"/>
      <c r="L74" s="30"/>
      <c r="M74" s="30"/>
    </row>
    <row r="75" spans="1:13" x14ac:dyDescent="0.3">
      <c r="A75" s="1"/>
      <c r="B75" s="1"/>
      <c r="C75" s="1"/>
      <c r="D75" s="1"/>
      <c r="E75" s="1"/>
      <c r="F75" s="1"/>
      <c r="G75" s="1"/>
      <c r="L75" s="30"/>
      <c r="M75" s="30"/>
    </row>
    <row r="76" spans="1:13" x14ac:dyDescent="0.3">
      <c r="A76" s="1"/>
      <c r="B76" s="1"/>
      <c r="C76" s="1"/>
      <c r="D76" s="1"/>
      <c r="E76" s="1"/>
      <c r="F76" s="1"/>
      <c r="G76" s="1"/>
      <c r="L76" s="30"/>
      <c r="M76" s="30"/>
    </row>
    <row r="77" spans="1:13" x14ac:dyDescent="0.3">
      <c r="A77" s="1"/>
      <c r="B77" s="1"/>
      <c r="C77" s="1"/>
      <c r="D77" s="1"/>
      <c r="E77" s="1"/>
      <c r="F77" s="1"/>
      <c r="G77" s="1"/>
      <c r="L77" s="30"/>
      <c r="M77" s="30"/>
    </row>
    <row r="78" spans="1:13" x14ac:dyDescent="0.3">
      <c r="A78" s="1"/>
      <c r="B78" s="1"/>
      <c r="C78" s="1"/>
      <c r="D78" s="1"/>
      <c r="E78" s="1"/>
      <c r="F78" s="1"/>
      <c r="G78" s="1"/>
      <c r="L78" s="30"/>
      <c r="M78" s="30"/>
    </row>
    <row r="79" spans="1:13" x14ac:dyDescent="0.3">
      <c r="A79" s="1"/>
      <c r="B79" s="1"/>
      <c r="C79" s="1"/>
      <c r="D79" s="1"/>
      <c r="E79" s="1"/>
      <c r="F79" s="1"/>
      <c r="G79" s="1"/>
      <c r="L79" s="30"/>
      <c r="M79" s="30"/>
    </row>
    <row r="80" spans="1:13" x14ac:dyDescent="0.3">
      <c r="A80" s="1"/>
      <c r="B80" s="1"/>
      <c r="C80" s="1"/>
      <c r="D80" s="1"/>
      <c r="E80" s="1"/>
      <c r="F80" s="1"/>
      <c r="G80" s="1"/>
      <c r="L80" s="30"/>
      <c r="M80" s="30"/>
    </row>
    <row r="81" spans="1:13" x14ac:dyDescent="0.3">
      <c r="A81" s="1"/>
      <c r="B81" s="1"/>
      <c r="C81" s="1"/>
      <c r="D81" s="1"/>
      <c r="E81" s="1"/>
      <c r="F81" s="1"/>
      <c r="G81" s="1"/>
      <c r="L81" s="30"/>
      <c r="M81" s="30"/>
    </row>
    <row r="82" spans="1:13" x14ac:dyDescent="0.3">
      <c r="A82" s="1"/>
      <c r="B82" s="1"/>
      <c r="C82" s="1"/>
      <c r="D82" s="1"/>
      <c r="E82" s="1"/>
      <c r="F82" s="1"/>
      <c r="G82" s="1"/>
      <c r="L82" s="30"/>
      <c r="M82" s="30"/>
    </row>
    <row r="83" spans="1:13" x14ac:dyDescent="0.3">
      <c r="A83" s="1"/>
      <c r="B83" s="1"/>
      <c r="C83" s="1"/>
      <c r="D83" s="1"/>
      <c r="E83" s="1"/>
      <c r="F83" s="1"/>
      <c r="G83" s="1"/>
      <c r="L83" s="30"/>
      <c r="M83" s="30"/>
    </row>
    <row r="84" spans="1:13" x14ac:dyDescent="0.3">
      <c r="A84" s="1"/>
      <c r="B84" s="1"/>
      <c r="C84" s="1"/>
      <c r="D84" s="1"/>
      <c r="E84" s="1"/>
      <c r="F84" s="1"/>
      <c r="G84" s="1"/>
      <c r="L84" s="30"/>
      <c r="M84" s="30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M84"/>
  <sheetViews>
    <sheetView showGridLines="0" rightToLeft="1" zoomScaleNormal="100" workbookViewId="0"/>
  </sheetViews>
  <sheetFormatPr defaultColWidth="8.90625" defaultRowHeight="14" x14ac:dyDescent="0.3"/>
  <cols>
    <col min="1" max="1" width="5.36328125" style="30" customWidth="1"/>
    <col min="2" max="2" width="25.36328125" style="30" customWidth="1"/>
    <col min="3" max="5" width="12.36328125" style="30" customWidth="1"/>
    <col min="6" max="7" width="8" style="30" customWidth="1"/>
    <col min="8" max="8" width="25.36328125" style="30" customWidth="1"/>
    <col min="9" max="9" width="5.36328125" style="30" customWidth="1"/>
    <col min="10" max="11" width="8.90625" style="30"/>
    <col min="12" max="13" width="8.90625" style="31"/>
    <col min="14" max="247" width="8.90625" style="30"/>
    <col min="248" max="248" width="5.90625" style="30" customWidth="1"/>
    <col min="249" max="249" width="32.90625" style="30" customWidth="1"/>
    <col min="250" max="250" width="5.90625" style="30" customWidth="1"/>
    <col min="251" max="251" width="32.90625" style="30" customWidth="1"/>
    <col min="252" max="257" width="8.90625" style="30"/>
    <col min="258" max="258" width="32.90625" style="30" customWidth="1"/>
    <col min="259" max="259" width="5.90625" style="30" customWidth="1"/>
    <col min="260" max="260" width="32.90625" style="30" customWidth="1"/>
    <col min="261" max="261" width="5.90625" style="30" customWidth="1"/>
    <col min="262" max="503" width="8.90625" style="30"/>
    <col min="504" max="504" width="5.90625" style="30" customWidth="1"/>
    <col min="505" max="505" width="32.90625" style="30" customWidth="1"/>
    <col min="506" max="506" width="5.90625" style="30" customWidth="1"/>
    <col min="507" max="507" width="32.90625" style="30" customWidth="1"/>
    <col min="508" max="513" width="8.90625" style="30"/>
    <col min="514" max="514" width="32.90625" style="30" customWidth="1"/>
    <col min="515" max="515" width="5.90625" style="30" customWidth="1"/>
    <col min="516" max="516" width="32.90625" style="30" customWidth="1"/>
    <col min="517" max="517" width="5.90625" style="30" customWidth="1"/>
    <col min="518" max="759" width="8.90625" style="30"/>
    <col min="760" max="760" width="5.90625" style="30" customWidth="1"/>
    <col min="761" max="761" width="32.90625" style="30" customWidth="1"/>
    <col min="762" max="762" width="5.90625" style="30" customWidth="1"/>
    <col min="763" max="763" width="32.90625" style="30" customWidth="1"/>
    <col min="764" max="769" width="8.90625" style="30"/>
    <col min="770" max="770" width="32.90625" style="30" customWidth="1"/>
    <col min="771" max="771" width="5.90625" style="30" customWidth="1"/>
    <col min="772" max="772" width="32.90625" style="30" customWidth="1"/>
    <col min="773" max="773" width="5.90625" style="30" customWidth="1"/>
    <col min="774" max="1015" width="8.90625" style="30"/>
    <col min="1016" max="1016" width="5.90625" style="30" customWidth="1"/>
    <col min="1017" max="1017" width="32.90625" style="30" customWidth="1"/>
    <col min="1018" max="1018" width="5.90625" style="30" customWidth="1"/>
    <col min="1019" max="1019" width="32.90625" style="30" customWidth="1"/>
    <col min="1020" max="1025" width="8.90625" style="30"/>
    <col min="1026" max="1026" width="32.90625" style="30" customWidth="1"/>
    <col min="1027" max="1027" width="5.90625" style="30" customWidth="1"/>
    <col min="1028" max="1028" width="32.90625" style="30" customWidth="1"/>
    <col min="1029" max="1029" width="5.90625" style="30" customWidth="1"/>
    <col min="1030" max="1271" width="8.90625" style="30"/>
    <col min="1272" max="1272" width="5.90625" style="30" customWidth="1"/>
    <col min="1273" max="1273" width="32.90625" style="30" customWidth="1"/>
    <col min="1274" max="1274" width="5.90625" style="30" customWidth="1"/>
    <col min="1275" max="1275" width="32.90625" style="30" customWidth="1"/>
    <col min="1276" max="1281" width="8.90625" style="30"/>
    <col min="1282" max="1282" width="32.90625" style="30" customWidth="1"/>
    <col min="1283" max="1283" width="5.90625" style="30" customWidth="1"/>
    <col min="1284" max="1284" width="32.90625" style="30" customWidth="1"/>
    <col min="1285" max="1285" width="5.90625" style="30" customWidth="1"/>
    <col min="1286" max="1527" width="8.90625" style="30"/>
    <col min="1528" max="1528" width="5.90625" style="30" customWidth="1"/>
    <col min="1529" max="1529" width="32.90625" style="30" customWidth="1"/>
    <col min="1530" max="1530" width="5.90625" style="30" customWidth="1"/>
    <col min="1531" max="1531" width="32.90625" style="30" customWidth="1"/>
    <col min="1532" max="1537" width="8.90625" style="30"/>
    <col min="1538" max="1538" width="32.90625" style="30" customWidth="1"/>
    <col min="1539" max="1539" width="5.90625" style="30" customWidth="1"/>
    <col min="1540" max="1540" width="32.90625" style="30" customWidth="1"/>
    <col min="1541" max="1541" width="5.90625" style="30" customWidth="1"/>
    <col min="1542" max="1783" width="8.90625" style="30"/>
    <col min="1784" max="1784" width="5.90625" style="30" customWidth="1"/>
    <col min="1785" max="1785" width="32.90625" style="30" customWidth="1"/>
    <col min="1786" max="1786" width="5.90625" style="30" customWidth="1"/>
    <col min="1787" max="1787" width="32.90625" style="30" customWidth="1"/>
    <col min="1788" max="1793" width="8.90625" style="30"/>
    <col min="1794" max="1794" width="32.90625" style="30" customWidth="1"/>
    <col min="1795" max="1795" width="5.90625" style="30" customWidth="1"/>
    <col min="1796" max="1796" width="32.90625" style="30" customWidth="1"/>
    <col min="1797" max="1797" width="5.90625" style="30" customWidth="1"/>
    <col min="1798" max="2039" width="8.90625" style="30"/>
    <col min="2040" max="2040" width="5.90625" style="30" customWidth="1"/>
    <col min="2041" max="2041" width="32.90625" style="30" customWidth="1"/>
    <col min="2042" max="2042" width="5.90625" style="30" customWidth="1"/>
    <col min="2043" max="2043" width="32.90625" style="30" customWidth="1"/>
    <col min="2044" max="2049" width="8.90625" style="30"/>
    <col min="2050" max="2050" width="32.90625" style="30" customWidth="1"/>
    <col min="2051" max="2051" width="5.90625" style="30" customWidth="1"/>
    <col min="2052" max="2052" width="32.90625" style="30" customWidth="1"/>
    <col min="2053" max="2053" width="5.90625" style="30" customWidth="1"/>
    <col min="2054" max="2295" width="8.90625" style="30"/>
    <col min="2296" max="2296" width="5.90625" style="30" customWidth="1"/>
    <col min="2297" max="2297" width="32.90625" style="30" customWidth="1"/>
    <col min="2298" max="2298" width="5.90625" style="30" customWidth="1"/>
    <col min="2299" max="2299" width="32.90625" style="30" customWidth="1"/>
    <col min="2300" max="2305" width="8.90625" style="30"/>
    <col min="2306" max="2306" width="32.90625" style="30" customWidth="1"/>
    <col min="2307" max="2307" width="5.90625" style="30" customWidth="1"/>
    <col min="2308" max="2308" width="32.90625" style="30" customWidth="1"/>
    <col min="2309" max="2309" width="5.90625" style="30" customWidth="1"/>
    <col min="2310" max="2551" width="8.90625" style="30"/>
    <col min="2552" max="2552" width="5.90625" style="30" customWidth="1"/>
    <col min="2553" max="2553" width="32.90625" style="30" customWidth="1"/>
    <col min="2554" max="2554" width="5.90625" style="30" customWidth="1"/>
    <col min="2555" max="2555" width="32.90625" style="30" customWidth="1"/>
    <col min="2556" max="2561" width="8.90625" style="30"/>
    <col min="2562" max="2562" width="32.90625" style="30" customWidth="1"/>
    <col min="2563" max="2563" width="5.90625" style="30" customWidth="1"/>
    <col min="2564" max="2564" width="32.90625" style="30" customWidth="1"/>
    <col min="2565" max="2565" width="5.90625" style="30" customWidth="1"/>
    <col min="2566" max="2807" width="8.90625" style="30"/>
    <col min="2808" max="2808" width="5.90625" style="30" customWidth="1"/>
    <col min="2809" max="2809" width="32.90625" style="30" customWidth="1"/>
    <col min="2810" max="2810" width="5.90625" style="30" customWidth="1"/>
    <col min="2811" max="2811" width="32.90625" style="30" customWidth="1"/>
    <col min="2812" max="2817" width="8.90625" style="30"/>
    <col min="2818" max="2818" width="32.90625" style="30" customWidth="1"/>
    <col min="2819" max="2819" width="5.90625" style="30" customWidth="1"/>
    <col min="2820" max="2820" width="32.90625" style="30" customWidth="1"/>
    <col min="2821" max="2821" width="5.90625" style="30" customWidth="1"/>
    <col min="2822" max="3063" width="8.90625" style="30"/>
    <col min="3064" max="3064" width="5.90625" style="30" customWidth="1"/>
    <col min="3065" max="3065" width="32.90625" style="30" customWidth="1"/>
    <col min="3066" max="3066" width="5.90625" style="30" customWidth="1"/>
    <col min="3067" max="3067" width="32.90625" style="30" customWidth="1"/>
    <col min="3068" max="3073" width="8.90625" style="30"/>
    <col min="3074" max="3074" width="32.90625" style="30" customWidth="1"/>
    <col min="3075" max="3075" width="5.90625" style="30" customWidth="1"/>
    <col min="3076" max="3076" width="32.90625" style="30" customWidth="1"/>
    <col min="3077" max="3077" width="5.90625" style="30" customWidth="1"/>
    <col min="3078" max="3319" width="8.90625" style="30"/>
    <col min="3320" max="3320" width="5.90625" style="30" customWidth="1"/>
    <col min="3321" max="3321" width="32.90625" style="30" customWidth="1"/>
    <col min="3322" max="3322" width="5.90625" style="30" customWidth="1"/>
    <col min="3323" max="3323" width="32.90625" style="30" customWidth="1"/>
    <col min="3324" max="3329" width="8.90625" style="30"/>
    <col min="3330" max="3330" width="32.90625" style="30" customWidth="1"/>
    <col min="3331" max="3331" width="5.90625" style="30" customWidth="1"/>
    <col min="3332" max="3332" width="32.90625" style="30" customWidth="1"/>
    <col min="3333" max="3333" width="5.90625" style="30" customWidth="1"/>
    <col min="3334" max="3575" width="8.90625" style="30"/>
    <col min="3576" max="3576" width="5.90625" style="30" customWidth="1"/>
    <col min="3577" max="3577" width="32.90625" style="30" customWidth="1"/>
    <col min="3578" max="3578" width="5.90625" style="30" customWidth="1"/>
    <col min="3579" max="3579" width="32.90625" style="30" customWidth="1"/>
    <col min="3580" max="3585" width="8.90625" style="30"/>
    <col min="3586" max="3586" width="32.90625" style="30" customWidth="1"/>
    <col min="3587" max="3587" width="5.90625" style="30" customWidth="1"/>
    <col min="3588" max="3588" width="32.90625" style="30" customWidth="1"/>
    <col min="3589" max="3589" width="5.90625" style="30" customWidth="1"/>
    <col min="3590" max="3831" width="8.90625" style="30"/>
    <col min="3832" max="3832" width="5.90625" style="30" customWidth="1"/>
    <col min="3833" max="3833" width="32.90625" style="30" customWidth="1"/>
    <col min="3834" max="3834" width="5.90625" style="30" customWidth="1"/>
    <col min="3835" max="3835" width="32.90625" style="30" customWidth="1"/>
    <col min="3836" max="3841" width="8.90625" style="30"/>
    <col min="3842" max="3842" width="32.90625" style="30" customWidth="1"/>
    <col min="3843" max="3843" width="5.90625" style="30" customWidth="1"/>
    <col min="3844" max="3844" width="32.90625" style="30" customWidth="1"/>
    <col min="3845" max="3845" width="5.90625" style="30" customWidth="1"/>
    <col min="3846" max="4087" width="8.90625" style="30"/>
    <col min="4088" max="4088" width="5.90625" style="30" customWidth="1"/>
    <col min="4089" max="4089" width="32.90625" style="30" customWidth="1"/>
    <col min="4090" max="4090" width="5.90625" style="30" customWidth="1"/>
    <col min="4091" max="4091" width="32.90625" style="30" customWidth="1"/>
    <col min="4092" max="4097" width="8.90625" style="30"/>
    <col min="4098" max="4098" width="32.90625" style="30" customWidth="1"/>
    <col min="4099" max="4099" width="5.90625" style="30" customWidth="1"/>
    <col min="4100" max="4100" width="32.90625" style="30" customWidth="1"/>
    <col min="4101" max="4101" width="5.90625" style="30" customWidth="1"/>
    <col min="4102" max="4343" width="8.90625" style="30"/>
    <col min="4344" max="4344" width="5.90625" style="30" customWidth="1"/>
    <col min="4345" max="4345" width="32.90625" style="30" customWidth="1"/>
    <col min="4346" max="4346" width="5.90625" style="30" customWidth="1"/>
    <col min="4347" max="4347" width="32.90625" style="30" customWidth="1"/>
    <col min="4348" max="4353" width="8.90625" style="30"/>
    <col min="4354" max="4354" width="32.90625" style="30" customWidth="1"/>
    <col min="4355" max="4355" width="5.90625" style="30" customWidth="1"/>
    <col min="4356" max="4356" width="32.90625" style="30" customWidth="1"/>
    <col min="4357" max="4357" width="5.90625" style="30" customWidth="1"/>
    <col min="4358" max="4599" width="8.90625" style="30"/>
    <col min="4600" max="4600" width="5.90625" style="30" customWidth="1"/>
    <col min="4601" max="4601" width="32.90625" style="30" customWidth="1"/>
    <col min="4602" max="4602" width="5.90625" style="30" customWidth="1"/>
    <col min="4603" max="4603" width="32.90625" style="30" customWidth="1"/>
    <col min="4604" max="4609" width="8.90625" style="30"/>
    <col min="4610" max="4610" width="32.90625" style="30" customWidth="1"/>
    <col min="4611" max="4611" width="5.90625" style="30" customWidth="1"/>
    <col min="4612" max="4612" width="32.90625" style="30" customWidth="1"/>
    <col min="4613" max="4613" width="5.90625" style="30" customWidth="1"/>
    <col min="4614" max="4855" width="8.90625" style="30"/>
    <col min="4856" max="4856" width="5.90625" style="30" customWidth="1"/>
    <col min="4857" max="4857" width="32.90625" style="30" customWidth="1"/>
    <col min="4858" max="4858" width="5.90625" style="30" customWidth="1"/>
    <col min="4859" max="4859" width="32.90625" style="30" customWidth="1"/>
    <col min="4860" max="4865" width="8.90625" style="30"/>
    <col min="4866" max="4866" width="32.90625" style="30" customWidth="1"/>
    <col min="4867" max="4867" width="5.90625" style="30" customWidth="1"/>
    <col min="4868" max="4868" width="32.90625" style="30" customWidth="1"/>
    <col min="4869" max="4869" width="5.90625" style="30" customWidth="1"/>
    <col min="4870" max="5111" width="8.90625" style="30"/>
    <col min="5112" max="5112" width="5.90625" style="30" customWidth="1"/>
    <col min="5113" max="5113" width="32.90625" style="30" customWidth="1"/>
    <col min="5114" max="5114" width="5.90625" style="30" customWidth="1"/>
    <col min="5115" max="5115" width="32.90625" style="30" customWidth="1"/>
    <col min="5116" max="5121" width="8.90625" style="30"/>
    <col min="5122" max="5122" width="32.90625" style="30" customWidth="1"/>
    <col min="5123" max="5123" width="5.90625" style="30" customWidth="1"/>
    <col min="5124" max="5124" width="32.90625" style="30" customWidth="1"/>
    <col min="5125" max="5125" width="5.90625" style="30" customWidth="1"/>
    <col min="5126" max="5367" width="8.90625" style="30"/>
    <col min="5368" max="5368" width="5.90625" style="30" customWidth="1"/>
    <col min="5369" max="5369" width="32.90625" style="30" customWidth="1"/>
    <col min="5370" max="5370" width="5.90625" style="30" customWidth="1"/>
    <col min="5371" max="5371" width="32.90625" style="30" customWidth="1"/>
    <col min="5372" max="5377" width="8.90625" style="30"/>
    <col min="5378" max="5378" width="32.90625" style="30" customWidth="1"/>
    <col min="5379" max="5379" width="5.90625" style="30" customWidth="1"/>
    <col min="5380" max="5380" width="32.90625" style="30" customWidth="1"/>
    <col min="5381" max="5381" width="5.90625" style="30" customWidth="1"/>
    <col min="5382" max="5623" width="8.90625" style="30"/>
    <col min="5624" max="5624" width="5.90625" style="30" customWidth="1"/>
    <col min="5625" max="5625" width="32.90625" style="30" customWidth="1"/>
    <col min="5626" max="5626" width="5.90625" style="30" customWidth="1"/>
    <col min="5627" max="5627" width="32.90625" style="30" customWidth="1"/>
    <col min="5628" max="5633" width="8.90625" style="30"/>
    <col min="5634" max="5634" width="32.90625" style="30" customWidth="1"/>
    <col min="5635" max="5635" width="5.90625" style="30" customWidth="1"/>
    <col min="5636" max="5636" width="32.90625" style="30" customWidth="1"/>
    <col min="5637" max="5637" width="5.90625" style="30" customWidth="1"/>
    <col min="5638" max="5879" width="8.90625" style="30"/>
    <col min="5880" max="5880" width="5.90625" style="30" customWidth="1"/>
    <col min="5881" max="5881" width="32.90625" style="30" customWidth="1"/>
    <col min="5882" max="5882" width="5.90625" style="30" customWidth="1"/>
    <col min="5883" max="5883" width="32.90625" style="30" customWidth="1"/>
    <col min="5884" max="5889" width="8.90625" style="30"/>
    <col min="5890" max="5890" width="32.90625" style="30" customWidth="1"/>
    <col min="5891" max="5891" width="5.90625" style="30" customWidth="1"/>
    <col min="5892" max="5892" width="32.90625" style="30" customWidth="1"/>
    <col min="5893" max="5893" width="5.90625" style="30" customWidth="1"/>
    <col min="5894" max="6135" width="8.90625" style="30"/>
    <col min="6136" max="6136" width="5.90625" style="30" customWidth="1"/>
    <col min="6137" max="6137" width="32.90625" style="30" customWidth="1"/>
    <col min="6138" max="6138" width="5.90625" style="30" customWidth="1"/>
    <col min="6139" max="6139" width="32.90625" style="30" customWidth="1"/>
    <col min="6140" max="6145" width="8.90625" style="30"/>
    <col min="6146" max="6146" width="32.90625" style="30" customWidth="1"/>
    <col min="6147" max="6147" width="5.90625" style="30" customWidth="1"/>
    <col min="6148" max="6148" width="32.90625" style="30" customWidth="1"/>
    <col min="6149" max="6149" width="5.90625" style="30" customWidth="1"/>
    <col min="6150" max="6391" width="8.90625" style="30"/>
    <col min="6392" max="6392" width="5.90625" style="30" customWidth="1"/>
    <col min="6393" max="6393" width="32.90625" style="30" customWidth="1"/>
    <col min="6394" max="6394" width="5.90625" style="30" customWidth="1"/>
    <col min="6395" max="6395" width="32.90625" style="30" customWidth="1"/>
    <col min="6396" max="6401" width="8.90625" style="30"/>
    <col min="6402" max="6402" width="32.90625" style="30" customWidth="1"/>
    <col min="6403" max="6403" width="5.90625" style="30" customWidth="1"/>
    <col min="6404" max="6404" width="32.90625" style="30" customWidth="1"/>
    <col min="6405" max="6405" width="5.90625" style="30" customWidth="1"/>
    <col min="6406" max="6647" width="8.90625" style="30"/>
    <col min="6648" max="6648" width="5.90625" style="30" customWidth="1"/>
    <col min="6649" max="6649" width="32.90625" style="30" customWidth="1"/>
    <col min="6650" max="6650" width="5.90625" style="30" customWidth="1"/>
    <col min="6651" max="6651" width="32.90625" style="30" customWidth="1"/>
    <col min="6652" max="6657" width="8.90625" style="30"/>
    <col min="6658" max="6658" width="32.90625" style="30" customWidth="1"/>
    <col min="6659" max="6659" width="5.90625" style="30" customWidth="1"/>
    <col min="6660" max="6660" width="32.90625" style="30" customWidth="1"/>
    <col min="6661" max="6661" width="5.90625" style="30" customWidth="1"/>
    <col min="6662" max="6903" width="8.90625" style="30"/>
    <col min="6904" max="6904" width="5.90625" style="30" customWidth="1"/>
    <col min="6905" max="6905" width="32.90625" style="30" customWidth="1"/>
    <col min="6906" max="6906" width="5.90625" style="30" customWidth="1"/>
    <col min="6907" max="6907" width="32.90625" style="30" customWidth="1"/>
    <col min="6908" max="6913" width="8.90625" style="30"/>
    <col min="6914" max="6914" width="32.90625" style="30" customWidth="1"/>
    <col min="6915" max="6915" width="5.90625" style="30" customWidth="1"/>
    <col min="6916" max="6916" width="32.90625" style="30" customWidth="1"/>
    <col min="6917" max="6917" width="5.90625" style="30" customWidth="1"/>
    <col min="6918" max="7159" width="8.90625" style="30"/>
    <col min="7160" max="7160" width="5.90625" style="30" customWidth="1"/>
    <col min="7161" max="7161" width="32.90625" style="30" customWidth="1"/>
    <col min="7162" max="7162" width="5.90625" style="30" customWidth="1"/>
    <col min="7163" max="7163" width="32.90625" style="30" customWidth="1"/>
    <col min="7164" max="7169" width="8.90625" style="30"/>
    <col min="7170" max="7170" width="32.90625" style="30" customWidth="1"/>
    <col min="7171" max="7171" width="5.90625" style="30" customWidth="1"/>
    <col min="7172" max="7172" width="32.90625" style="30" customWidth="1"/>
    <col min="7173" max="7173" width="5.90625" style="30" customWidth="1"/>
    <col min="7174" max="7415" width="8.90625" style="30"/>
    <col min="7416" max="7416" width="5.90625" style="30" customWidth="1"/>
    <col min="7417" max="7417" width="32.90625" style="30" customWidth="1"/>
    <col min="7418" max="7418" width="5.90625" style="30" customWidth="1"/>
    <col min="7419" max="7419" width="32.90625" style="30" customWidth="1"/>
    <col min="7420" max="7425" width="8.90625" style="30"/>
    <col min="7426" max="7426" width="32.90625" style="30" customWidth="1"/>
    <col min="7427" max="7427" width="5.90625" style="30" customWidth="1"/>
    <col min="7428" max="7428" width="32.90625" style="30" customWidth="1"/>
    <col min="7429" max="7429" width="5.90625" style="30" customWidth="1"/>
    <col min="7430" max="7671" width="8.90625" style="30"/>
    <col min="7672" max="7672" width="5.90625" style="30" customWidth="1"/>
    <col min="7673" max="7673" width="32.90625" style="30" customWidth="1"/>
    <col min="7674" max="7674" width="5.90625" style="30" customWidth="1"/>
    <col min="7675" max="7675" width="32.90625" style="30" customWidth="1"/>
    <col min="7676" max="7681" width="8.90625" style="30"/>
    <col min="7682" max="7682" width="32.90625" style="30" customWidth="1"/>
    <col min="7683" max="7683" width="5.90625" style="30" customWidth="1"/>
    <col min="7684" max="7684" width="32.90625" style="30" customWidth="1"/>
    <col min="7685" max="7685" width="5.90625" style="30" customWidth="1"/>
    <col min="7686" max="7927" width="8.90625" style="30"/>
    <col min="7928" max="7928" width="5.90625" style="30" customWidth="1"/>
    <col min="7929" max="7929" width="32.90625" style="30" customWidth="1"/>
    <col min="7930" max="7930" width="5.90625" style="30" customWidth="1"/>
    <col min="7931" max="7931" width="32.90625" style="30" customWidth="1"/>
    <col min="7932" max="7937" width="8.90625" style="30"/>
    <col min="7938" max="7938" width="32.90625" style="30" customWidth="1"/>
    <col min="7939" max="7939" width="5.90625" style="30" customWidth="1"/>
    <col min="7940" max="7940" width="32.90625" style="30" customWidth="1"/>
    <col min="7941" max="7941" width="5.90625" style="30" customWidth="1"/>
    <col min="7942" max="8183" width="8.90625" style="30"/>
    <col min="8184" max="8184" width="5.90625" style="30" customWidth="1"/>
    <col min="8185" max="8185" width="32.90625" style="30" customWidth="1"/>
    <col min="8186" max="8186" width="5.90625" style="30" customWidth="1"/>
    <col min="8187" max="8187" width="32.90625" style="30" customWidth="1"/>
    <col min="8188" max="8193" width="8.90625" style="30"/>
    <col min="8194" max="8194" width="32.90625" style="30" customWidth="1"/>
    <col min="8195" max="8195" width="5.90625" style="30" customWidth="1"/>
    <col min="8196" max="8196" width="32.90625" style="30" customWidth="1"/>
    <col min="8197" max="8197" width="5.90625" style="30" customWidth="1"/>
    <col min="8198" max="8439" width="8.90625" style="30"/>
    <col min="8440" max="8440" width="5.90625" style="30" customWidth="1"/>
    <col min="8441" max="8441" width="32.90625" style="30" customWidth="1"/>
    <col min="8442" max="8442" width="5.90625" style="30" customWidth="1"/>
    <col min="8443" max="8443" width="32.90625" style="30" customWidth="1"/>
    <col min="8444" max="8449" width="8.90625" style="30"/>
    <col min="8450" max="8450" width="32.90625" style="30" customWidth="1"/>
    <col min="8451" max="8451" width="5.90625" style="30" customWidth="1"/>
    <col min="8452" max="8452" width="32.90625" style="30" customWidth="1"/>
    <col min="8453" max="8453" width="5.90625" style="30" customWidth="1"/>
    <col min="8454" max="8695" width="8.90625" style="30"/>
    <col min="8696" max="8696" width="5.90625" style="30" customWidth="1"/>
    <col min="8697" max="8697" width="32.90625" style="30" customWidth="1"/>
    <col min="8698" max="8698" width="5.90625" style="30" customWidth="1"/>
    <col min="8699" max="8699" width="32.90625" style="30" customWidth="1"/>
    <col min="8700" max="8705" width="8.90625" style="30"/>
    <col min="8706" max="8706" width="32.90625" style="30" customWidth="1"/>
    <col min="8707" max="8707" width="5.90625" style="30" customWidth="1"/>
    <col min="8708" max="8708" width="32.90625" style="30" customWidth="1"/>
    <col min="8709" max="8709" width="5.90625" style="30" customWidth="1"/>
    <col min="8710" max="8951" width="8.90625" style="30"/>
    <col min="8952" max="8952" width="5.90625" style="30" customWidth="1"/>
    <col min="8953" max="8953" width="32.90625" style="30" customWidth="1"/>
    <col min="8954" max="8954" width="5.90625" style="30" customWidth="1"/>
    <col min="8955" max="8955" width="32.90625" style="30" customWidth="1"/>
    <col min="8956" max="8961" width="8.90625" style="30"/>
    <col min="8962" max="8962" width="32.90625" style="30" customWidth="1"/>
    <col min="8963" max="8963" width="5.90625" style="30" customWidth="1"/>
    <col min="8964" max="8964" width="32.90625" style="30" customWidth="1"/>
    <col min="8965" max="8965" width="5.90625" style="30" customWidth="1"/>
    <col min="8966" max="9207" width="8.90625" style="30"/>
    <col min="9208" max="9208" width="5.90625" style="30" customWidth="1"/>
    <col min="9209" max="9209" width="32.90625" style="30" customWidth="1"/>
    <col min="9210" max="9210" width="5.90625" style="30" customWidth="1"/>
    <col min="9211" max="9211" width="32.90625" style="30" customWidth="1"/>
    <col min="9212" max="9217" width="8.90625" style="30"/>
    <col min="9218" max="9218" width="32.90625" style="30" customWidth="1"/>
    <col min="9219" max="9219" width="5.90625" style="30" customWidth="1"/>
    <col min="9220" max="9220" width="32.90625" style="30" customWidth="1"/>
    <col min="9221" max="9221" width="5.90625" style="30" customWidth="1"/>
    <col min="9222" max="9463" width="8.90625" style="30"/>
    <col min="9464" max="9464" width="5.90625" style="30" customWidth="1"/>
    <col min="9465" max="9465" width="32.90625" style="30" customWidth="1"/>
    <col min="9466" max="9466" width="5.90625" style="30" customWidth="1"/>
    <col min="9467" max="9467" width="32.90625" style="30" customWidth="1"/>
    <col min="9468" max="9473" width="8.90625" style="30"/>
    <col min="9474" max="9474" width="32.90625" style="30" customWidth="1"/>
    <col min="9475" max="9475" width="5.90625" style="30" customWidth="1"/>
    <col min="9476" max="9476" width="32.90625" style="30" customWidth="1"/>
    <col min="9477" max="9477" width="5.90625" style="30" customWidth="1"/>
    <col min="9478" max="9719" width="8.90625" style="30"/>
    <col min="9720" max="9720" width="5.90625" style="30" customWidth="1"/>
    <col min="9721" max="9721" width="32.90625" style="30" customWidth="1"/>
    <col min="9722" max="9722" width="5.90625" style="30" customWidth="1"/>
    <col min="9723" max="9723" width="32.90625" style="30" customWidth="1"/>
    <col min="9724" max="9729" width="8.90625" style="30"/>
    <col min="9730" max="9730" width="32.90625" style="30" customWidth="1"/>
    <col min="9731" max="9731" width="5.90625" style="30" customWidth="1"/>
    <col min="9732" max="9732" width="32.90625" style="30" customWidth="1"/>
    <col min="9733" max="9733" width="5.90625" style="30" customWidth="1"/>
    <col min="9734" max="9975" width="8.90625" style="30"/>
    <col min="9976" max="9976" width="5.90625" style="30" customWidth="1"/>
    <col min="9977" max="9977" width="32.90625" style="30" customWidth="1"/>
    <col min="9978" max="9978" width="5.90625" style="30" customWidth="1"/>
    <col min="9979" max="9979" width="32.90625" style="30" customWidth="1"/>
    <col min="9980" max="9985" width="8.90625" style="30"/>
    <col min="9986" max="9986" width="32.90625" style="30" customWidth="1"/>
    <col min="9987" max="9987" width="5.90625" style="30" customWidth="1"/>
    <col min="9988" max="9988" width="32.90625" style="30" customWidth="1"/>
    <col min="9989" max="9989" width="5.90625" style="30" customWidth="1"/>
    <col min="9990" max="10231" width="8.90625" style="30"/>
    <col min="10232" max="10232" width="5.90625" style="30" customWidth="1"/>
    <col min="10233" max="10233" width="32.90625" style="30" customWidth="1"/>
    <col min="10234" max="10234" width="5.90625" style="30" customWidth="1"/>
    <col min="10235" max="10235" width="32.90625" style="30" customWidth="1"/>
    <col min="10236" max="10241" width="8.90625" style="30"/>
    <col min="10242" max="10242" width="32.90625" style="30" customWidth="1"/>
    <col min="10243" max="10243" width="5.90625" style="30" customWidth="1"/>
    <col min="10244" max="10244" width="32.90625" style="30" customWidth="1"/>
    <col min="10245" max="10245" width="5.90625" style="30" customWidth="1"/>
    <col min="10246" max="10487" width="8.90625" style="30"/>
    <col min="10488" max="10488" width="5.90625" style="30" customWidth="1"/>
    <col min="10489" max="10489" width="32.90625" style="30" customWidth="1"/>
    <col min="10490" max="10490" width="5.90625" style="30" customWidth="1"/>
    <col min="10491" max="10491" width="32.90625" style="30" customWidth="1"/>
    <col min="10492" max="10497" width="8.90625" style="30"/>
    <col min="10498" max="10498" width="32.90625" style="30" customWidth="1"/>
    <col min="10499" max="10499" width="5.90625" style="30" customWidth="1"/>
    <col min="10500" max="10500" width="32.90625" style="30" customWidth="1"/>
    <col min="10501" max="10501" width="5.90625" style="30" customWidth="1"/>
    <col min="10502" max="10743" width="8.90625" style="30"/>
    <col min="10744" max="10744" width="5.90625" style="30" customWidth="1"/>
    <col min="10745" max="10745" width="32.90625" style="30" customWidth="1"/>
    <col min="10746" max="10746" width="5.90625" style="30" customWidth="1"/>
    <col min="10747" max="10747" width="32.90625" style="30" customWidth="1"/>
    <col min="10748" max="10753" width="8.90625" style="30"/>
    <col min="10754" max="10754" width="32.90625" style="30" customWidth="1"/>
    <col min="10755" max="10755" width="5.90625" style="30" customWidth="1"/>
    <col min="10756" max="10756" width="32.90625" style="30" customWidth="1"/>
    <col min="10757" max="10757" width="5.90625" style="30" customWidth="1"/>
    <col min="10758" max="10999" width="8.90625" style="30"/>
    <col min="11000" max="11000" width="5.90625" style="30" customWidth="1"/>
    <col min="11001" max="11001" width="32.90625" style="30" customWidth="1"/>
    <col min="11002" max="11002" width="5.90625" style="30" customWidth="1"/>
    <col min="11003" max="11003" width="32.90625" style="30" customWidth="1"/>
    <col min="11004" max="11009" width="8.90625" style="30"/>
    <col min="11010" max="11010" width="32.90625" style="30" customWidth="1"/>
    <col min="11011" max="11011" width="5.90625" style="30" customWidth="1"/>
    <col min="11012" max="11012" width="32.90625" style="30" customWidth="1"/>
    <col min="11013" max="11013" width="5.90625" style="30" customWidth="1"/>
    <col min="11014" max="11255" width="8.90625" style="30"/>
    <col min="11256" max="11256" width="5.90625" style="30" customWidth="1"/>
    <col min="11257" max="11257" width="32.90625" style="30" customWidth="1"/>
    <col min="11258" max="11258" width="5.90625" style="30" customWidth="1"/>
    <col min="11259" max="11259" width="32.90625" style="30" customWidth="1"/>
    <col min="11260" max="11265" width="8.90625" style="30"/>
    <col min="11266" max="11266" width="32.90625" style="30" customWidth="1"/>
    <col min="11267" max="11267" width="5.90625" style="30" customWidth="1"/>
    <col min="11268" max="11268" width="32.90625" style="30" customWidth="1"/>
    <col min="11269" max="11269" width="5.90625" style="30" customWidth="1"/>
    <col min="11270" max="11511" width="8.90625" style="30"/>
    <col min="11512" max="11512" width="5.90625" style="30" customWidth="1"/>
    <col min="11513" max="11513" width="32.90625" style="30" customWidth="1"/>
    <col min="11514" max="11514" width="5.90625" style="30" customWidth="1"/>
    <col min="11515" max="11515" width="32.90625" style="30" customWidth="1"/>
    <col min="11516" max="11521" width="8.90625" style="30"/>
    <col min="11522" max="11522" width="32.90625" style="30" customWidth="1"/>
    <col min="11523" max="11523" width="5.90625" style="30" customWidth="1"/>
    <col min="11524" max="11524" width="32.90625" style="30" customWidth="1"/>
    <col min="11525" max="11525" width="5.90625" style="30" customWidth="1"/>
    <col min="11526" max="11767" width="8.90625" style="30"/>
    <col min="11768" max="11768" width="5.90625" style="30" customWidth="1"/>
    <col min="11769" max="11769" width="32.90625" style="30" customWidth="1"/>
    <col min="11770" max="11770" width="5.90625" style="30" customWidth="1"/>
    <col min="11771" max="11771" width="32.90625" style="30" customWidth="1"/>
    <col min="11772" max="11777" width="8.90625" style="30"/>
    <col min="11778" max="11778" width="32.90625" style="30" customWidth="1"/>
    <col min="11779" max="11779" width="5.90625" style="30" customWidth="1"/>
    <col min="11780" max="11780" width="32.90625" style="30" customWidth="1"/>
    <col min="11781" max="11781" width="5.90625" style="30" customWidth="1"/>
    <col min="11782" max="12023" width="8.90625" style="30"/>
    <col min="12024" max="12024" width="5.90625" style="30" customWidth="1"/>
    <col min="12025" max="12025" width="32.90625" style="30" customWidth="1"/>
    <col min="12026" max="12026" width="5.90625" style="30" customWidth="1"/>
    <col min="12027" max="12027" width="32.90625" style="30" customWidth="1"/>
    <col min="12028" max="12033" width="8.90625" style="30"/>
    <col min="12034" max="12034" width="32.90625" style="30" customWidth="1"/>
    <col min="12035" max="12035" width="5.90625" style="30" customWidth="1"/>
    <col min="12036" max="12036" width="32.90625" style="30" customWidth="1"/>
    <col min="12037" max="12037" width="5.90625" style="30" customWidth="1"/>
    <col min="12038" max="12279" width="8.90625" style="30"/>
    <col min="12280" max="12280" width="5.90625" style="30" customWidth="1"/>
    <col min="12281" max="12281" width="32.90625" style="30" customWidth="1"/>
    <col min="12282" max="12282" width="5.90625" style="30" customWidth="1"/>
    <col min="12283" max="12283" width="32.90625" style="30" customWidth="1"/>
    <col min="12284" max="12289" width="8.90625" style="30"/>
    <col min="12290" max="12290" width="32.90625" style="30" customWidth="1"/>
    <col min="12291" max="12291" width="5.90625" style="30" customWidth="1"/>
    <col min="12292" max="12292" width="32.90625" style="30" customWidth="1"/>
    <col min="12293" max="12293" width="5.90625" style="30" customWidth="1"/>
    <col min="12294" max="12535" width="8.90625" style="30"/>
    <col min="12536" max="12536" width="5.90625" style="30" customWidth="1"/>
    <col min="12537" max="12537" width="32.90625" style="30" customWidth="1"/>
    <col min="12538" max="12538" width="5.90625" style="30" customWidth="1"/>
    <col min="12539" max="12539" width="32.90625" style="30" customWidth="1"/>
    <col min="12540" max="12545" width="8.90625" style="30"/>
    <col min="12546" max="12546" width="32.90625" style="30" customWidth="1"/>
    <col min="12547" max="12547" width="5.90625" style="30" customWidth="1"/>
    <col min="12548" max="12548" width="32.90625" style="30" customWidth="1"/>
    <col min="12549" max="12549" width="5.90625" style="30" customWidth="1"/>
    <col min="12550" max="12791" width="8.90625" style="30"/>
    <col min="12792" max="12792" width="5.90625" style="30" customWidth="1"/>
    <col min="12793" max="12793" width="32.90625" style="30" customWidth="1"/>
    <col min="12794" max="12794" width="5.90625" style="30" customWidth="1"/>
    <col min="12795" max="12795" width="32.90625" style="30" customWidth="1"/>
    <col min="12796" max="12801" width="8.90625" style="30"/>
    <col min="12802" max="12802" width="32.90625" style="30" customWidth="1"/>
    <col min="12803" max="12803" width="5.90625" style="30" customWidth="1"/>
    <col min="12804" max="12804" width="32.90625" style="30" customWidth="1"/>
    <col min="12805" max="12805" width="5.90625" style="30" customWidth="1"/>
    <col min="12806" max="13047" width="8.90625" style="30"/>
    <col min="13048" max="13048" width="5.90625" style="30" customWidth="1"/>
    <col min="13049" max="13049" width="32.90625" style="30" customWidth="1"/>
    <col min="13050" max="13050" width="5.90625" style="30" customWidth="1"/>
    <col min="13051" max="13051" width="32.90625" style="30" customWidth="1"/>
    <col min="13052" max="13057" width="8.90625" style="30"/>
    <col min="13058" max="13058" width="32.90625" style="30" customWidth="1"/>
    <col min="13059" max="13059" width="5.90625" style="30" customWidth="1"/>
    <col min="13060" max="13060" width="32.90625" style="30" customWidth="1"/>
    <col min="13061" max="13061" width="5.90625" style="30" customWidth="1"/>
    <col min="13062" max="13303" width="8.90625" style="30"/>
    <col min="13304" max="13304" width="5.90625" style="30" customWidth="1"/>
    <col min="13305" max="13305" width="32.90625" style="30" customWidth="1"/>
    <col min="13306" max="13306" width="5.90625" style="30" customWidth="1"/>
    <col min="13307" max="13307" width="32.90625" style="30" customWidth="1"/>
    <col min="13308" max="13313" width="8.90625" style="30"/>
    <col min="13314" max="13314" width="32.90625" style="30" customWidth="1"/>
    <col min="13315" max="13315" width="5.90625" style="30" customWidth="1"/>
    <col min="13316" max="13316" width="32.90625" style="30" customWidth="1"/>
    <col min="13317" max="13317" width="5.90625" style="30" customWidth="1"/>
    <col min="13318" max="13559" width="8.90625" style="30"/>
    <col min="13560" max="13560" width="5.90625" style="30" customWidth="1"/>
    <col min="13561" max="13561" width="32.90625" style="30" customWidth="1"/>
    <col min="13562" max="13562" width="5.90625" style="30" customWidth="1"/>
    <col min="13563" max="13563" width="32.90625" style="30" customWidth="1"/>
    <col min="13564" max="13569" width="8.90625" style="30"/>
    <col min="13570" max="13570" width="32.90625" style="30" customWidth="1"/>
    <col min="13571" max="13571" width="5.90625" style="30" customWidth="1"/>
    <col min="13572" max="13572" width="32.90625" style="30" customWidth="1"/>
    <col min="13573" max="13573" width="5.90625" style="30" customWidth="1"/>
    <col min="13574" max="13815" width="8.90625" style="30"/>
    <col min="13816" max="13816" width="5.90625" style="30" customWidth="1"/>
    <col min="13817" max="13817" width="32.90625" style="30" customWidth="1"/>
    <col min="13818" max="13818" width="5.90625" style="30" customWidth="1"/>
    <col min="13819" max="13819" width="32.90625" style="30" customWidth="1"/>
    <col min="13820" max="13825" width="8.90625" style="30"/>
    <col min="13826" max="13826" width="32.90625" style="30" customWidth="1"/>
    <col min="13827" max="13827" width="5.90625" style="30" customWidth="1"/>
    <col min="13828" max="13828" width="32.90625" style="30" customWidth="1"/>
    <col min="13829" max="13829" width="5.90625" style="30" customWidth="1"/>
    <col min="13830" max="14071" width="8.90625" style="30"/>
    <col min="14072" max="14072" width="5.90625" style="30" customWidth="1"/>
    <col min="14073" max="14073" width="32.90625" style="30" customWidth="1"/>
    <col min="14074" max="14074" width="5.90625" style="30" customWidth="1"/>
    <col min="14075" max="14075" width="32.90625" style="30" customWidth="1"/>
    <col min="14076" max="14081" width="8.90625" style="30"/>
    <col min="14082" max="14082" width="32.90625" style="30" customWidth="1"/>
    <col min="14083" max="14083" width="5.90625" style="30" customWidth="1"/>
    <col min="14084" max="14084" width="32.90625" style="30" customWidth="1"/>
    <col min="14085" max="14085" width="5.90625" style="30" customWidth="1"/>
    <col min="14086" max="14327" width="8.90625" style="30"/>
    <col min="14328" max="14328" width="5.90625" style="30" customWidth="1"/>
    <col min="14329" max="14329" width="32.90625" style="30" customWidth="1"/>
    <col min="14330" max="14330" width="5.90625" style="30" customWidth="1"/>
    <col min="14331" max="14331" width="32.90625" style="30" customWidth="1"/>
    <col min="14332" max="14337" width="8.90625" style="30"/>
    <col min="14338" max="14338" width="32.90625" style="30" customWidth="1"/>
    <col min="14339" max="14339" width="5.90625" style="30" customWidth="1"/>
    <col min="14340" max="14340" width="32.90625" style="30" customWidth="1"/>
    <col min="14341" max="14341" width="5.90625" style="30" customWidth="1"/>
    <col min="14342" max="14583" width="8.90625" style="30"/>
    <col min="14584" max="14584" width="5.90625" style="30" customWidth="1"/>
    <col min="14585" max="14585" width="32.90625" style="30" customWidth="1"/>
    <col min="14586" max="14586" width="5.90625" style="30" customWidth="1"/>
    <col min="14587" max="14587" width="32.90625" style="30" customWidth="1"/>
    <col min="14588" max="14593" width="8.90625" style="30"/>
    <col min="14594" max="14594" width="32.90625" style="30" customWidth="1"/>
    <col min="14595" max="14595" width="5.90625" style="30" customWidth="1"/>
    <col min="14596" max="14596" width="32.90625" style="30" customWidth="1"/>
    <col min="14597" max="14597" width="5.90625" style="30" customWidth="1"/>
    <col min="14598" max="14839" width="8.90625" style="30"/>
    <col min="14840" max="14840" width="5.90625" style="30" customWidth="1"/>
    <col min="14841" max="14841" width="32.90625" style="30" customWidth="1"/>
    <col min="14842" max="14842" width="5.90625" style="30" customWidth="1"/>
    <col min="14843" max="14843" width="32.90625" style="30" customWidth="1"/>
    <col min="14844" max="14849" width="8.90625" style="30"/>
    <col min="14850" max="14850" width="32.90625" style="30" customWidth="1"/>
    <col min="14851" max="14851" width="5.90625" style="30" customWidth="1"/>
    <col min="14852" max="14852" width="32.90625" style="30" customWidth="1"/>
    <col min="14853" max="14853" width="5.90625" style="30" customWidth="1"/>
    <col min="14854" max="15095" width="8.90625" style="30"/>
    <col min="15096" max="15096" width="5.90625" style="30" customWidth="1"/>
    <col min="15097" max="15097" width="32.90625" style="30" customWidth="1"/>
    <col min="15098" max="15098" width="5.90625" style="30" customWidth="1"/>
    <col min="15099" max="15099" width="32.90625" style="30" customWidth="1"/>
    <col min="15100" max="15105" width="8.90625" style="30"/>
    <col min="15106" max="15106" width="32.90625" style="30" customWidth="1"/>
    <col min="15107" max="15107" width="5.90625" style="30" customWidth="1"/>
    <col min="15108" max="15108" width="32.90625" style="30" customWidth="1"/>
    <col min="15109" max="15109" width="5.90625" style="30" customWidth="1"/>
    <col min="15110" max="15351" width="8.90625" style="30"/>
    <col min="15352" max="15352" width="5.90625" style="30" customWidth="1"/>
    <col min="15353" max="15353" width="32.90625" style="30" customWidth="1"/>
    <col min="15354" max="15354" width="5.90625" style="30" customWidth="1"/>
    <col min="15355" max="15355" width="32.90625" style="30" customWidth="1"/>
    <col min="15356" max="15361" width="8.90625" style="30"/>
    <col min="15362" max="15362" width="32.90625" style="30" customWidth="1"/>
    <col min="15363" max="15363" width="5.90625" style="30" customWidth="1"/>
    <col min="15364" max="15364" width="32.90625" style="30" customWidth="1"/>
    <col min="15365" max="15365" width="5.90625" style="30" customWidth="1"/>
    <col min="15366" max="15607" width="8.90625" style="30"/>
    <col min="15608" max="15608" width="5.90625" style="30" customWidth="1"/>
    <col min="15609" max="15609" width="32.90625" style="30" customWidth="1"/>
    <col min="15610" max="15610" width="5.90625" style="30" customWidth="1"/>
    <col min="15611" max="15611" width="32.90625" style="30" customWidth="1"/>
    <col min="15612" max="15617" width="8.90625" style="30"/>
    <col min="15618" max="15618" width="32.90625" style="30" customWidth="1"/>
    <col min="15619" max="15619" width="5.90625" style="30" customWidth="1"/>
    <col min="15620" max="15620" width="32.90625" style="30" customWidth="1"/>
    <col min="15621" max="15621" width="5.90625" style="30" customWidth="1"/>
    <col min="15622" max="15863" width="8.90625" style="30"/>
    <col min="15864" max="15864" width="5.90625" style="30" customWidth="1"/>
    <col min="15865" max="15865" width="32.90625" style="30" customWidth="1"/>
    <col min="15866" max="15866" width="5.90625" style="30" customWidth="1"/>
    <col min="15867" max="15867" width="32.90625" style="30" customWidth="1"/>
    <col min="15868" max="15873" width="8.90625" style="30"/>
    <col min="15874" max="15874" width="32.90625" style="30" customWidth="1"/>
    <col min="15875" max="15875" width="5.90625" style="30" customWidth="1"/>
    <col min="15876" max="15876" width="32.90625" style="30" customWidth="1"/>
    <col min="15877" max="15877" width="5.90625" style="30" customWidth="1"/>
    <col min="15878" max="16119" width="8.90625" style="30"/>
    <col min="16120" max="16120" width="5.90625" style="30" customWidth="1"/>
    <col min="16121" max="16121" width="32.90625" style="30" customWidth="1"/>
    <col min="16122" max="16122" width="5.90625" style="30" customWidth="1"/>
    <col min="16123" max="16123" width="32.90625" style="30" customWidth="1"/>
    <col min="16124" max="16129" width="8.90625" style="30"/>
    <col min="16130" max="16130" width="32.90625" style="30" customWidth="1"/>
    <col min="16131" max="16131" width="5.90625" style="30" customWidth="1"/>
    <col min="16132" max="16132" width="32.90625" style="30" customWidth="1"/>
    <col min="16133" max="16133" width="5.90625" style="30" customWidth="1"/>
    <col min="16134" max="16384" width="8.90625" style="30"/>
  </cols>
  <sheetData>
    <row r="1" spans="1:13" ht="57.65" customHeight="1" x14ac:dyDescent="0.3"/>
    <row r="2" spans="1:13" ht="18" customHeight="1" x14ac:dyDescent="0.25">
      <c r="A2" s="216" t="s">
        <v>628</v>
      </c>
      <c r="B2" s="216"/>
      <c r="C2" s="216"/>
      <c r="D2" s="216"/>
      <c r="E2" s="216"/>
      <c r="F2" s="216"/>
      <c r="G2" s="216"/>
      <c r="H2" s="216"/>
      <c r="I2" s="216"/>
      <c r="L2" s="30"/>
      <c r="M2" s="30"/>
    </row>
    <row r="3" spans="1:13" ht="18" customHeight="1" x14ac:dyDescent="0.25">
      <c r="A3" s="215" t="s">
        <v>639</v>
      </c>
      <c r="B3" s="215"/>
      <c r="C3" s="215"/>
      <c r="D3" s="215"/>
      <c r="E3" s="215"/>
      <c r="F3" s="215"/>
      <c r="G3" s="215"/>
      <c r="H3" s="215"/>
      <c r="I3" s="215"/>
      <c r="L3" s="30"/>
      <c r="M3" s="30"/>
    </row>
    <row r="4" spans="1:13" ht="30" customHeight="1" x14ac:dyDescent="0.25">
      <c r="A4" s="270" t="s">
        <v>33</v>
      </c>
      <c r="B4" s="291" t="s">
        <v>152</v>
      </c>
      <c r="C4" s="214" t="s">
        <v>700</v>
      </c>
      <c r="D4" s="214" t="s">
        <v>644</v>
      </c>
      <c r="E4" s="214" t="s">
        <v>700</v>
      </c>
      <c r="F4" s="263" t="s">
        <v>667</v>
      </c>
      <c r="G4" s="264"/>
      <c r="H4" s="292" t="s">
        <v>536</v>
      </c>
      <c r="I4" s="290" t="s">
        <v>309</v>
      </c>
      <c r="L4" s="30"/>
      <c r="M4" s="30"/>
    </row>
    <row r="5" spans="1:13" ht="24" customHeight="1" x14ac:dyDescent="0.25">
      <c r="A5" s="270"/>
      <c r="B5" s="291"/>
      <c r="C5" s="66">
        <v>2024</v>
      </c>
      <c r="D5" s="66" t="s">
        <v>611</v>
      </c>
      <c r="E5" s="66" t="s">
        <v>611</v>
      </c>
      <c r="F5" s="217" t="s">
        <v>668</v>
      </c>
      <c r="G5" s="218" t="s">
        <v>669</v>
      </c>
      <c r="H5" s="292"/>
      <c r="I5" s="290"/>
      <c r="L5" s="30"/>
      <c r="M5" s="30"/>
    </row>
    <row r="6" spans="1:13" ht="18" customHeight="1" x14ac:dyDescent="0.25">
      <c r="A6" s="170">
        <v>1</v>
      </c>
      <c r="B6" s="171" t="s">
        <v>156</v>
      </c>
      <c r="C6" s="172">
        <v>2404.6303250000001</v>
      </c>
      <c r="D6" s="172">
        <v>2535.790583</v>
      </c>
      <c r="E6" s="172">
        <v>1937.0863870000001</v>
      </c>
      <c r="F6" s="233">
        <v>-23.610159293662768</v>
      </c>
      <c r="G6" s="234">
        <v>-19.44348506043232</v>
      </c>
      <c r="H6" s="173" t="s">
        <v>540</v>
      </c>
      <c r="I6" s="174">
        <v>1</v>
      </c>
      <c r="L6" s="30"/>
      <c r="M6" s="30"/>
    </row>
    <row r="7" spans="1:13" ht="18" customHeight="1" x14ac:dyDescent="0.25">
      <c r="A7" s="160">
        <v>2</v>
      </c>
      <c r="B7" s="161" t="s">
        <v>157</v>
      </c>
      <c r="C7" s="162">
        <v>16717.996456000001</v>
      </c>
      <c r="D7" s="162">
        <v>17860.867589000001</v>
      </c>
      <c r="E7" s="162">
        <v>18884.424953999998</v>
      </c>
      <c r="F7" s="229">
        <v>5.7307259006296851</v>
      </c>
      <c r="G7" s="235">
        <v>12.958661067441945</v>
      </c>
      <c r="H7" s="163" t="s">
        <v>541</v>
      </c>
      <c r="I7" s="164">
        <v>2</v>
      </c>
      <c r="L7" s="30"/>
      <c r="M7" s="30"/>
    </row>
    <row r="8" spans="1:13" ht="18" customHeight="1" thickBot="1" x14ac:dyDescent="0.3">
      <c r="A8" s="175">
        <v>3</v>
      </c>
      <c r="B8" s="176" t="s">
        <v>158</v>
      </c>
      <c r="C8" s="177">
        <v>45240.895848</v>
      </c>
      <c r="D8" s="177">
        <v>56741.461493000003</v>
      </c>
      <c r="E8" s="177">
        <v>55326.799221000001</v>
      </c>
      <c r="F8" s="256">
        <v>-2.4931720734308604</v>
      </c>
      <c r="G8" s="257">
        <v>22.293774656643706</v>
      </c>
      <c r="H8" s="178" t="s">
        <v>542</v>
      </c>
      <c r="I8" s="179">
        <v>3</v>
      </c>
      <c r="L8" s="30"/>
      <c r="M8" s="30"/>
    </row>
    <row r="9" spans="1:13" ht="18" customHeight="1" thickBot="1" x14ac:dyDescent="0.3">
      <c r="A9" s="165"/>
      <c r="B9" s="166" t="s">
        <v>32</v>
      </c>
      <c r="C9" s="167">
        <v>64363.522628999999</v>
      </c>
      <c r="D9" s="167">
        <v>77138.119665000006</v>
      </c>
      <c r="E9" s="167">
        <v>76148.310561999999</v>
      </c>
      <c r="F9" s="252">
        <v>-1.2831646756475412</v>
      </c>
      <c r="G9" s="253">
        <v>18.309731120419094</v>
      </c>
      <c r="H9" s="168" t="s">
        <v>305</v>
      </c>
      <c r="I9" s="169"/>
      <c r="L9" s="30"/>
      <c r="M9" s="30"/>
    </row>
    <row r="10" spans="1:13" ht="18" customHeight="1" x14ac:dyDescent="0.75">
      <c r="A10" s="36" t="s">
        <v>686</v>
      </c>
      <c r="B10" s="1"/>
      <c r="C10" s="5"/>
      <c r="D10" s="5"/>
      <c r="E10" s="5"/>
      <c r="F10" s="5"/>
      <c r="G10" s="5"/>
      <c r="I10" s="59" t="s">
        <v>687</v>
      </c>
      <c r="L10" s="30"/>
      <c r="M10" s="30"/>
    </row>
    <row r="11" spans="1:13" x14ac:dyDescent="0.3">
      <c r="A11" s="1"/>
      <c r="B11" s="1"/>
      <c r="C11" s="1"/>
      <c r="D11" s="1"/>
      <c r="E11" s="1"/>
      <c r="F11" s="1"/>
      <c r="G11" s="1"/>
      <c r="L11" s="30"/>
      <c r="M11" s="30"/>
    </row>
    <row r="12" spans="1:13" x14ac:dyDescent="0.3">
      <c r="A12" s="1"/>
      <c r="B12" s="1"/>
      <c r="C12" s="1"/>
      <c r="D12" s="1"/>
      <c r="E12" s="1"/>
      <c r="F12" s="1"/>
      <c r="G12" s="1"/>
      <c r="L12" s="30"/>
      <c r="M12" s="30"/>
    </row>
    <row r="13" spans="1:13" x14ac:dyDescent="0.3">
      <c r="A13" s="1"/>
      <c r="B13" s="1"/>
      <c r="C13" s="1"/>
      <c r="D13" s="1"/>
      <c r="E13" s="1"/>
      <c r="F13" s="1"/>
      <c r="G13" s="1"/>
      <c r="L13" s="30"/>
      <c r="M13" s="30"/>
    </row>
    <row r="14" spans="1:13" x14ac:dyDescent="0.3">
      <c r="A14" s="1"/>
      <c r="B14" s="1"/>
      <c r="C14" s="1"/>
      <c r="D14" s="1"/>
      <c r="E14" s="1"/>
      <c r="F14" s="1"/>
      <c r="G14" s="1"/>
      <c r="L14" s="30"/>
      <c r="M14" s="30"/>
    </row>
    <row r="15" spans="1:13" x14ac:dyDescent="0.3">
      <c r="A15" s="1"/>
      <c r="B15" s="1"/>
      <c r="C15" s="1"/>
      <c r="D15" s="1"/>
      <c r="E15" s="1"/>
      <c r="F15" s="1"/>
      <c r="G15" s="1"/>
      <c r="L15" s="30"/>
      <c r="M15" s="30"/>
    </row>
    <row r="16" spans="1:13" x14ac:dyDescent="0.3">
      <c r="A16" s="1"/>
      <c r="B16" s="1"/>
      <c r="C16" s="1"/>
      <c r="D16" s="1"/>
      <c r="E16" s="1"/>
      <c r="F16" s="1"/>
      <c r="G16" s="1"/>
      <c r="L16" s="30"/>
      <c r="M16" s="30"/>
    </row>
    <row r="17" spans="1:13" x14ac:dyDescent="0.3">
      <c r="A17" s="1"/>
      <c r="B17" s="1"/>
      <c r="C17" s="1"/>
      <c r="D17" s="1"/>
      <c r="E17" s="1"/>
      <c r="F17" s="1"/>
      <c r="G17" s="1"/>
      <c r="L17" s="30"/>
      <c r="M17" s="30"/>
    </row>
    <row r="18" spans="1:13" x14ac:dyDescent="0.3">
      <c r="A18" s="1"/>
      <c r="B18" s="1"/>
      <c r="C18" s="1"/>
      <c r="D18" s="1"/>
      <c r="E18" s="1"/>
      <c r="F18" s="1"/>
      <c r="G18" s="1"/>
      <c r="L18" s="30"/>
      <c r="M18" s="30"/>
    </row>
    <row r="19" spans="1:13" x14ac:dyDescent="0.3">
      <c r="A19" s="1"/>
      <c r="B19" s="1"/>
      <c r="C19" s="1"/>
      <c r="D19" s="1"/>
      <c r="E19" s="1"/>
      <c r="F19" s="1"/>
      <c r="G19" s="1"/>
      <c r="L19" s="30"/>
      <c r="M19" s="30"/>
    </row>
    <row r="20" spans="1:13" x14ac:dyDescent="0.3">
      <c r="A20" s="1"/>
      <c r="B20" s="1"/>
      <c r="C20" s="1"/>
      <c r="D20" s="1"/>
      <c r="E20" s="1"/>
      <c r="F20" s="1"/>
      <c r="G20" s="1"/>
      <c r="L20" s="30"/>
      <c r="M20" s="30"/>
    </row>
    <row r="21" spans="1:13" x14ac:dyDescent="0.3">
      <c r="A21" s="1"/>
      <c r="B21" s="1"/>
      <c r="C21" s="1"/>
      <c r="D21" s="1"/>
      <c r="E21" s="1"/>
      <c r="F21" s="1"/>
      <c r="G21" s="1"/>
      <c r="L21" s="30"/>
      <c r="M21" s="30"/>
    </row>
    <row r="22" spans="1:13" x14ac:dyDescent="0.3">
      <c r="A22" s="1"/>
      <c r="B22" s="1"/>
      <c r="C22" s="1"/>
      <c r="D22" s="1"/>
      <c r="E22" s="1"/>
      <c r="F22" s="1"/>
      <c r="G22" s="1"/>
      <c r="L22" s="30"/>
      <c r="M22" s="30"/>
    </row>
    <row r="23" spans="1:13" x14ac:dyDescent="0.3">
      <c r="A23" s="1"/>
      <c r="B23" s="1"/>
      <c r="C23" s="1"/>
      <c r="D23" s="1"/>
      <c r="E23" s="1"/>
      <c r="F23" s="1"/>
      <c r="G23" s="1"/>
      <c r="L23" s="30"/>
      <c r="M23" s="30"/>
    </row>
    <row r="24" spans="1:13" x14ac:dyDescent="0.3">
      <c r="A24" s="1"/>
      <c r="B24" s="1"/>
      <c r="C24" s="1"/>
      <c r="D24" s="1"/>
      <c r="E24" s="1"/>
      <c r="F24" s="1"/>
      <c r="G24" s="1"/>
      <c r="L24" s="30"/>
      <c r="M24" s="30"/>
    </row>
    <row r="25" spans="1:13" x14ac:dyDescent="0.3">
      <c r="A25" s="1"/>
      <c r="B25" s="1"/>
      <c r="C25" s="1"/>
      <c r="D25" s="1"/>
      <c r="E25" s="1"/>
      <c r="F25" s="1"/>
      <c r="G25" s="1"/>
      <c r="L25" s="30"/>
      <c r="M25" s="30"/>
    </row>
    <row r="26" spans="1:13" x14ac:dyDescent="0.3">
      <c r="A26" s="1"/>
      <c r="B26" s="1"/>
      <c r="C26" s="1"/>
      <c r="D26" s="1"/>
      <c r="E26" s="1"/>
      <c r="F26" s="1"/>
      <c r="G26" s="1"/>
      <c r="L26" s="30"/>
      <c r="M26" s="30"/>
    </row>
    <row r="27" spans="1:13" x14ac:dyDescent="0.3">
      <c r="A27" s="1"/>
      <c r="B27" s="1"/>
      <c r="C27" s="1"/>
      <c r="D27" s="1"/>
      <c r="E27" s="1"/>
      <c r="F27" s="1"/>
      <c r="G27" s="1"/>
      <c r="L27" s="30"/>
      <c r="M27" s="30"/>
    </row>
    <row r="28" spans="1:13" x14ac:dyDescent="0.3">
      <c r="A28" s="1"/>
      <c r="B28" s="1"/>
      <c r="C28" s="1"/>
      <c r="D28" s="1"/>
      <c r="E28" s="1"/>
      <c r="F28" s="1"/>
      <c r="G28" s="1"/>
      <c r="L28" s="30"/>
      <c r="M28" s="30"/>
    </row>
    <row r="29" spans="1:13" x14ac:dyDescent="0.3">
      <c r="A29" s="1"/>
      <c r="B29" s="1"/>
      <c r="C29" s="1"/>
      <c r="D29" s="1"/>
      <c r="E29" s="1"/>
      <c r="F29" s="1"/>
      <c r="G29" s="1"/>
      <c r="L29" s="30"/>
      <c r="M29" s="30"/>
    </row>
    <row r="30" spans="1:13" x14ac:dyDescent="0.3">
      <c r="A30" s="1"/>
      <c r="B30" s="1"/>
      <c r="C30" s="1"/>
      <c r="D30" s="1"/>
      <c r="E30" s="1"/>
      <c r="F30" s="1"/>
      <c r="G30" s="1"/>
      <c r="L30" s="30"/>
      <c r="M30" s="30"/>
    </row>
    <row r="31" spans="1:13" x14ac:dyDescent="0.3">
      <c r="A31" s="1"/>
      <c r="B31" s="1"/>
      <c r="C31" s="1"/>
      <c r="D31" s="1"/>
      <c r="E31" s="1"/>
      <c r="F31" s="1"/>
      <c r="G31" s="1"/>
      <c r="L31" s="30"/>
      <c r="M31" s="30"/>
    </row>
    <row r="32" spans="1:13" x14ac:dyDescent="0.3">
      <c r="A32" s="1"/>
      <c r="B32" s="1"/>
      <c r="C32" s="1"/>
      <c r="D32" s="1"/>
      <c r="E32" s="1"/>
      <c r="F32" s="1"/>
      <c r="G32" s="1"/>
      <c r="L32" s="30"/>
      <c r="M32" s="30"/>
    </row>
    <row r="33" spans="1:13" x14ac:dyDescent="0.3">
      <c r="A33" s="1"/>
      <c r="B33" s="1"/>
      <c r="C33" s="1"/>
      <c r="D33" s="1"/>
      <c r="E33" s="1"/>
      <c r="F33" s="1"/>
      <c r="G33" s="1"/>
      <c r="L33" s="30"/>
      <c r="M33" s="30"/>
    </row>
    <row r="34" spans="1:13" x14ac:dyDescent="0.3">
      <c r="A34" s="1"/>
      <c r="B34" s="1"/>
      <c r="C34" s="1"/>
      <c r="D34" s="1"/>
      <c r="E34" s="1"/>
      <c r="F34" s="1"/>
      <c r="G34" s="1"/>
      <c r="L34" s="30"/>
      <c r="M34" s="30"/>
    </row>
    <row r="35" spans="1:13" x14ac:dyDescent="0.3">
      <c r="A35" s="1"/>
      <c r="B35" s="1"/>
      <c r="C35" s="1"/>
      <c r="D35" s="1"/>
      <c r="E35" s="1"/>
      <c r="F35" s="1"/>
      <c r="G35" s="1"/>
      <c r="L35" s="30"/>
      <c r="M35" s="30"/>
    </row>
    <row r="36" spans="1:13" x14ac:dyDescent="0.3">
      <c r="A36" s="1"/>
      <c r="B36" s="1"/>
      <c r="C36" s="1"/>
      <c r="D36" s="1"/>
      <c r="E36" s="1"/>
      <c r="F36" s="1"/>
      <c r="G36" s="1"/>
      <c r="L36" s="30"/>
      <c r="M36" s="30"/>
    </row>
    <row r="37" spans="1:13" x14ac:dyDescent="0.3">
      <c r="A37" s="1"/>
      <c r="B37" s="1"/>
      <c r="C37" s="1"/>
      <c r="D37" s="1"/>
      <c r="E37" s="1"/>
      <c r="F37" s="1"/>
      <c r="G37" s="1"/>
      <c r="L37" s="30"/>
      <c r="M37" s="30"/>
    </row>
    <row r="38" spans="1:13" x14ac:dyDescent="0.3">
      <c r="A38" s="1"/>
      <c r="B38" s="1"/>
      <c r="C38" s="1"/>
      <c r="D38" s="1"/>
      <c r="E38" s="1"/>
      <c r="F38" s="1"/>
      <c r="G38" s="1"/>
      <c r="L38" s="30"/>
      <c r="M38" s="30"/>
    </row>
    <row r="39" spans="1:13" x14ac:dyDescent="0.3">
      <c r="A39" s="1"/>
      <c r="B39" s="1"/>
      <c r="C39" s="1"/>
      <c r="D39" s="1"/>
      <c r="E39" s="1"/>
      <c r="F39" s="1"/>
      <c r="G39" s="1"/>
      <c r="L39" s="30"/>
      <c r="M39" s="30"/>
    </row>
    <row r="40" spans="1:13" x14ac:dyDescent="0.3">
      <c r="A40" s="1"/>
      <c r="B40" s="1"/>
      <c r="C40" s="1"/>
      <c r="D40" s="1"/>
      <c r="E40" s="1"/>
      <c r="F40" s="1"/>
      <c r="G40" s="1"/>
      <c r="L40" s="30"/>
      <c r="M40" s="30"/>
    </row>
    <row r="41" spans="1:13" x14ac:dyDescent="0.3">
      <c r="A41" s="1"/>
      <c r="B41" s="1"/>
      <c r="C41" s="1"/>
      <c r="D41" s="1"/>
      <c r="E41" s="1"/>
      <c r="F41" s="1"/>
      <c r="G41" s="1"/>
      <c r="L41" s="30"/>
      <c r="M41" s="30"/>
    </row>
    <row r="42" spans="1:13" x14ac:dyDescent="0.3">
      <c r="A42" s="1"/>
      <c r="B42" s="1"/>
      <c r="C42" s="1"/>
      <c r="D42" s="1"/>
      <c r="E42" s="1"/>
      <c r="F42" s="1"/>
      <c r="G42" s="1"/>
      <c r="L42" s="30"/>
      <c r="M42" s="30"/>
    </row>
    <row r="43" spans="1:13" x14ac:dyDescent="0.3">
      <c r="A43" s="1"/>
      <c r="B43" s="1"/>
      <c r="C43" s="1"/>
      <c r="D43" s="1"/>
      <c r="E43" s="1"/>
      <c r="F43" s="1"/>
      <c r="G43" s="1"/>
      <c r="L43" s="30"/>
      <c r="M43" s="30"/>
    </row>
    <row r="44" spans="1:13" x14ac:dyDescent="0.3">
      <c r="A44" s="1"/>
      <c r="B44" s="1"/>
      <c r="C44" s="1"/>
      <c r="D44" s="1"/>
      <c r="E44" s="1"/>
      <c r="F44" s="1"/>
      <c r="G44" s="1"/>
      <c r="L44" s="30"/>
      <c r="M44" s="30"/>
    </row>
    <row r="45" spans="1:13" x14ac:dyDescent="0.3">
      <c r="A45" s="1"/>
      <c r="B45" s="1"/>
      <c r="C45" s="1"/>
      <c r="D45" s="1"/>
      <c r="E45" s="1"/>
      <c r="F45" s="1"/>
      <c r="G45" s="1"/>
      <c r="L45" s="30"/>
      <c r="M45" s="30"/>
    </row>
    <row r="46" spans="1:13" x14ac:dyDescent="0.3">
      <c r="A46" s="1"/>
      <c r="B46" s="1"/>
      <c r="C46" s="1"/>
      <c r="D46" s="1"/>
      <c r="E46" s="1"/>
      <c r="F46" s="1"/>
      <c r="G46" s="1"/>
      <c r="L46" s="30"/>
      <c r="M46" s="30"/>
    </row>
    <row r="47" spans="1:13" x14ac:dyDescent="0.3">
      <c r="A47" s="1"/>
      <c r="B47" s="1"/>
      <c r="C47" s="1"/>
      <c r="D47" s="1"/>
      <c r="E47" s="1"/>
      <c r="F47" s="1"/>
      <c r="G47" s="1"/>
      <c r="L47" s="30"/>
      <c r="M47" s="30"/>
    </row>
    <row r="48" spans="1:13" x14ac:dyDescent="0.3">
      <c r="A48" s="1"/>
      <c r="B48" s="1"/>
      <c r="C48" s="1"/>
      <c r="D48" s="1"/>
      <c r="E48" s="1"/>
      <c r="F48" s="1"/>
      <c r="G48" s="1"/>
      <c r="L48" s="30"/>
      <c r="M48" s="30"/>
    </row>
    <row r="49" spans="1:13" x14ac:dyDescent="0.3">
      <c r="A49" s="1"/>
      <c r="B49" s="1"/>
      <c r="C49" s="1"/>
      <c r="D49" s="1"/>
      <c r="E49" s="1"/>
      <c r="F49" s="1"/>
      <c r="G49" s="1"/>
      <c r="L49" s="30"/>
      <c r="M49" s="30"/>
    </row>
    <row r="50" spans="1:13" x14ac:dyDescent="0.3">
      <c r="A50" s="1"/>
      <c r="B50" s="1"/>
      <c r="C50" s="1"/>
      <c r="D50" s="1"/>
      <c r="E50" s="1"/>
      <c r="F50" s="1"/>
      <c r="G50" s="1"/>
      <c r="L50" s="30"/>
      <c r="M50" s="30"/>
    </row>
    <row r="51" spans="1:13" x14ac:dyDescent="0.3">
      <c r="A51" s="1"/>
      <c r="B51" s="1"/>
      <c r="C51" s="1"/>
      <c r="D51" s="1"/>
      <c r="E51" s="1"/>
      <c r="F51" s="1"/>
      <c r="G51" s="1"/>
      <c r="L51" s="30"/>
      <c r="M51" s="30"/>
    </row>
    <row r="52" spans="1:13" x14ac:dyDescent="0.3">
      <c r="A52" s="1"/>
      <c r="B52" s="1"/>
      <c r="C52" s="1"/>
      <c r="D52" s="1"/>
      <c r="E52" s="1"/>
      <c r="F52" s="1"/>
      <c r="G52" s="1"/>
      <c r="L52" s="30"/>
      <c r="M52" s="30"/>
    </row>
    <row r="53" spans="1:13" x14ac:dyDescent="0.3">
      <c r="A53" s="1"/>
      <c r="B53" s="1"/>
      <c r="C53" s="1"/>
      <c r="D53" s="1"/>
      <c r="E53" s="1"/>
      <c r="F53" s="1"/>
      <c r="G53" s="1"/>
      <c r="L53" s="30"/>
      <c r="M53" s="30"/>
    </row>
    <row r="54" spans="1:13" x14ac:dyDescent="0.3">
      <c r="A54" s="1"/>
      <c r="B54" s="1"/>
      <c r="C54" s="1"/>
      <c r="D54" s="1"/>
      <c r="E54" s="1"/>
      <c r="F54" s="1"/>
      <c r="G54" s="1"/>
      <c r="L54" s="30"/>
      <c r="M54" s="30"/>
    </row>
    <row r="55" spans="1:13" x14ac:dyDescent="0.3">
      <c r="A55" s="1"/>
      <c r="B55" s="1"/>
      <c r="C55" s="1"/>
      <c r="D55" s="1"/>
      <c r="E55" s="1"/>
      <c r="F55" s="1"/>
      <c r="G55" s="1"/>
      <c r="L55" s="30"/>
      <c r="M55" s="30"/>
    </row>
    <row r="56" spans="1:13" x14ac:dyDescent="0.3">
      <c r="A56" s="1"/>
      <c r="B56" s="1"/>
      <c r="C56" s="1"/>
      <c r="D56" s="1"/>
      <c r="E56" s="1"/>
      <c r="F56" s="1"/>
      <c r="G56" s="1"/>
      <c r="L56" s="30"/>
      <c r="M56" s="30"/>
    </row>
    <row r="57" spans="1:13" x14ac:dyDescent="0.3">
      <c r="A57" s="1"/>
      <c r="B57" s="1"/>
      <c r="C57" s="1"/>
      <c r="D57" s="1"/>
      <c r="E57" s="1"/>
      <c r="F57" s="1"/>
      <c r="G57" s="1"/>
      <c r="L57" s="30"/>
      <c r="M57" s="30"/>
    </row>
    <row r="58" spans="1:13" x14ac:dyDescent="0.3">
      <c r="A58" s="1"/>
      <c r="B58" s="1"/>
      <c r="C58" s="1"/>
      <c r="D58" s="1"/>
      <c r="E58" s="1"/>
      <c r="F58" s="1"/>
      <c r="G58" s="1"/>
      <c r="L58" s="30"/>
      <c r="M58" s="30"/>
    </row>
    <row r="59" spans="1:13" x14ac:dyDescent="0.3">
      <c r="A59" s="1"/>
      <c r="B59" s="1"/>
      <c r="C59" s="1"/>
      <c r="D59" s="1"/>
      <c r="E59" s="1"/>
      <c r="F59" s="1"/>
      <c r="G59" s="1"/>
      <c r="L59" s="30"/>
      <c r="M59" s="30"/>
    </row>
    <row r="60" spans="1:13" x14ac:dyDescent="0.3">
      <c r="A60" s="1"/>
      <c r="B60" s="1"/>
      <c r="C60" s="1"/>
      <c r="D60" s="1"/>
      <c r="E60" s="1"/>
      <c r="F60" s="1"/>
      <c r="G60" s="1"/>
      <c r="L60" s="30"/>
      <c r="M60" s="30"/>
    </row>
    <row r="61" spans="1:13" x14ac:dyDescent="0.3">
      <c r="A61" s="1"/>
      <c r="B61" s="1"/>
      <c r="C61" s="1"/>
      <c r="D61" s="1"/>
      <c r="E61" s="1"/>
      <c r="F61" s="1"/>
      <c r="G61" s="1"/>
      <c r="L61" s="30"/>
      <c r="M61" s="30"/>
    </row>
    <row r="62" spans="1:13" x14ac:dyDescent="0.3">
      <c r="A62" s="1"/>
      <c r="B62" s="1"/>
      <c r="C62" s="1"/>
      <c r="D62" s="1"/>
      <c r="E62" s="1"/>
      <c r="F62" s="1"/>
      <c r="G62" s="1"/>
      <c r="L62" s="30"/>
      <c r="M62" s="30"/>
    </row>
    <row r="63" spans="1:13" x14ac:dyDescent="0.3">
      <c r="A63" s="1"/>
      <c r="B63" s="1"/>
      <c r="C63" s="1"/>
      <c r="D63" s="1"/>
      <c r="E63" s="1"/>
      <c r="F63" s="1"/>
      <c r="G63" s="1"/>
      <c r="L63" s="30"/>
      <c r="M63" s="30"/>
    </row>
    <row r="64" spans="1:13" x14ac:dyDescent="0.3">
      <c r="A64" s="1"/>
      <c r="B64" s="1"/>
      <c r="C64" s="1"/>
      <c r="D64" s="1"/>
      <c r="E64" s="1"/>
      <c r="F64" s="1"/>
      <c r="G64" s="1"/>
      <c r="L64" s="30"/>
      <c r="M64" s="30"/>
    </row>
    <row r="65" spans="1:13" x14ac:dyDescent="0.3">
      <c r="A65" s="1"/>
      <c r="B65" s="1"/>
      <c r="C65" s="1"/>
      <c r="D65" s="1"/>
      <c r="E65" s="1"/>
      <c r="F65" s="1"/>
      <c r="G65" s="1"/>
      <c r="L65" s="30"/>
      <c r="M65" s="30"/>
    </row>
    <row r="66" spans="1:13" x14ac:dyDescent="0.3">
      <c r="A66" s="1"/>
      <c r="B66" s="1"/>
      <c r="C66" s="1"/>
      <c r="D66" s="1"/>
      <c r="E66" s="1"/>
      <c r="F66" s="1"/>
      <c r="G66" s="1"/>
      <c r="L66" s="30"/>
      <c r="M66" s="30"/>
    </row>
    <row r="67" spans="1:13" x14ac:dyDescent="0.3">
      <c r="A67" s="1"/>
      <c r="B67" s="1"/>
      <c r="C67" s="1"/>
      <c r="D67" s="1"/>
      <c r="E67" s="1"/>
      <c r="F67" s="1"/>
      <c r="G67" s="1"/>
      <c r="L67" s="30"/>
      <c r="M67" s="30"/>
    </row>
    <row r="68" spans="1:13" x14ac:dyDescent="0.3">
      <c r="A68" s="1"/>
      <c r="B68" s="1"/>
      <c r="C68" s="1"/>
      <c r="D68" s="1"/>
      <c r="E68" s="1"/>
      <c r="F68" s="1"/>
      <c r="G68" s="1"/>
      <c r="L68" s="30"/>
      <c r="M68" s="30"/>
    </row>
    <row r="69" spans="1:13" x14ac:dyDescent="0.3">
      <c r="A69" s="1"/>
      <c r="B69" s="1"/>
      <c r="C69" s="1"/>
      <c r="D69" s="1"/>
      <c r="E69" s="1"/>
      <c r="F69" s="1"/>
      <c r="G69" s="1"/>
      <c r="L69" s="30"/>
      <c r="M69" s="30"/>
    </row>
    <row r="70" spans="1:13" x14ac:dyDescent="0.3">
      <c r="A70" s="1"/>
      <c r="B70" s="1"/>
      <c r="C70" s="1"/>
      <c r="D70" s="1"/>
      <c r="E70" s="1"/>
      <c r="F70" s="1"/>
      <c r="G70" s="1"/>
      <c r="L70" s="30"/>
      <c r="M70" s="30"/>
    </row>
    <row r="71" spans="1:13" x14ac:dyDescent="0.3">
      <c r="A71" s="1"/>
      <c r="B71" s="1"/>
      <c r="C71" s="1"/>
      <c r="D71" s="1"/>
      <c r="E71" s="1"/>
      <c r="F71" s="1"/>
      <c r="G71" s="1"/>
      <c r="L71" s="30"/>
      <c r="M71" s="30"/>
    </row>
    <row r="72" spans="1:13" x14ac:dyDescent="0.3">
      <c r="A72" s="1"/>
      <c r="B72" s="1"/>
      <c r="C72" s="1"/>
      <c r="D72" s="1"/>
      <c r="E72" s="1"/>
      <c r="F72" s="1"/>
      <c r="G72" s="1"/>
      <c r="L72" s="30"/>
      <c r="M72" s="30"/>
    </row>
    <row r="73" spans="1:13" x14ac:dyDescent="0.3">
      <c r="A73" s="1"/>
      <c r="B73" s="1"/>
      <c r="C73" s="1"/>
      <c r="D73" s="1"/>
      <c r="E73" s="1"/>
      <c r="F73" s="1"/>
      <c r="G73" s="1"/>
      <c r="L73" s="30"/>
      <c r="M73" s="30"/>
    </row>
    <row r="74" spans="1:13" x14ac:dyDescent="0.3">
      <c r="A74" s="1"/>
      <c r="B74" s="1"/>
      <c r="C74" s="1"/>
      <c r="D74" s="1"/>
      <c r="E74" s="1"/>
      <c r="F74" s="1"/>
      <c r="G74" s="1"/>
      <c r="L74" s="30"/>
      <c r="M74" s="30"/>
    </row>
    <row r="75" spans="1:13" x14ac:dyDescent="0.3">
      <c r="A75" s="1"/>
      <c r="B75" s="1"/>
      <c r="C75" s="1"/>
      <c r="D75" s="1"/>
      <c r="E75" s="1"/>
      <c r="F75" s="1"/>
      <c r="G75" s="1"/>
      <c r="L75" s="30"/>
      <c r="M75" s="30"/>
    </row>
    <row r="76" spans="1:13" x14ac:dyDescent="0.3">
      <c r="A76" s="1"/>
      <c r="B76" s="1"/>
      <c r="C76" s="1"/>
      <c r="D76" s="1"/>
      <c r="E76" s="1"/>
      <c r="F76" s="1"/>
      <c r="G76" s="1"/>
      <c r="L76" s="30"/>
      <c r="M76" s="30"/>
    </row>
    <row r="77" spans="1:13" x14ac:dyDescent="0.3">
      <c r="A77" s="1"/>
      <c r="B77" s="1"/>
      <c r="C77" s="1"/>
      <c r="D77" s="1"/>
      <c r="E77" s="1"/>
      <c r="F77" s="1"/>
      <c r="G77" s="1"/>
      <c r="L77" s="30"/>
      <c r="M77" s="30"/>
    </row>
    <row r="78" spans="1:13" x14ac:dyDescent="0.3">
      <c r="A78" s="1"/>
      <c r="B78" s="1"/>
      <c r="C78" s="1"/>
      <c r="D78" s="1"/>
      <c r="E78" s="1"/>
      <c r="F78" s="1"/>
      <c r="G78" s="1"/>
      <c r="L78" s="30"/>
      <c r="M78" s="30"/>
    </row>
    <row r="79" spans="1:13" x14ac:dyDescent="0.3">
      <c r="A79" s="1"/>
      <c r="B79" s="1"/>
      <c r="C79" s="1"/>
      <c r="D79" s="1"/>
      <c r="E79" s="1"/>
      <c r="F79" s="1"/>
      <c r="G79" s="1"/>
      <c r="L79" s="30"/>
      <c r="M79" s="30"/>
    </row>
    <row r="80" spans="1:13" x14ac:dyDescent="0.3">
      <c r="A80" s="1"/>
      <c r="B80" s="1"/>
      <c r="C80" s="1"/>
      <c r="D80" s="1"/>
      <c r="E80" s="1"/>
      <c r="F80" s="1"/>
      <c r="G80" s="1"/>
      <c r="L80" s="30"/>
      <c r="M80" s="30"/>
    </row>
    <row r="81" spans="1:13" x14ac:dyDescent="0.3">
      <c r="A81" s="1"/>
      <c r="B81" s="1"/>
      <c r="C81" s="1"/>
      <c r="D81" s="1"/>
      <c r="E81" s="1"/>
      <c r="F81" s="1"/>
      <c r="G81" s="1"/>
      <c r="L81" s="30"/>
      <c r="M81" s="30"/>
    </row>
    <row r="82" spans="1:13" x14ac:dyDescent="0.3">
      <c r="A82" s="1"/>
      <c r="B82" s="1"/>
      <c r="C82" s="1"/>
      <c r="D82" s="1"/>
      <c r="E82" s="1"/>
      <c r="F82" s="1"/>
      <c r="G82" s="1"/>
      <c r="L82" s="30"/>
      <c r="M82" s="30"/>
    </row>
    <row r="83" spans="1:13" x14ac:dyDescent="0.3">
      <c r="A83" s="1"/>
      <c r="B83" s="1"/>
      <c r="C83" s="1"/>
      <c r="D83" s="1"/>
      <c r="E83" s="1"/>
      <c r="F83" s="1"/>
      <c r="G83" s="1"/>
      <c r="L83" s="30"/>
      <c r="M83" s="30"/>
    </row>
    <row r="84" spans="1:13" x14ac:dyDescent="0.3">
      <c r="A84" s="1"/>
      <c r="B84" s="1"/>
      <c r="C84" s="1"/>
      <c r="D84" s="1"/>
      <c r="E84" s="1"/>
      <c r="F84" s="1"/>
      <c r="G84" s="1"/>
      <c r="L84" s="30"/>
      <c r="M84" s="30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105"/>
  <sheetViews>
    <sheetView showGridLines="0" rightToLeft="1" zoomScaleNormal="100" workbookViewId="0"/>
  </sheetViews>
  <sheetFormatPr defaultColWidth="8.90625" defaultRowHeight="18" customHeight="1" x14ac:dyDescent="0.75"/>
  <cols>
    <col min="1" max="1" width="7.08984375" style="9" customWidth="1"/>
    <col min="2" max="3" width="15.7265625" style="9" customWidth="1"/>
    <col min="4" max="5" width="18.08984375" style="9" customWidth="1"/>
    <col min="6" max="6" width="39.36328125" style="9" customWidth="1"/>
    <col min="7" max="7" width="17.90625" style="9" customWidth="1"/>
    <col min="8" max="259" width="8.90625" style="9"/>
    <col min="260" max="262" width="25.90625" style="9" customWidth="1"/>
    <col min="263" max="515" width="8.90625" style="9"/>
    <col min="516" max="518" width="25.90625" style="9" customWidth="1"/>
    <col min="519" max="771" width="8.90625" style="9"/>
    <col min="772" max="774" width="25.90625" style="9" customWidth="1"/>
    <col min="775" max="1027" width="8.90625" style="9"/>
    <col min="1028" max="1030" width="25.90625" style="9" customWidth="1"/>
    <col min="1031" max="1283" width="8.90625" style="9"/>
    <col min="1284" max="1286" width="25.90625" style="9" customWidth="1"/>
    <col min="1287" max="1539" width="8.90625" style="9"/>
    <col min="1540" max="1542" width="25.90625" style="9" customWidth="1"/>
    <col min="1543" max="1795" width="8.90625" style="9"/>
    <col min="1796" max="1798" width="25.90625" style="9" customWidth="1"/>
    <col min="1799" max="2051" width="8.90625" style="9"/>
    <col min="2052" max="2054" width="25.90625" style="9" customWidth="1"/>
    <col min="2055" max="2307" width="8.90625" style="9"/>
    <col min="2308" max="2310" width="25.90625" style="9" customWidth="1"/>
    <col min="2311" max="2563" width="8.90625" style="9"/>
    <col min="2564" max="2566" width="25.90625" style="9" customWidth="1"/>
    <col min="2567" max="2819" width="8.90625" style="9"/>
    <col min="2820" max="2822" width="25.90625" style="9" customWidth="1"/>
    <col min="2823" max="3075" width="8.90625" style="9"/>
    <col min="3076" max="3078" width="25.90625" style="9" customWidth="1"/>
    <col min="3079" max="3331" width="8.90625" style="9"/>
    <col min="3332" max="3334" width="25.90625" style="9" customWidth="1"/>
    <col min="3335" max="3587" width="8.90625" style="9"/>
    <col min="3588" max="3590" width="25.90625" style="9" customWidth="1"/>
    <col min="3591" max="3843" width="8.90625" style="9"/>
    <col min="3844" max="3846" width="25.90625" style="9" customWidth="1"/>
    <col min="3847" max="4099" width="8.90625" style="9"/>
    <col min="4100" max="4102" width="25.90625" style="9" customWidth="1"/>
    <col min="4103" max="4355" width="8.90625" style="9"/>
    <col min="4356" max="4358" width="25.90625" style="9" customWidth="1"/>
    <col min="4359" max="4611" width="8.90625" style="9"/>
    <col min="4612" max="4614" width="25.90625" style="9" customWidth="1"/>
    <col min="4615" max="4867" width="8.90625" style="9"/>
    <col min="4868" max="4870" width="25.90625" style="9" customWidth="1"/>
    <col min="4871" max="5123" width="8.90625" style="9"/>
    <col min="5124" max="5126" width="25.90625" style="9" customWidth="1"/>
    <col min="5127" max="5379" width="8.90625" style="9"/>
    <col min="5380" max="5382" width="25.90625" style="9" customWidth="1"/>
    <col min="5383" max="5635" width="8.90625" style="9"/>
    <col min="5636" max="5638" width="25.90625" style="9" customWidth="1"/>
    <col min="5639" max="5891" width="8.90625" style="9"/>
    <col min="5892" max="5894" width="25.90625" style="9" customWidth="1"/>
    <col min="5895" max="6147" width="8.90625" style="9"/>
    <col min="6148" max="6150" width="25.90625" style="9" customWidth="1"/>
    <col min="6151" max="6403" width="8.90625" style="9"/>
    <col min="6404" max="6406" width="25.90625" style="9" customWidth="1"/>
    <col min="6407" max="6659" width="8.90625" style="9"/>
    <col min="6660" max="6662" width="25.90625" style="9" customWidth="1"/>
    <col min="6663" max="6915" width="8.90625" style="9"/>
    <col min="6916" max="6918" width="25.90625" style="9" customWidth="1"/>
    <col min="6919" max="7171" width="8.90625" style="9"/>
    <col min="7172" max="7174" width="25.90625" style="9" customWidth="1"/>
    <col min="7175" max="7427" width="8.90625" style="9"/>
    <col min="7428" max="7430" width="25.90625" style="9" customWidth="1"/>
    <col min="7431" max="7683" width="8.90625" style="9"/>
    <col min="7684" max="7686" width="25.90625" style="9" customWidth="1"/>
    <col min="7687" max="7939" width="8.90625" style="9"/>
    <col min="7940" max="7942" width="25.90625" style="9" customWidth="1"/>
    <col min="7943" max="8195" width="8.90625" style="9"/>
    <col min="8196" max="8198" width="25.90625" style="9" customWidth="1"/>
    <col min="8199" max="8451" width="8.90625" style="9"/>
    <col min="8452" max="8454" width="25.90625" style="9" customWidth="1"/>
    <col min="8455" max="8707" width="8.90625" style="9"/>
    <col min="8708" max="8710" width="25.90625" style="9" customWidth="1"/>
    <col min="8711" max="8963" width="8.90625" style="9"/>
    <col min="8964" max="8966" width="25.90625" style="9" customWidth="1"/>
    <col min="8967" max="9219" width="8.90625" style="9"/>
    <col min="9220" max="9222" width="25.90625" style="9" customWidth="1"/>
    <col min="9223" max="9475" width="8.90625" style="9"/>
    <col min="9476" max="9478" width="25.90625" style="9" customWidth="1"/>
    <col min="9479" max="9731" width="8.90625" style="9"/>
    <col min="9732" max="9734" width="25.90625" style="9" customWidth="1"/>
    <col min="9735" max="9987" width="8.90625" style="9"/>
    <col min="9988" max="9990" width="25.90625" style="9" customWidth="1"/>
    <col min="9991" max="10243" width="8.90625" style="9"/>
    <col min="10244" max="10246" width="25.90625" style="9" customWidth="1"/>
    <col min="10247" max="10499" width="8.90625" style="9"/>
    <col min="10500" max="10502" width="25.90625" style="9" customWidth="1"/>
    <col min="10503" max="10755" width="8.90625" style="9"/>
    <col min="10756" max="10758" width="25.90625" style="9" customWidth="1"/>
    <col min="10759" max="11011" width="8.90625" style="9"/>
    <col min="11012" max="11014" width="25.90625" style="9" customWidth="1"/>
    <col min="11015" max="11267" width="8.90625" style="9"/>
    <col min="11268" max="11270" width="25.90625" style="9" customWidth="1"/>
    <col min="11271" max="11523" width="8.90625" style="9"/>
    <col min="11524" max="11526" width="25.90625" style="9" customWidth="1"/>
    <col min="11527" max="11779" width="8.90625" style="9"/>
    <col min="11780" max="11782" width="25.90625" style="9" customWidth="1"/>
    <col min="11783" max="12035" width="8.90625" style="9"/>
    <col min="12036" max="12038" width="25.90625" style="9" customWidth="1"/>
    <col min="12039" max="12291" width="8.90625" style="9"/>
    <col min="12292" max="12294" width="25.90625" style="9" customWidth="1"/>
    <col min="12295" max="12547" width="8.90625" style="9"/>
    <col min="12548" max="12550" width="25.90625" style="9" customWidth="1"/>
    <col min="12551" max="12803" width="8.90625" style="9"/>
    <col min="12804" max="12806" width="25.90625" style="9" customWidth="1"/>
    <col min="12807" max="13059" width="8.90625" style="9"/>
    <col min="13060" max="13062" width="25.90625" style="9" customWidth="1"/>
    <col min="13063" max="13315" width="8.90625" style="9"/>
    <col min="13316" max="13318" width="25.90625" style="9" customWidth="1"/>
    <col min="13319" max="13571" width="8.90625" style="9"/>
    <col min="13572" max="13574" width="25.90625" style="9" customWidth="1"/>
    <col min="13575" max="13827" width="8.90625" style="9"/>
    <col min="13828" max="13830" width="25.90625" style="9" customWidth="1"/>
    <col min="13831" max="14083" width="8.90625" style="9"/>
    <col min="14084" max="14086" width="25.90625" style="9" customWidth="1"/>
    <col min="14087" max="14339" width="8.90625" style="9"/>
    <col min="14340" max="14342" width="25.90625" style="9" customWidth="1"/>
    <col min="14343" max="14595" width="8.90625" style="9"/>
    <col min="14596" max="14598" width="25.90625" style="9" customWidth="1"/>
    <col min="14599" max="14851" width="8.90625" style="9"/>
    <col min="14852" max="14854" width="25.90625" style="9" customWidth="1"/>
    <col min="14855" max="15107" width="8.90625" style="9"/>
    <col min="15108" max="15110" width="25.90625" style="9" customWidth="1"/>
    <col min="15111" max="15363" width="8.90625" style="9"/>
    <col min="15364" max="15366" width="25.90625" style="9" customWidth="1"/>
    <col min="15367" max="15619" width="8.90625" style="9"/>
    <col min="15620" max="15622" width="25.90625" style="9" customWidth="1"/>
    <col min="15623" max="15875" width="8.90625" style="9"/>
    <col min="15876" max="15878" width="25.90625" style="9" customWidth="1"/>
    <col min="15879" max="16131" width="8.90625" style="9"/>
    <col min="16132" max="16134" width="25.90625" style="9" customWidth="1"/>
    <col min="16135" max="16384" width="8.90625" style="9"/>
  </cols>
  <sheetData>
    <row r="1" spans="1:6" ht="57.65" customHeight="1" x14ac:dyDescent="0.75"/>
    <row r="2" spans="1:6" ht="18" customHeight="1" x14ac:dyDescent="0.75">
      <c r="A2" s="216" t="s">
        <v>629</v>
      </c>
      <c r="B2" s="216"/>
      <c r="C2" s="216"/>
      <c r="D2" s="216"/>
      <c r="E2" s="216"/>
      <c r="F2" s="216"/>
    </row>
    <row r="3" spans="1:6" ht="18" customHeight="1" x14ac:dyDescent="0.75">
      <c r="A3" s="215" t="s">
        <v>640</v>
      </c>
      <c r="B3" s="215"/>
      <c r="C3" s="215"/>
      <c r="D3" s="215"/>
      <c r="E3" s="215"/>
      <c r="F3" s="215"/>
    </row>
    <row r="4" spans="1:6" ht="60" customHeight="1" x14ac:dyDescent="0.75">
      <c r="A4" s="67" t="s">
        <v>295</v>
      </c>
      <c r="B4" s="65" t="s">
        <v>11</v>
      </c>
      <c r="C4" s="81" t="s">
        <v>279</v>
      </c>
      <c r="D4" s="82" t="s">
        <v>543</v>
      </c>
      <c r="E4" s="82" t="s">
        <v>544</v>
      </c>
      <c r="F4" s="83" t="s">
        <v>545</v>
      </c>
    </row>
    <row r="5" spans="1:6" ht="18" customHeight="1" x14ac:dyDescent="0.75">
      <c r="A5" s="150">
        <v>2017</v>
      </c>
      <c r="B5" s="180" t="s">
        <v>12</v>
      </c>
      <c r="C5" s="86" t="s">
        <v>280</v>
      </c>
      <c r="D5" s="181">
        <v>14802.413705999999</v>
      </c>
      <c r="E5" s="181">
        <v>45353.095735000003</v>
      </c>
      <c r="F5" s="182">
        <v>32.638155050078851</v>
      </c>
    </row>
    <row r="6" spans="1:6" ht="18" customHeight="1" x14ac:dyDescent="0.75">
      <c r="A6" s="151" t="s">
        <v>13</v>
      </c>
      <c r="B6" s="183" t="s">
        <v>14</v>
      </c>
      <c r="C6" s="91" t="s">
        <v>281</v>
      </c>
      <c r="D6" s="184">
        <v>13377.156695</v>
      </c>
      <c r="E6" s="184">
        <v>38864.130824</v>
      </c>
      <c r="F6" s="185">
        <v>34.420316140813121</v>
      </c>
    </row>
    <row r="7" spans="1:6" ht="18" customHeight="1" x14ac:dyDescent="0.75">
      <c r="A7" s="150" t="s">
        <v>13</v>
      </c>
      <c r="B7" s="180" t="s">
        <v>15</v>
      </c>
      <c r="C7" s="86" t="s">
        <v>282</v>
      </c>
      <c r="D7" s="181">
        <v>17322.425251000001</v>
      </c>
      <c r="E7" s="181">
        <v>41503.248833999998</v>
      </c>
      <c r="F7" s="182">
        <v>41.737516309347924</v>
      </c>
    </row>
    <row r="8" spans="1:6" ht="18" customHeight="1" x14ac:dyDescent="0.75">
      <c r="A8" s="151" t="s">
        <v>13</v>
      </c>
      <c r="B8" s="183" t="s">
        <v>16</v>
      </c>
      <c r="C8" s="91" t="s">
        <v>283</v>
      </c>
      <c r="D8" s="184">
        <v>15459.904617</v>
      </c>
      <c r="E8" s="184">
        <v>44124.793023999999</v>
      </c>
      <c r="F8" s="185">
        <v>35.036775376127373</v>
      </c>
    </row>
    <row r="9" spans="1:6" ht="18" customHeight="1" x14ac:dyDescent="0.75">
      <c r="A9" s="150" t="s">
        <v>13</v>
      </c>
      <c r="B9" s="180" t="s">
        <v>17</v>
      </c>
      <c r="C9" s="86" t="s">
        <v>284</v>
      </c>
      <c r="D9" s="181">
        <v>16652.062921000001</v>
      </c>
      <c r="E9" s="181">
        <v>47263.030852000004</v>
      </c>
      <c r="F9" s="182">
        <v>35.232744537997277</v>
      </c>
    </row>
    <row r="10" spans="1:6" ht="18" customHeight="1" x14ac:dyDescent="0.75">
      <c r="A10" s="151" t="s">
        <v>13</v>
      </c>
      <c r="B10" s="183" t="s">
        <v>18</v>
      </c>
      <c r="C10" s="91" t="s">
        <v>285</v>
      </c>
      <c r="D10" s="184">
        <v>13245.551085999999</v>
      </c>
      <c r="E10" s="184">
        <v>35322.480409000003</v>
      </c>
      <c r="F10" s="185">
        <v>37.498926838176104</v>
      </c>
    </row>
    <row r="11" spans="1:6" ht="18" customHeight="1" x14ac:dyDescent="0.75">
      <c r="A11" s="150" t="s">
        <v>13</v>
      </c>
      <c r="B11" s="180" t="s">
        <v>19</v>
      </c>
      <c r="C11" s="86" t="s">
        <v>286</v>
      </c>
      <c r="D11" s="181">
        <v>16172.119461999999</v>
      </c>
      <c r="E11" s="181">
        <v>44894.211418999999</v>
      </c>
      <c r="F11" s="182">
        <v>36.022727542900292</v>
      </c>
    </row>
    <row r="12" spans="1:6" ht="18" customHeight="1" x14ac:dyDescent="0.75">
      <c r="A12" s="151" t="s">
        <v>13</v>
      </c>
      <c r="B12" s="183" t="s">
        <v>20</v>
      </c>
      <c r="C12" s="91" t="s">
        <v>287</v>
      </c>
      <c r="D12" s="184">
        <v>17814.305634</v>
      </c>
      <c r="E12" s="184">
        <v>43538.375118000004</v>
      </c>
      <c r="F12" s="185">
        <v>40.916330905135361</v>
      </c>
    </row>
    <row r="13" spans="1:6" ht="18" customHeight="1" x14ac:dyDescent="0.75">
      <c r="A13" s="150" t="s">
        <v>13</v>
      </c>
      <c r="B13" s="180" t="s">
        <v>21</v>
      </c>
      <c r="C13" s="86" t="s">
        <v>288</v>
      </c>
      <c r="D13" s="181">
        <v>12895.136033000001</v>
      </c>
      <c r="E13" s="181">
        <v>35420.926003</v>
      </c>
      <c r="F13" s="182">
        <v>36.405417610787019</v>
      </c>
    </row>
    <row r="14" spans="1:6" ht="18" customHeight="1" x14ac:dyDescent="0.75">
      <c r="A14" s="151" t="s">
        <v>13</v>
      </c>
      <c r="B14" s="183" t="s">
        <v>22</v>
      </c>
      <c r="C14" s="91" t="s">
        <v>289</v>
      </c>
      <c r="D14" s="184">
        <v>17944.112184000001</v>
      </c>
      <c r="E14" s="184">
        <v>44668.277562000003</v>
      </c>
      <c r="F14" s="185">
        <v>40.171936692865309</v>
      </c>
    </row>
    <row r="15" spans="1:6" ht="18" customHeight="1" x14ac:dyDescent="0.75">
      <c r="A15" s="150" t="s">
        <v>13</v>
      </c>
      <c r="B15" s="180" t="s">
        <v>23</v>
      </c>
      <c r="C15" s="86" t="s">
        <v>290</v>
      </c>
      <c r="D15" s="181">
        <v>18960.673349000001</v>
      </c>
      <c r="E15" s="181">
        <v>40691.838113999998</v>
      </c>
      <c r="F15" s="182">
        <v>46.595765214343054</v>
      </c>
    </row>
    <row r="16" spans="1:6" ht="18" customHeight="1" x14ac:dyDescent="0.75">
      <c r="A16" s="151" t="s">
        <v>13</v>
      </c>
      <c r="B16" s="183" t="s">
        <v>24</v>
      </c>
      <c r="C16" s="91" t="s">
        <v>291</v>
      </c>
      <c r="D16" s="184">
        <v>18833.143533999999</v>
      </c>
      <c r="E16" s="184">
        <v>42802.208843</v>
      </c>
      <c r="F16" s="185">
        <v>44.000401014537893</v>
      </c>
    </row>
    <row r="17" spans="1:6" ht="18" customHeight="1" x14ac:dyDescent="0.75">
      <c r="A17" s="150">
        <v>2018</v>
      </c>
      <c r="B17" s="180" t="s">
        <v>12</v>
      </c>
      <c r="C17" s="86" t="s">
        <v>280</v>
      </c>
      <c r="D17" s="181">
        <v>18041.061877</v>
      </c>
      <c r="E17" s="181">
        <v>42205.095980999999</v>
      </c>
      <c r="F17" s="182">
        <v>42.746169526831004</v>
      </c>
    </row>
    <row r="18" spans="1:6" ht="18" customHeight="1" x14ac:dyDescent="0.75">
      <c r="A18" s="151" t="s">
        <v>13</v>
      </c>
      <c r="B18" s="183" t="s">
        <v>14</v>
      </c>
      <c r="C18" s="91" t="s">
        <v>281</v>
      </c>
      <c r="D18" s="184">
        <v>18287.113181000001</v>
      </c>
      <c r="E18" s="184">
        <v>42044.502259000001</v>
      </c>
      <c r="F18" s="185">
        <v>43.494659702114753</v>
      </c>
    </row>
    <row r="19" spans="1:6" ht="18" customHeight="1" x14ac:dyDescent="0.75">
      <c r="A19" s="150" t="s">
        <v>13</v>
      </c>
      <c r="B19" s="180" t="s">
        <v>15</v>
      </c>
      <c r="C19" s="86" t="s">
        <v>282</v>
      </c>
      <c r="D19" s="181">
        <v>20259.273321000001</v>
      </c>
      <c r="E19" s="181">
        <v>41806.037349999999</v>
      </c>
      <c r="F19" s="182">
        <v>48.460161749819612</v>
      </c>
    </row>
    <row r="20" spans="1:6" ht="18" customHeight="1" x14ac:dyDescent="0.75">
      <c r="A20" s="151" t="s">
        <v>13</v>
      </c>
      <c r="B20" s="183" t="s">
        <v>16</v>
      </c>
      <c r="C20" s="91" t="s">
        <v>283</v>
      </c>
      <c r="D20" s="184">
        <v>20873.752107</v>
      </c>
      <c r="E20" s="184">
        <v>47224.032464999997</v>
      </c>
      <c r="F20" s="185">
        <v>44.201545309521258</v>
      </c>
    </row>
    <row r="21" spans="1:6" ht="18" customHeight="1" x14ac:dyDescent="0.75">
      <c r="A21" s="150" t="s">
        <v>13</v>
      </c>
      <c r="B21" s="180" t="s">
        <v>17</v>
      </c>
      <c r="C21" s="86" t="s">
        <v>284</v>
      </c>
      <c r="D21" s="181">
        <v>21999.099992000003</v>
      </c>
      <c r="E21" s="181">
        <v>48527.659895999997</v>
      </c>
      <c r="F21" s="182">
        <v>45.333115256631878</v>
      </c>
    </row>
    <row r="22" spans="1:6" ht="18" customHeight="1" x14ac:dyDescent="0.75">
      <c r="A22" s="151" t="s">
        <v>13</v>
      </c>
      <c r="B22" s="183" t="s">
        <v>18</v>
      </c>
      <c r="C22" s="91" t="s">
        <v>285</v>
      </c>
      <c r="D22" s="184">
        <v>17884.652427000001</v>
      </c>
      <c r="E22" s="184">
        <v>37268.086433999997</v>
      </c>
      <c r="F22" s="185">
        <v>47.989188977204037</v>
      </c>
    </row>
    <row r="23" spans="1:6" ht="18" customHeight="1" x14ac:dyDescent="0.75">
      <c r="A23" s="150" t="s">
        <v>13</v>
      </c>
      <c r="B23" s="180" t="s">
        <v>19</v>
      </c>
      <c r="C23" s="86" t="s">
        <v>286</v>
      </c>
      <c r="D23" s="181">
        <v>21540.877847</v>
      </c>
      <c r="E23" s="181">
        <v>48363.985882000001</v>
      </c>
      <c r="F23" s="182">
        <v>44.539087203350277</v>
      </c>
    </row>
    <row r="24" spans="1:6" ht="18" customHeight="1" x14ac:dyDescent="0.75">
      <c r="A24" s="151" t="s">
        <v>13</v>
      </c>
      <c r="B24" s="183" t="s">
        <v>20</v>
      </c>
      <c r="C24" s="91" t="s">
        <v>287</v>
      </c>
      <c r="D24" s="184">
        <v>16638.929011</v>
      </c>
      <c r="E24" s="184">
        <v>37265.704925999999</v>
      </c>
      <c r="F24" s="185">
        <v>44.649441206172234</v>
      </c>
    </row>
    <row r="25" spans="1:6" ht="18" customHeight="1" x14ac:dyDescent="0.75">
      <c r="A25" s="150" t="s">
        <v>13</v>
      </c>
      <c r="B25" s="180" t="s">
        <v>21</v>
      </c>
      <c r="C25" s="86" t="s">
        <v>288</v>
      </c>
      <c r="D25" s="181">
        <v>19310.687482000001</v>
      </c>
      <c r="E25" s="181">
        <v>42391.673384000002</v>
      </c>
      <c r="F25" s="182">
        <v>45.553020063813953</v>
      </c>
    </row>
    <row r="26" spans="1:6" ht="18" customHeight="1" x14ac:dyDescent="0.75">
      <c r="A26" s="151" t="s">
        <v>13</v>
      </c>
      <c r="B26" s="183" t="s">
        <v>22</v>
      </c>
      <c r="C26" s="91" t="s">
        <v>289</v>
      </c>
      <c r="D26" s="184">
        <v>20022.686984</v>
      </c>
      <c r="E26" s="184">
        <v>46086.489556</v>
      </c>
      <c r="F26" s="185">
        <v>43.44589309556828</v>
      </c>
    </row>
    <row r="27" spans="1:6" ht="18" customHeight="1" x14ac:dyDescent="0.75">
      <c r="A27" s="150" t="s">
        <v>13</v>
      </c>
      <c r="B27" s="180" t="s">
        <v>23</v>
      </c>
      <c r="C27" s="86" t="s">
        <v>290</v>
      </c>
      <c r="D27" s="181">
        <v>20191.454088999999</v>
      </c>
      <c r="E27" s="181">
        <v>38908.824329000003</v>
      </c>
      <c r="F27" s="182">
        <v>51.894279606774596</v>
      </c>
    </row>
    <row r="28" spans="1:6" ht="18" customHeight="1" x14ac:dyDescent="0.75">
      <c r="A28" s="151" t="s">
        <v>13</v>
      </c>
      <c r="B28" s="183" t="s">
        <v>24</v>
      </c>
      <c r="C28" s="91" t="s">
        <v>291</v>
      </c>
      <c r="D28" s="184">
        <v>20408.495347</v>
      </c>
      <c r="E28" s="184">
        <v>41900.597736999996</v>
      </c>
      <c r="F28" s="185">
        <v>48.706931283174598</v>
      </c>
    </row>
    <row r="29" spans="1:6" ht="18" customHeight="1" x14ac:dyDescent="0.75">
      <c r="A29" s="150" t="s">
        <v>25</v>
      </c>
      <c r="B29" s="180" t="s">
        <v>12</v>
      </c>
      <c r="C29" s="86" t="s">
        <v>280</v>
      </c>
      <c r="D29" s="181">
        <v>19399.531244999998</v>
      </c>
      <c r="E29" s="181">
        <v>46104.347585000003</v>
      </c>
      <c r="F29" s="182">
        <v>42.077444451923256</v>
      </c>
    </row>
    <row r="30" spans="1:6" ht="18" customHeight="1" x14ac:dyDescent="0.75">
      <c r="A30" s="151" t="s">
        <v>13</v>
      </c>
      <c r="B30" s="183" t="s">
        <v>14</v>
      </c>
      <c r="C30" s="91" t="s">
        <v>281</v>
      </c>
      <c r="D30" s="184">
        <v>18531.186318</v>
      </c>
      <c r="E30" s="184">
        <v>41087.700803</v>
      </c>
      <c r="F30" s="185">
        <v>45.101541229698</v>
      </c>
    </row>
    <row r="31" spans="1:6" ht="18" customHeight="1" x14ac:dyDescent="0.75">
      <c r="A31" s="150" t="s">
        <v>13</v>
      </c>
      <c r="B31" s="180" t="s">
        <v>15</v>
      </c>
      <c r="C31" s="86" t="s">
        <v>282</v>
      </c>
      <c r="D31" s="181">
        <v>21308.863099000002</v>
      </c>
      <c r="E31" s="181">
        <v>44999.793593000002</v>
      </c>
      <c r="F31" s="182">
        <v>47.353246309811361</v>
      </c>
    </row>
    <row r="32" spans="1:6" ht="18" customHeight="1" x14ac:dyDescent="0.75">
      <c r="A32" s="151" t="s">
        <v>13</v>
      </c>
      <c r="B32" s="183" t="s">
        <v>16</v>
      </c>
      <c r="C32" s="91" t="s">
        <v>283</v>
      </c>
      <c r="D32" s="184">
        <v>20562.847437</v>
      </c>
      <c r="E32" s="184">
        <v>54200.396258000001</v>
      </c>
      <c r="F32" s="185">
        <v>37.938555539554599</v>
      </c>
    </row>
    <row r="33" spans="1:6" ht="18" customHeight="1" x14ac:dyDescent="0.75">
      <c r="A33" s="150" t="s">
        <v>13</v>
      </c>
      <c r="B33" s="180" t="s">
        <v>17</v>
      </c>
      <c r="C33" s="86" t="s">
        <v>284</v>
      </c>
      <c r="D33" s="181">
        <v>18564.824525</v>
      </c>
      <c r="E33" s="181">
        <v>54376.124280000004</v>
      </c>
      <c r="F33" s="182">
        <v>34.141500099204933</v>
      </c>
    </row>
    <row r="34" spans="1:6" ht="18" customHeight="1" x14ac:dyDescent="0.75">
      <c r="A34" s="151" t="s">
        <v>13</v>
      </c>
      <c r="B34" s="183" t="s">
        <v>18</v>
      </c>
      <c r="C34" s="91" t="s">
        <v>285</v>
      </c>
      <c r="D34" s="184">
        <v>17667.719488999999</v>
      </c>
      <c r="E34" s="184">
        <v>43242.091756000002</v>
      </c>
      <c r="F34" s="185">
        <v>40.857689282684937</v>
      </c>
    </row>
    <row r="35" spans="1:6" ht="18" customHeight="1" x14ac:dyDescent="0.75">
      <c r="A35" s="150" t="s">
        <v>13</v>
      </c>
      <c r="B35" s="180" t="s">
        <v>19</v>
      </c>
      <c r="C35" s="86" t="s">
        <v>286</v>
      </c>
      <c r="D35" s="181">
        <v>19003.160897999998</v>
      </c>
      <c r="E35" s="181">
        <v>54181.396387000001</v>
      </c>
      <c r="F35" s="182">
        <v>35.073221004247721</v>
      </c>
    </row>
    <row r="36" spans="1:6" ht="18" customHeight="1" x14ac:dyDescent="0.75">
      <c r="A36" s="151" t="s">
        <v>13</v>
      </c>
      <c r="B36" s="183" t="s">
        <v>20</v>
      </c>
      <c r="C36" s="91" t="s">
        <v>287</v>
      </c>
      <c r="D36" s="184">
        <v>16799.207480999998</v>
      </c>
      <c r="E36" s="184">
        <v>47158.917594999999</v>
      </c>
      <c r="F36" s="185">
        <v>35.622546779532371</v>
      </c>
    </row>
    <row r="37" spans="1:6" ht="18" customHeight="1" x14ac:dyDescent="0.75">
      <c r="A37" s="150" t="s">
        <v>13</v>
      </c>
      <c r="B37" s="180" t="s">
        <v>21</v>
      </c>
      <c r="C37" s="86" t="s">
        <v>288</v>
      </c>
      <c r="D37" s="181">
        <v>20066.611901</v>
      </c>
      <c r="E37" s="181">
        <v>44111.171941000001</v>
      </c>
      <c r="F37" s="182">
        <v>45.490996992416541</v>
      </c>
    </row>
    <row r="38" spans="1:6" ht="18" customHeight="1" x14ac:dyDescent="0.75">
      <c r="A38" s="151" t="s">
        <v>13</v>
      </c>
      <c r="B38" s="183" t="s">
        <v>22</v>
      </c>
      <c r="C38" s="91" t="s">
        <v>289</v>
      </c>
      <c r="D38" s="184">
        <v>18944.881358999999</v>
      </c>
      <c r="E38" s="184">
        <v>49799.586224999999</v>
      </c>
      <c r="F38" s="185">
        <v>38.042246522701909</v>
      </c>
    </row>
    <row r="39" spans="1:6" ht="18" customHeight="1" x14ac:dyDescent="0.75">
      <c r="A39" s="150" t="s">
        <v>13</v>
      </c>
      <c r="B39" s="180" t="s">
        <v>23</v>
      </c>
      <c r="C39" s="86" t="s">
        <v>290</v>
      </c>
      <c r="D39" s="181">
        <v>18370.194665999999</v>
      </c>
      <c r="E39" s="181">
        <v>44078.892528999997</v>
      </c>
      <c r="F39" s="182">
        <v>41.675717360444217</v>
      </c>
    </row>
    <row r="40" spans="1:6" ht="18" customHeight="1" x14ac:dyDescent="0.75">
      <c r="A40" s="151" t="s">
        <v>13</v>
      </c>
      <c r="B40" s="183" t="s">
        <v>24</v>
      </c>
      <c r="C40" s="91" t="s">
        <v>291</v>
      </c>
      <c r="D40" s="184">
        <v>19965.206219</v>
      </c>
      <c r="E40" s="184">
        <v>51021.035651999999</v>
      </c>
      <c r="F40" s="185">
        <v>39.131322921739581</v>
      </c>
    </row>
    <row r="41" spans="1:6" ht="18" customHeight="1" x14ac:dyDescent="0.75">
      <c r="A41" s="150">
        <v>2020</v>
      </c>
      <c r="B41" s="180" t="s">
        <v>12</v>
      </c>
      <c r="C41" s="86" t="s">
        <v>280</v>
      </c>
      <c r="D41" s="181">
        <v>16971.573192</v>
      </c>
      <c r="E41" s="181">
        <v>46017.6751</v>
      </c>
      <c r="F41" s="182">
        <v>36.88055329853028</v>
      </c>
    </row>
    <row r="42" spans="1:6" ht="18" customHeight="1" x14ac:dyDescent="0.75">
      <c r="A42" s="151" t="s">
        <v>13</v>
      </c>
      <c r="B42" s="183" t="s">
        <v>14</v>
      </c>
      <c r="C42" s="91" t="s">
        <v>281</v>
      </c>
      <c r="D42" s="184">
        <v>16028.080432999999</v>
      </c>
      <c r="E42" s="184">
        <v>43044.386638999997</v>
      </c>
      <c r="F42" s="185">
        <v>37.236168719100519</v>
      </c>
    </row>
    <row r="43" spans="1:6" ht="18" customHeight="1" x14ac:dyDescent="0.75">
      <c r="A43" s="150" t="s">
        <v>13</v>
      </c>
      <c r="B43" s="180" t="s">
        <v>15</v>
      </c>
      <c r="C43" s="86" t="s">
        <v>282</v>
      </c>
      <c r="D43" s="181">
        <v>15659.657225999999</v>
      </c>
      <c r="E43" s="181">
        <v>43318.699232999999</v>
      </c>
      <c r="F43" s="182">
        <v>36.149878697351419</v>
      </c>
    </row>
    <row r="44" spans="1:6" ht="18" customHeight="1" x14ac:dyDescent="0.75">
      <c r="A44" s="151" t="s">
        <v>13</v>
      </c>
      <c r="B44" s="183" t="s">
        <v>16</v>
      </c>
      <c r="C44" s="91" t="s">
        <v>283</v>
      </c>
      <c r="D44" s="184">
        <v>13411.005983000001</v>
      </c>
      <c r="E44" s="184">
        <v>41789.809110000002</v>
      </c>
      <c r="F44" s="185">
        <v>32.091570334047887</v>
      </c>
    </row>
    <row r="45" spans="1:6" ht="18" customHeight="1" x14ac:dyDescent="0.75">
      <c r="A45" s="150" t="s">
        <v>13</v>
      </c>
      <c r="B45" s="180" t="s">
        <v>17</v>
      </c>
      <c r="C45" s="86" t="s">
        <v>284</v>
      </c>
      <c r="D45" s="181">
        <v>12945.502746</v>
      </c>
      <c r="E45" s="181">
        <v>36915.968561000002</v>
      </c>
      <c r="F45" s="182">
        <v>35.06748773124788</v>
      </c>
    </row>
    <row r="46" spans="1:6" ht="18" customHeight="1" x14ac:dyDescent="0.75">
      <c r="A46" s="151" t="s">
        <v>13</v>
      </c>
      <c r="B46" s="183" t="s">
        <v>18</v>
      </c>
      <c r="C46" s="91" t="s">
        <v>285</v>
      </c>
      <c r="D46" s="184">
        <v>16807.000923</v>
      </c>
      <c r="E46" s="184">
        <v>46143.005582999998</v>
      </c>
      <c r="F46" s="185">
        <v>36.423723835605614</v>
      </c>
    </row>
    <row r="47" spans="1:6" ht="18" customHeight="1" x14ac:dyDescent="0.75">
      <c r="A47" s="150" t="s">
        <v>13</v>
      </c>
      <c r="B47" s="180" t="s">
        <v>19</v>
      </c>
      <c r="C47" s="86" t="s">
        <v>286</v>
      </c>
      <c r="D47" s="181">
        <v>17616.104510000001</v>
      </c>
      <c r="E47" s="181">
        <v>40298.209007999998</v>
      </c>
      <c r="F47" s="182">
        <v>43.714360870238309</v>
      </c>
    </row>
    <row r="48" spans="1:6" ht="18" customHeight="1" x14ac:dyDescent="0.75">
      <c r="A48" s="151" t="s">
        <v>13</v>
      </c>
      <c r="B48" s="183" t="s">
        <v>20</v>
      </c>
      <c r="C48" s="91" t="s">
        <v>287</v>
      </c>
      <c r="D48" s="184">
        <v>18098.261565000001</v>
      </c>
      <c r="E48" s="184">
        <v>40739.298187</v>
      </c>
      <c r="F48" s="185">
        <v>44.424578651124619</v>
      </c>
    </row>
    <row r="49" spans="1:6" ht="18" customHeight="1" x14ac:dyDescent="0.75">
      <c r="A49" s="150" t="s">
        <v>13</v>
      </c>
      <c r="B49" s="180" t="s">
        <v>21</v>
      </c>
      <c r="C49" s="86" t="s">
        <v>288</v>
      </c>
      <c r="D49" s="181">
        <v>18302.584155</v>
      </c>
      <c r="E49" s="181">
        <v>41995.055714000002</v>
      </c>
      <c r="F49" s="182">
        <v>43.582711926009949</v>
      </c>
    </row>
    <row r="50" spans="1:6" ht="18" customHeight="1" x14ac:dyDescent="0.75">
      <c r="A50" s="151" t="s">
        <v>13</v>
      </c>
      <c r="B50" s="183" t="s">
        <v>22</v>
      </c>
      <c r="C50" s="91" t="s">
        <v>289</v>
      </c>
      <c r="D50" s="184">
        <v>18967.730683000002</v>
      </c>
      <c r="E50" s="184">
        <v>43035.318184999996</v>
      </c>
      <c r="F50" s="185">
        <v>44.074800612514636</v>
      </c>
    </row>
    <row r="51" spans="1:6" ht="18" customHeight="1" x14ac:dyDescent="0.75">
      <c r="A51" s="150" t="s">
        <v>13</v>
      </c>
      <c r="B51" s="180" t="s">
        <v>23</v>
      </c>
      <c r="C51" s="86" t="s">
        <v>290</v>
      </c>
      <c r="D51" s="181">
        <v>20602.250338999998</v>
      </c>
      <c r="E51" s="181">
        <v>48714.608340999999</v>
      </c>
      <c r="F51" s="182">
        <v>42.291729402369818</v>
      </c>
    </row>
    <row r="52" spans="1:6" ht="18" customHeight="1" x14ac:dyDescent="0.75">
      <c r="A52" s="151" t="s">
        <v>13</v>
      </c>
      <c r="B52" s="183" t="s">
        <v>24</v>
      </c>
      <c r="C52" s="91" t="s">
        <v>291</v>
      </c>
      <c r="D52" s="184">
        <v>18942.985670000002</v>
      </c>
      <c r="E52" s="184">
        <v>45478.560609</v>
      </c>
      <c r="F52" s="185">
        <v>41.652562034364983</v>
      </c>
    </row>
    <row r="53" spans="1:6" ht="18" customHeight="1" x14ac:dyDescent="0.75">
      <c r="A53" s="150">
        <v>2021</v>
      </c>
      <c r="B53" s="180" t="s">
        <v>12</v>
      </c>
      <c r="C53" s="86" t="s">
        <v>280</v>
      </c>
      <c r="D53" s="181">
        <v>19002.757108000002</v>
      </c>
      <c r="E53" s="181">
        <v>48050.631590999998</v>
      </c>
      <c r="F53" s="182">
        <v>39.547361769869568</v>
      </c>
    </row>
    <row r="54" spans="1:6" ht="18" customHeight="1" x14ac:dyDescent="0.75">
      <c r="A54" s="151" t="s">
        <v>13</v>
      </c>
      <c r="B54" s="183" t="s">
        <v>14</v>
      </c>
      <c r="C54" s="91" t="s">
        <v>281</v>
      </c>
      <c r="D54" s="184">
        <v>18672.259327</v>
      </c>
      <c r="E54" s="184">
        <v>41041.415606000002</v>
      </c>
      <c r="F54" s="185">
        <v>45.496138598762734</v>
      </c>
    </row>
    <row r="55" spans="1:6" ht="18" customHeight="1" x14ac:dyDescent="0.75">
      <c r="A55" s="150" t="s">
        <v>13</v>
      </c>
      <c r="B55" s="180" t="s">
        <v>15</v>
      </c>
      <c r="C55" s="86" t="s">
        <v>282</v>
      </c>
      <c r="D55" s="181">
        <v>22467.055627999998</v>
      </c>
      <c r="E55" s="181">
        <v>50300.031558000002</v>
      </c>
      <c r="F55" s="182">
        <v>44.666086545281125</v>
      </c>
    </row>
    <row r="56" spans="1:6" ht="18" customHeight="1" x14ac:dyDescent="0.75">
      <c r="A56" s="151" t="s">
        <v>13</v>
      </c>
      <c r="B56" s="183" t="s">
        <v>16</v>
      </c>
      <c r="C56" s="91" t="s">
        <v>283</v>
      </c>
      <c r="D56" s="184">
        <v>20038.395613000001</v>
      </c>
      <c r="E56" s="184">
        <v>49702.660086999997</v>
      </c>
      <c r="F56" s="185">
        <v>40.316545589158828</v>
      </c>
    </row>
    <row r="57" spans="1:6" ht="18" customHeight="1" x14ac:dyDescent="0.75">
      <c r="A57" s="150" t="s">
        <v>13</v>
      </c>
      <c r="B57" s="180" t="s">
        <v>17</v>
      </c>
      <c r="C57" s="86" t="s">
        <v>284</v>
      </c>
      <c r="D57" s="181">
        <v>22038.954581999998</v>
      </c>
      <c r="E57" s="181">
        <v>44214.151553999996</v>
      </c>
      <c r="F57" s="182">
        <v>49.845928978379689</v>
      </c>
    </row>
    <row r="58" spans="1:6" ht="18" customHeight="1" x14ac:dyDescent="0.75">
      <c r="A58" s="151"/>
      <c r="B58" s="183" t="s">
        <v>18</v>
      </c>
      <c r="C58" s="91" t="s">
        <v>285</v>
      </c>
      <c r="D58" s="184">
        <v>23695.657370000001</v>
      </c>
      <c r="E58" s="184">
        <v>46506.782373000002</v>
      </c>
      <c r="F58" s="185">
        <v>50.950971365752373</v>
      </c>
    </row>
    <row r="59" spans="1:6" ht="18" customHeight="1" x14ac:dyDescent="0.75">
      <c r="A59" s="150"/>
      <c r="B59" s="180" t="s">
        <v>19</v>
      </c>
      <c r="C59" s="86" t="s">
        <v>286</v>
      </c>
      <c r="D59" s="181">
        <v>21080.85167</v>
      </c>
      <c r="E59" s="181">
        <v>46599.587974000002</v>
      </c>
      <c r="F59" s="182">
        <v>45.238279106162807</v>
      </c>
    </row>
    <row r="60" spans="1:6" ht="18" customHeight="1" x14ac:dyDescent="0.75">
      <c r="A60" s="151"/>
      <c r="B60" s="183" t="s">
        <v>20</v>
      </c>
      <c r="C60" s="91" t="s">
        <v>287</v>
      </c>
      <c r="D60" s="184">
        <v>22989.209720999999</v>
      </c>
      <c r="E60" s="184">
        <v>50829.809834</v>
      </c>
      <c r="F60" s="185">
        <v>45.22780981490618</v>
      </c>
    </row>
    <row r="61" spans="1:6" ht="18" customHeight="1" x14ac:dyDescent="0.75">
      <c r="A61" s="150"/>
      <c r="B61" s="180" t="s">
        <v>21</v>
      </c>
      <c r="C61" s="86" t="s">
        <v>288</v>
      </c>
      <c r="D61" s="181">
        <v>25319.469926999998</v>
      </c>
      <c r="E61" s="181">
        <v>47326.975918999997</v>
      </c>
      <c r="F61" s="182">
        <v>53.49902341179417</v>
      </c>
    </row>
    <row r="62" spans="1:6" ht="18" customHeight="1" x14ac:dyDescent="0.75">
      <c r="A62" s="151"/>
      <c r="B62" s="183" t="s">
        <v>22</v>
      </c>
      <c r="C62" s="91" t="s">
        <v>289</v>
      </c>
      <c r="D62" s="184">
        <v>23867.490494000001</v>
      </c>
      <c r="E62" s="184">
        <v>45851.977155</v>
      </c>
      <c r="F62" s="185">
        <v>52.05335074934132</v>
      </c>
    </row>
    <row r="63" spans="1:6" ht="18" customHeight="1" x14ac:dyDescent="0.75">
      <c r="A63" s="150"/>
      <c r="B63" s="180" t="s">
        <v>23</v>
      </c>
      <c r="C63" s="86" t="s">
        <v>290</v>
      </c>
      <c r="D63" s="181">
        <v>28312.145776000001</v>
      </c>
      <c r="E63" s="181">
        <v>49558.592423000002</v>
      </c>
      <c r="F63" s="182">
        <v>57.128631770543215</v>
      </c>
    </row>
    <row r="64" spans="1:6" ht="18" customHeight="1" x14ac:dyDescent="0.75">
      <c r="A64" s="151"/>
      <c r="B64" s="183" t="s">
        <v>24</v>
      </c>
      <c r="C64" s="91" t="s">
        <v>291</v>
      </c>
      <c r="D64" s="184">
        <v>30063.491816999998</v>
      </c>
      <c r="E64" s="184">
        <v>53202.531267999999</v>
      </c>
      <c r="F64" s="185">
        <v>56.507634318298763</v>
      </c>
    </row>
    <row r="65" spans="1:6" ht="18" customHeight="1" x14ac:dyDescent="0.75">
      <c r="A65" s="150">
        <v>2022</v>
      </c>
      <c r="B65" s="180" t="s">
        <v>12</v>
      </c>
      <c r="C65" s="86" t="s">
        <v>280</v>
      </c>
      <c r="D65" s="181">
        <v>24619.558140000001</v>
      </c>
      <c r="E65" s="181">
        <v>52350.524237999998</v>
      </c>
      <c r="F65" s="182">
        <v>47.028293409389107</v>
      </c>
    </row>
    <row r="66" spans="1:6" ht="18" customHeight="1" x14ac:dyDescent="0.75">
      <c r="A66" s="151"/>
      <c r="B66" s="183" t="s">
        <v>14</v>
      </c>
      <c r="C66" s="91" t="s">
        <v>281</v>
      </c>
      <c r="D66" s="184">
        <v>25026.676094999999</v>
      </c>
      <c r="E66" s="184">
        <v>49266.231052000003</v>
      </c>
      <c r="F66" s="185">
        <v>50.798844483525841</v>
      </c>
    </row>
    <row r="67" spans="1:6" ht="18" customHeight="1" x14ac:dyDescent="0.75">
      <c r="A67" s="150"/>
      <c r="B67" s="180" t="s">
        <v>15</v>
      </c>
      <c r="C67" s="86" t="s">
        <v>282</v>
      </c>
      <c r="D67" s="181">
        <v>28941.970063000001</v>
      </c>
      <c r="E67" s="181">
        <v>56287.946711999997</v>
      </c>
      <c r="F67" s="182">
        <v>51.417704417400387</v>
      </c>
    </row>
    <row r="68" spans="1:6" ht="18" customHeight="1" x14ac:dyDescent="0.75">
      <c r="A68" s="151"/>
      <c r="B68" s="183" t="s">
        <v>16</v>
      </c>
      <c r="C68" s="91" t="s">
        <v>283</v>
      </c>
      <c r="D68" s="184">
        <v>27956.720127000001</v>
      </c>
      <c r="E68" s="184">
        <v>57324.396277</v>
      </c>
      <c r="F68" s="185">
        <v>48.769323259697281</v>
      </c>
    </row>
    <row r="69" spans="1:6" ht="18" customHeight="1" x14ac:dyDescent="0.75">
      <c r="A69" s="150"/>
      <c r="B69" s="180" t="s">
        <v>17</v>
      </c>
      <c r="C69" s="86" t="s">
        <v>284</v>
      </c>
      <c r="D69" s="181">
        <v>27525.310928999999</v>
      </c>
      <c r="E69" s="181">
        <v>55958.986956000001</v>
      </c>
      <c r="F69" s="182">
        <v>49.188365312336479</v>
      </c>
    </row>
    <row r="70" spans="1:6" ht="18" customHeight="1" x14ac:dyDescent="0.75">
      <c r="A70" s="151"/>
      <c r="B70" s="183" t="s">
        <v>18</v>
      </c>
      <c r="C70" s="91" t="s">
        <v>285</v>
      </c>
      <c r="D70" s="184">
        <v>30703.491139999998</v>
      </c>
      <c r="E70" s="184">
        <v>62070.882832000003</v>
      </c>
      <c r="F70" s="185">
        <v>49.465207741770882</v>
      </c>
    </row>
    <row r="71" spans="1:6" ht="18" customHeight="1" x14ac:dyDescent="0.75">
      <c r="A71" s="150"/>
      <c r="B71" s="180" t="s">
        <v>19</v>
      </c>
      <c r="C71" s="86" t="s">
        <v>286</v>
      </c>
      <c r="D71" s="181">
        <v>27142.794063000001</v>
      </c>
      <c r="E71" s="181">
        <v>57555.576458000003</v>
      </c>
      <c r="F71" s="182">
        <v>47.159277577224678</v>
      </c>
    </row>
    <row r="72" spans="1:6" ht="18" customHeight="1" x14ac:dyDescent="0.75">
      <c r="A72" s="151"/>
      <c r="B72" s="183" t="s">
        <v>20</v>
      </c>
      <c r="C72" s="91" t="s">
        <v>287</v>
      </c>
      <c r="D72" s="184">
        <v>26799.614558000001</v>
      </c>
      <c r="E72" s="184">
        <v>63796.635368000003</v>
      </c>
      <c r="F72" s="185">
        <v>42.007880828528023</v>
      </c>
    </row>
    <row r="73" spans="1:6" ht="18" customHeight="1" x14ac:dyDescent="0.75">
      <c r="A73" s="150"/>
      <c r="B73" s="180" t="s">
        <v>21</v>
      </c>
      <c r="C73" s="86" t="s">
        <v>288</v>
      </c>
      <c r="D73" s="181">
        <v>24998.307363</v>
      </c>
      <c r="E73" s="181">
        <v>61458.585811999998</v>
      </c>
      <c r="F73" s="182">
        <v>40.67504488220586</v>
      </c>
    </row>
    <row r="74" spans="1:6" ht="18" customHeight="1" x14ac:dyDescent="0.75">
      <c r="A74" s="151"/>
      <c r="B74" s="183" t="s">
        <v>22</v>
      </c>
      <c r="C74" s="91" t="s">
        <v>289</v>
      </c>
      <c r="D74" s="184">
        <v>25577.905961</v>
      </c>
      <c r="E74" s="184">
        <v>66275.153928999993</v>
      </c>
      <c r="F74" s="185">
        <v>38.593506683366428</v>
      </c>
    </row>
    <row r="75" spans="1:6" ht="18" customHeight="1" x14ac:dyDescent="0.75">
      <c r="A75" s="150"/>
      <c r="B75" s="180" t="s">
        <v>23</v>
      </c>
      <c r="C75" s="86" t="s">
        <v>290</v>
      </c>
      <c r="D75" s="181">
        <v>22753.358834999999</v>
      </c>
      <c r="E75" s="181">
        <v>64754.098078000003</v>
      </c>
      <c r="F75" s="182">
        <v>35.138098607430656</v>
      </c>
    </row>
    <row r="76" spans="1:6" ht="18" customHeight="1" x14ac:dyDescent="0.75">
      <c r="A76" s="151"/>
      <c r="B76" s="183" t="s">
        <v>24</v>
      </c>
      <c r="C76" s="91" t="s">
        <v>291</v>
      </c>
      <c r="D76" s="184">
        <v>23617.998065</v>
      </c>
      <c r="E76" s="184">
        <v>64938.981055999997</v>
      </c>
      <c r="F76" s="185">
        <v>36.369523637325116</v>
      </c>
    </row>
    <row r="77" spans="1:6" ht="18" customHeight="1" x14ac:dyDescent="0.75">
      <c r="A77" s="150">
        <v>2023</v>
      </c>
      <c r="B77" s="180" t="s">
        <v>12</v>
      </c>
      <c r="C77" s="86" t="s">
        <v>280</v>
      </c>
      <c r="D77" s="181">
        <v>23185.442144000001</v>
      </c>
      <c r="E77" s="181">
        <v>66071.600479000001</v>
      </c>
      <c r="F77" s="182">
        <v>35.091388699399211</v>
      </c>
    </row>
    <row r="78" spans="1:6" ht="18" customHeight="1" x14ac:dyDescent="0.75">
      <c r="A78" s="151"/>
      <c r="B78" s="183" t="s">
        <v>14</v>
      </c>
      <c r="C78" s="91" t="s">
        <v>281</v>
      </c>
      <c r="D78" s="184">
        <v>20936.327239999999</v>
      </c>
      <c r="E78" s="184">
        <v>56195.934169</v>
      </c>
      <c r="F78" s="185">
        <v>37.255946626027161</v>
      </c>
    </row>
    <row r="79" spans="1:6" ht="18" customHeight="1" x14ac:dyDescent="0.75">
      <c r="A79" s="150"/>
      <c r="B79" s="180" t="s">
        <v>15</v>
      </c>
      <c r="C79" s="86" t="s">
        <v>282</v>
      </c>
      <c r="D79" s="181">
        <v>23461.672231</v>
      </c>
      <c r="E79" s="181">
        <v>66686.295026000007</v>
      </c>
      <c r="F79" s="182">
        <v>35.182149828315758</v>
      </c>
    </row>
    <row r="80" spans="1:6" ht="18" customHeight="1" x14ac:dyDescent="0.75">
      <c r="A80" s="151"/>
      <c r="B80" s="183" t="s">
        <v>16</v>
      </c>
      <c r="C80" s="91" t="s">
        <v>283</v>
      </c>
      <c r="D80" s="184">
        <v>19910.342057999998</v>
      </c>
      <c r="E80" s="184">
        <v>61116.955199000004</v>
      </c>
      <c r="F80" s="185">
        <v>32.577444333034727</v>
      </c>
    </row>
    <row r="81" spans="1:6" ht="18" customHeight="1" x14ac:dyDescent="0.75">
      <c r="A81" s="150"/>
      <c r="B81" s="180" t="s">
        <v>17</v>
      </c>
      <c r="C81" s="86" t="s">
        <v>284</v>
      </c>
      <c r="D81" s="181">
        <v>26707.944834999998</v>
      </c>
      <c r="E81" s="181">
        <v>68437.407315000004</v>
      </c>
      <c r="F81" s="182">
        <v>39.025360373560197</v>
      </c>
    </row>
    <row r="82" spans="1:6" ht="18" customHeight="1" x14ac:dyDescent="0.75">
      <c r="A82" s="151"/>
      <c r="B82" s="183" t="s">
        <v>18</v>
      </c>
      <c r="C82" s="91" t="s">
        <v>285</v>
      </c>
      <c r="D82" s="184">
        <v>20122.970122999999</v>
      </c>
      <c r="E82" s="184">
        <v>60800.478174999997</v>
      </c>
      <c r="F82" s="185">
        <v>33.096730037353858</v>
      </c>
    </row>
    <row r="83" spans="1:6" ht="18" customHeight="1" x14ac:dyDescent="0.75">
      <c r="A83" s="150"/>
      <c r="B83" s="180" t="s">
        <v>19</v>
      </c>
      <c r="C83" s="86" t="s">
        <v>286</v>
      </c>
      <c r="D83" s="181">
        <v>21321.619934999999</v>
      </c>
      <c r="E83" s="181">
        <v>66794.125732</v>
      </c>
      <c r="F83" s="182">
        <v>31.921399825711244</v>
      </c>
    </row>
    <row r="84" spans="1:6" ht="18" customHeight="1" x14ac:dyDescent="0.75">
      <c r="A84" s="151"/>
      <c r="B84" s="183" t="s">
        <v>20</v>
      </c>
      <c r="C84" s="91" t="s">
        <v>287</v>
      </c>
      <c r="D84" s="184">
        <v>25609.116612000002</v>
      </c>
      <c r="E84" s="184">
        <v>67436.825349000006</v>
      </c>
      <c r="F84" s="185">
        <v>37.974973583746483</v>
      </c>
    </row>
    <row r="85" spans="1:6" ht="18" customHeight="1" x14ac:dyDescent="0.75">
      <c r="A85" s="150"/>
      <c r="B85" s="180" t="s">
        <v>21</v>
      </c>
      <c r="C85" s="86" t="s">
        <v>288</v>
      </c>
      <c r="D85" s="181">
        <v>21140.604713000001</v>
      </c>
      <c r="E85" s="181">
        <v>60754.793618999996</v>
      </c>
      <c r="F85" s="182">
        <v>34.796603615469522</v>
      </c>
    </row>
    <row r="86" spans="1:6" ht="18" customHeight="1" x14ac:dyDescent="0.75">
      <c r="A86" s="151"/>
      <c r="B86" s="183" t="s">
        <v>22</v>
      </c>
      <c r="C86" s="91" t="s">
        <v>289</v>
      </c>
      <c r="D86" s="184">
        <v>22528.700929999999</v>
      </c>
      <c r="E86" s="184">
        <v>74866.783806000007</v>
      </c>
      <c r="F86" s="185">
        <v>30.091717293984377</v>
      </c>
    </row>
    <row r="87" spans="1:6" ht="18" customHeight="1" x14ac:dyDescent="0.75">
      <c r="A87" s="150"/>
      <c r="B87" s="180" t="s">
        <v>23</v>
      </c>
      <c r="C87" s="86" t="s">
        <v>290</v>
      </c>
      <c r="D87" s="181">
        <v>22505.487858</v>
      </c>
      <c r="E87" s="181">
        <v>64663.487847999997</v>
      </c>
      <c r="F87" s="182">
        <v>34.804011671783151</v>
      </c>
    </row>
    <row r="88" spans="1:6" ht="18" customHeight="1" x14ac:dyDescent="0.75">
      <c r="A88" s="151"/>
      <c r="B88" s="183" t="s">
        <v>24</v>
      </c>
      <c r="C88" s="91" t="s">
        <v>291</v>
      </c>
      <c r="D88" s="184">
        <v>24942.093400000002</v>
      </c>
      <c r="E88" s="184">
        <v>62199.571830000001</v>
      </c>
      <c r="F88" s="185">
        <v>40.1001046569423</v>
      </c>
    </row>
    <row r="89" spans="1:6" ht="18" customHeight="1" x14ac:dyDescent="0.75">
      <c r="A89" s="150">
        <v>2024</v>
      </c>
      <c r="B89" s="180" t="s">
        <v>12</v>
      </c>
      <c r="C89" s="86" t="s">
        <v>280</v>
      </c>
      <c r="D89" s="181">
        <v>23926.921977999998</v>
      </c>
      <c r="E89" s="181">
        <v>66831.901641999997</v>
      </c>
      <c r="F89" s="182">
        <v>35.801647701377554</v>
      </c>
    </row>
    <row r="90" spans="1:6" ht="18" customHeight="1" x14ac:dyDescent="0.75">
      <c r="A90" s="151"/>
      <c r="B90" s="183" t="s">
        <v>14</v>
      </c>
      <c r="C90" s="91" t="s">
        <v>281</v>
      </c>
      <c r="D90" s="184">
        <v>22844.014094999999</v>
      </c>
      <c r="E90" s="184">
        <v>66899.471162999995</v>
      </c>
      <c r="F90" s="185">
        <v>34.146778289682963</v>
      </c>
    </row>
    <row r="91" spans="1:6" ht="18" customHeight="1" x14ac:dyDescent="0.75">
      <c r="A91" s="150"/>
      <c r="B91" s="180" t="s">
        <v>15</v>
      </c>
      <c r="C91" s="86" t="s">
        <v>282</v>
      </c>
      <c r="D91" s="181">
        <v>24415.834437000001</v>
      </c>
      <c r="E91" s="181">
        <v>73883.478417999999</v>
      </c>
      <c r="F91" s="182">
        <v>33.046406259957095</v>
      </c>
    </row>
    <row r="92" spans="1:6" ht="18" customHeight="1" x14ac:dyDescent="0.75">
      <c r="A92" s="151"/>
      <c r="B92" s="183" t="s">
        <v>16</v>
      </c>
      <c r="C92" s="91" t="s">
        <v>283</v>
      </c>
      <c r="D92" s="184">
        <v>22763.286207000001</v>
      </c>
      <c r="E92" s="184">
        <v>64363.522628999999</v>
      </c>
      <c r="F92" s="185">
        <v>35.366750105041092</v>
      </c>
    </row>
    <row r="93" spans="1:6" ht="18" customHeight="1" x14ac:dyDescent="0.75">
      <c r="A93" s="150"/>
      <c r="B93" s="180" t="s">
        <v>17</v>
      </c>
      <c r="C93" s="86" t="s">
        <v>284</v>
      </c>
      <c r="D93" s="181">
        <v>29361.225758</v>
      </c>
      <c r="E93" s="181">
        <v>75099.337362000006</v>
      </c>
      <c r="F93" s="182">
        <v>39.096517744851198</v>
      </c>
    </row>
    <row r="94" spans="1:6" ht="18" customHeight="1" x14ac:dyDescent="0.75">
      <c r="A94" s="151"/>
      <c r="B94" s="183" t="s">
        <v>18</v>
      </c>
      <c r="C94" s="91" t="s">
        <v>285</v>
      </c>
      <c r="D94" s="184">
        <v>22477.023422999999</v>
      </c>
      <c r="E94" s="184">
        <v>68834.009336000003</v>
      </c>
      <c r="F94" s="185">
        <v>32.653950626764633</v>
      </c>
    </row>
    <row r="95" spans="1:6" ht="18" customHeight="1" x14ac:dyDescent="0.75">
      <c r="A95" s="150"/>
      <c r="B95" s="180" t="s">
        <v>19</v>
      </c>
      <c r="C95" s="86" t="s">
        <v>286</v>
      </c>
      <c r="D95" s="181">
        <v>25858.586411</v>
      </c>
      <c r="E95" s="181">
        <v>77487.681439000007</v>
      </c>
      <c r="F95" s="182">
        <v>33.371222277900323</v>
      </c>
    </row>
    <row r="96" spans="1:6" ht="18" customHeight="1" x14ac:dyDescent="0.75">
      <c r="A96" s="151"/>
      <c r="B96" s="183" t="s">
        <v>20</v>
      </c>
      <c r="C96" s="91" t="s">
        <v>287</v>
      </c>
      <c r="D96" s="184">
        <v>27742.528209</v>
      </c>
      <c r="E96" s="184">
        <v>69725.233445000005</v>
      </c>
      <c r="F96" s="185">
        <v>39.788361886064671</v>
      </c>
    </row>
    <row r="97" spans="1:6" ht="18" customHeight="1" x14ac:dyDescent="0.75">
      <c r="A97" s="150"/>
      <c r="B97" s="180" t="s">
        <v>21</v>
      </c>
      <c r="C97" s="86" t="s">
        <v>288</v>
      </c>
      <c r="D97" s="181">
        <v>26348.372235999999</v>
      </c>
      <c r="E97" s="181">
        <v>73325.746727999998</v>
      </c>
      <c r="F97" s="182">
        <v>35.933315938450136</v>
      </c>
    </row>
    <row r="98" spans="1:6" ht="18" customHeight="1" x14ac:dyDescent="0.75">
      <c r="A98" s="151"/>
      <c r="B98" s="183" t="s">
        <v>22</v>
      </c>
      <c r="C98" s="91" t="s">
        <v>289</v>
      </c>
      <c r="D98" s="184">
        <v>25616.102277000002</v>
      </c>
      <c r="E98" s="184">
        <v>76801.991435000004</v>
      </c>
      <c r="F98" s="185">
        <v>33.353434980497518</v>
      </c>
    </row>
    <row r="99" spans="1:6" ht="18" customHeight="1" x14ac:dyDescent="0.75">
      <c r="A99" s="150"/>
      <c r="B99" s="180" t="s">
        <v>23</v>
      </c>
      <c r="C99" s="86" t="s">
        <v>290</v>
      </c>
      <c r="D99" s="181">
        <v>27082.509751000001</v>
      </c>
      <c r="E99" s="181">
        <v>77574.821186999994</v>
      </c>
      <c r="F99" s="182">
        <v>34.911469129545985</v>
      </c>
    </row>
    <row r="100" spans="1:6" ht="18" customHeight="1" x14ac:dyDescent="0.75">
      <c r="A100" s="151"/>
      <c r="B100" s="183" t="s">
        <v>24</v>
      </c>
      <c r="C100" s="91" t="s">
        <v>291</v>
      </c>
      <c r="D100" s="184">
        <v>29515.561972</v>
      </c>
      <c r="E100" s="184">
        <v>82196.335944999999</v>
      </c>
      <c r="F100" s="185">
        <v>35.908610320233421</v>
      </c>
    </row>
    <row r="101" spans="1:6" ht="18" customHeight="1" x14ac:dyDescent="0.75">
      <c r="A101" s="150" t="s">
        <v>611</v>
      </c>
      <c r="B101" s="180" t="s">
        <v>12</v>
      </c>
      <c r="C101" s="86" t="s">
        <v>280</v>
      </c>
      <c r="D101" s="181">
        <v>26675.089681000001</v>
      </c>
      <c r="E101" s="181">
        <v>76414.828611000004</v>
      </c>
      <c r="F101" s="182">
        <v>34.908263442941347</v>
      </c>
    </row>
    <row r="102" spans="1:6" ht="18" customHeight="1" x14ac:dyDescent="0.75">
      <c r="A102" s="151"/>
      <c r="B102" s="183" t="s">
        <v>14</v>
      </c>
      <c r="C102" s="91" t="s">
        <v>281</v>
      </c>
      <c r="D102" s="184">
        <v>27129.375284000002</v>
      </c>
      <c r="E102" s="184">
        <v>72553.549618999998</v>
      </c>
      <c r="F102" s="185">
        <v>37.392209514853953</v>
      </c>
    </row>
    <row r="103" spans="1:6" ht="18" customHeight="1" x14ac:dyDescent="0.75">
      <c r="A103" s="150"/>
      <c r="B103" s="180" t="s">
        <v>15</v>
      </c>
      <c r="C103" s="86" t="s">
        <v>282</v>
      </c>
      <c r="D103" s="181">
        <v>28137.468484000001</v>
      </c>
      <c r="E103" s="181">
        <v>77138.119665000006</v>
      </c>
      <c r="F103" s="182">
        <v>36.4767362831724</v>
      </c>
    </row>
    <row r="104" spans="1:6" ht="18" customHeight="1" x14ac:dyDescent="0.75">
      <c r="A104" s="151"/>
      <c r="B104" s="183" t="s">
        <v>16</v>
      </c>
      <c r="C104" s="91" t="s">
        <v>283</v>
      </c>
      <c r="D104" s="184">
        <v>28356.850247999999</v>
      </c>
      <c r="E104" s="184">
        <v>76148.310561999999</v>
      </c>
      <c r="F104" s="185">
        <v>37.238974888237124</v>
      </c>
    </row>
    <row r="105" spans="1:6" ht="18" customHeight="1" x14ac:dyDescent="0.75">
      <c r="A105" s="36" t="s">
        <v>686</v>
      </c>
      <c r="D105" s="13"/>
      <c r="E105" s="13"/>
      <c r="F105" s="59" t="s">
        <v>687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7"/>
  <sheetViews>
    <sheetView showGridLines="0" rightToLeft="1" zoomScaleNormal="100" workbookViewId="0"/>
  </sheetViews>
  <sheetFormatPr defaultColWidth="8.90625" defaultRowHeight="14" x14ac:dyDescent="0.3"/>
  <cols>
    <col min="1" max="2" width="20.08984375" style="2" customWidth="1"/>
    <col min="3" max="12" width="8.6328125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57.65" customHeight="1" x14ac:dyDescent="0.3"/>
    <row r="2" spans="1:17" ht="23.25" customHeight="1" x14ac:dyDescent="0.25">
      <c r="A2" s="216" t="s">
        <v>699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P2" s="2"/>
      <c r="Q2" s="2"/>
    </row>
    <row r="3" spans="1:17" ht="23.25" customHeight="1" x14ac:dyDescent="0.25">
      <c r="A3" s="215" t="s">
        <v>694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P3" s="2"/>
      <c r="Q3" s="2"/>
    </row>
    <row r="4" spans="1:17" s="9" customFormat="1" ht="18" customHeight="1" x14ac:dyDescent="0.75">
      <c r="A4" s="293" t="s">
        <v>36</v>
      </c>
      <c r="B4" s="301" t="s">
        <v>546</v>
      </c>
      <c r="C4" s="296" t="s">
        <v>677</v>
      </c>
      <c r="D4" s="302"/>
      <c r="E4" s="302"/>
      <c r="F4" s="302"/>
      <c r="G4" s="302"/>
      <c r="H4" s="297"/>
      <c r="I4" s="294" t="s">
        <v>678</v>
      </c>
      <c r="J4" s="295"/>
      <c r="K4" s="294" t="s">
        <v>547</v>
      </c>
      <c r="L4" s="298"/>
    </row>
    <row r="5" spans="1:17" s="9" customFormat="1" ht="36" customHeight="1" x14ac:dyDescent="0.75">
      <c r="A5" s="293"/>
      <c r="B5" s="301"/>
      <c r="C5" s="294" t="s">
        <v>548</v>
      </c>
      <c r="D5" s="295"/>
      <c r="E5" s="294" t="s">
        <v>549</v>
      </c>
      <c r="F5" s="295"/>
      <c r="G5" s="294" t="s">
        <v>550</v>
      </c>
      <c r="H5" s="295"/>
      <c r="I5" s="296"/>
      <c r="J5" s="297"/>
      <c r="K5" s="299"/>
      <c r="L5" s="300"/>
    </row>
    <row r="6" spans="1:17" s="9" customFormat="1" ht="18" customHeight="1" x14ac:dyDescent="0.75">
      <c r="A6" s="293"/>
      <c r="B6" s="301"/>
      <c r="C6" s="201">
        <v>2024</v>
      </c>
      <c r="D6" s="201" t="s">
        <v>612</v>
      </c>
      <c r="E6" s="201">
        <v>2024</v>
      </c>
      <c r="F6" s="201" t="s">
        <v>612</v>
      </c>
      <c r="G6" s="201">
        <v>2024</v>
      </c>
      <c r="H6" s="201" t="s">
        <v>612</v>
      </c>
      <c r="I6" s="201">
        <v>2024</v>
      </c>
      <c r="J6" s="201" t="s">
        <v>612</v>
      </c>
      <c r="K6" s="201">
        <v>2024</v>
      </c>
      <c r="L6" s="201" t="s">
        <v>612</v>
      </c>
    </row>
    <row r="7" spans="1:17" s="9" customFormat="1" ht="20.149999999999999" customHeight="1" x14ac:dyDescent="0.75">
      <c r="A7" s="191" t="s">
        <v>224</v>
      </c>
      <c r="B7" s="192" t="s">
        <v>315</v>
      </c>
      <c r="C7" s="193">
        <v>1664.271958</v>
      </c>
      <c r="D7" s="193">
        <v>1884.7868120000001</v>
      </c>
      <c r="E7" s="193">
        <v>2870.4432179999999</v>
      </c>
      <c r="F7" s="193">
        <v>6475.6764929999999</v>
      </c>
      <c r="G7" s="193">
        <v>4534.7151759999997</v>
      </c>
      <c r="H7" s="193">
        <v>8360.4633049999993</v>
      </c>
      <c r="I7" s="193">
        <v>3136.9491710000002</v>
      </c>
      <c r="J7" s="193">
        <v>5173.064085</v>
      </c>
      <c r="K7" s="193">
        <v>1397.7660049999995</v>
      </c>
      <c r="L7" s="193">
        <v>3187.3992199999993</v>
      </c>
      <c r="M7" s="22"/>
    </row>
    <row r="8" spans="1:17" s="9" customFormat="1" ht="20.149999999999999" customHeight="1" x14ac:dyDescent="0.75">
      <c r="A8" s="186" t="s">
        <v>256</v>
      </c>
      <c r="B8" s="187" t="s">
        <v>337</v>
      </c>
      <c r="C8" s="188">
        <v>452.73291699999999</v>
      </c>
      <c r="D8" s="188">
        <v>483.85986700000001</v>
      </c>
      <c r="E8" s="188">
        <v>146.74930900000001</v>
      </c>
      <c r="F8" s="188">
        <v>213.344247</v>
      </c>
      <c r="G8" s="188">
        <v>599.48222599999997</v>
      </c>
      <c r="H8" s="188">
        <v>697.204114</v>
      </c>
      <c r="I8" s="188">
        <v>97.904390000000006</v>
      </c>
      <c r="J8" s="188">
        <v>122.663341</v>
      </c>
      <c r="K8" s="188">
        <v>501.57783599999993</v>
      </c>
      <c r="L8" s="188">
        <v>574.54077299999994</v>
      </c>
      <c r="M8" s="22"/>
    </row>
    <row r="9" spans="1:17" s="9" customFormat="1" ht="20.149999999999999" customHeight="1" x14ac:dyDescent="0.75">
      <c r="A9" s="191" t="s">
        <v>165</v>
      </c>
      <c r="B9" s="192" t="s">
        <v>325</v>
      </c>
      <c r="C9" s="193">
        <v>249.41443799999999</v>
      </c>
      <c r="D9" s="193">
        <v>295.05052899999998</v>
      </c>
      <c r="E9" s="193">
        <v>26.318169000000001</v>
      </c>
      <c r="F9" s="193">
        <v>163.31472199999999</v>
      </c>
      <c r="G9" s="193">
        <v>275.73260699999997</v>
      </c>
      <c r="H9" s="193">
        <v>458.36525099999994</v>
      </c>
      <c r="I9" s="193">
        <v>1393.2111239999999</v>
      </c>
      <c r="J9" s="193">
        <v>995.98249599999997</v>
      </c>
      <c r="K9" s="193">
        <v>-1117.478517</v>
      </c>
      <c r="L9" s="193">
        <v>-537.61724500000003</v>
      </c>
      <c r="M9" s="22"/>
    </row>
    <row r="10" spans="1:17" s="9" customFormat="1" ht="20.149999999999999" customHeight="1" x14ac:dyDescent="0.75">
      <c r="A10" s="186" t="s">
        <v>255</v>
      </c>
      <c r="B10" s="187" t="s">
        <v>320</v>
      </c>
      <c r="C10" s="188">
        <v>223.73781099999999</v>
      </c>
      <c r="D10" s="188">
        <v>248.118989</v>
      </c>
      <c r="E10" s="188">
        <v>956.80883600000004</v>
      </c>
      <c r="F10" s="188">
        <v>649.03699500000005</v>
      </c>
      <c r="G10" s="188">
        <v>1180.5466470000001</v>
      </c>
      <c r="H10" s="188">
        <v>897.15598399999999</v>
      </c>
      <c r="I10" s="188">
        <v>1008.860009</v>
      </c>
      <c r="J10" s="188">
        <v>901.32160299999998</v>
      </c>
      <c r="K10" s="188">
        <v>171.68663800000013</v>
      </c>
      <c r="L10" s="188">
        <v>-4.1656189999999924</v>
      </c>
      <c r="M10" s="22"/>
    </row>
    <row r="11" spans="1:17" s="9" customFormat="1" ht="20.149999999999999" customHeight="1" thickBot="1" x14ac:dyDescent="0.8">
      <c r="A11" s="191" t="s">
        <v>257</v>
      </c>
      <c r="B11" s="192" t="s">
        <v>343</v>
      </c>
      <c r="C11" s="193">
        <v>85.162029000000004</v>
      </c>
      <c r="D11" s="193">
        <v>119.392055</v>
      </c>
      <c r="E11" s="193">
        <v>281.94892599999997</v>
      </c>
      <c r="F11" s="193">
        <v>237.14718999999999</v>
      </c>
      <c r="G11" s="193">
        <v>367.11095499999999</v>
      </c>
      <c r="H11" s="193">
        <v>356.53924499999999</v>
      </c>
      <c r="I11" s="193">
        <v>162.589009</v>
      </c>
      <c r="J11" s="193">
        <v>65.536721</v>
      </c>
      <c r="K11" s="193">
        <v>204.52194599999999</v>
      </c>
      <c r="L11" s="193">
        <v>291.00252399999999</v>
      </c>
      <c r="M11" s="22"/>
    </row>
    <row r="12" spans="1:17" s="9" customFormat="1" ht="19.5" customHeight="1" thickBot="1" x14ac:dyDescent="0.8">
      <c r="A12" s="154" t="s">
        <v>32</v>
      </c>
      <c r="B12" s="189" t="s">
        <v>305</v>
      </c>
      <c r="C12" s="190">
        <v>2675.3191529999999</v>
      </c>
      <c r="D12" s="190">
        <v>3031.2082519999999</v>
      </c>
      <c r="E12" s="190">
        <v>4282.2684579999996</v>
      </c>
      <c r="F12" s="190">
        <v>7738.5196470000001</v>
      </c>
      <c r="G12" s="190">
        <v>6957.5876109999999</v>
      </c>
      <c r="H12" s="190">
        <v>10769.727898999998</v>
      </c>
      <c r="I12" s="190">
        <v>5799.5137030000005</v>
      </c>
      <c r="J12" s="190">
        <v>7258.5682460000007</v>
      </c>
      <c r="K12" s="190">
        <v>1158.0739079999996</v>
      </c>
      <c r="L12" s="190">
        <v>3511.1596529999993</v>
      </c>
    </row>
    <row r="13" spans="1:17" ht="19.5" x14ac:dyDescent="0.75">
      <c r="A13" s="36" t="s">
        <v>686</v>
      </c>
      <c r="B13" s="36"/>
      <c r="C13" s="1"/>
      <c r="D13" s="1"/>
      <c r="E13" s="1"/>
      <c r="F13" s="4"/>
      <c r="G13" s="1"/>
      <c r="H13" s="1"/>
      <c r="I13" s="1"/>
      <c r="J13" s="6"/>
      <c r="K13" s="6"/>
      <c r="L13" s="59" t="s">
        <v>687</v>
      </c>
      <c r="P13" s="2"/>
      <c r="Q13" s="2"/>
    </row>
    <row r="14" spans="1:17" x14ac:dyDescent="0.3">
      <c r="A14" s="1"/>
      <c r="B14" s="1"/>
      <c r="C14" s="1"/>
      <c r="D14" s="4"/>
      <c r="E14" s="1"/>
      <c r="F14" s="1"/>
      <c r="G14" s="1"/>
      <c r="H14" s="1"/>
      <c r="I14" s="1"/>
      <c r="J14" s="1"/>
      <c r="K14" s="1"/>
      <c r="L14" s="1"/>
      <c r="P14" s="2"/>
      <c r="Q14" s="2"/>
    </row>
    <row r="15" spans="1:1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P15" s="2"/>
      <c r="Q15" s="2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P16" s="2"/>
      <c r="Q16" s="2"/>
    </row>
    <row r="17" spans="1:1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P17" s="2"/>
      <c r="Q17" s="2"/>
    </row>
    <row r="18" spans="1:1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P18" s="2"/>
      <c r="Q18" s="2"/>
    </row>
    <row r="19" spans="1: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P19" s="2"/>
      <c r="Q19" s="2"/>
    </row>
    <row r="20" spans="1:1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P20" s="2"/>
      <c r="Q20" s="2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P21" s="2"/>
      <c r="Q21" s="2"/>
    </row>
    <row r="22" spans="1: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P22" s="2"/>
      <c r="Q22" s="2"/>
    </row>
    <row r="23" spans="1:1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P23" s="2"/>
      <c r="Q23" s="2"/>
    </row>
    <row r="24" spans="1:1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P24" s="2"/>
      <c r="Q24" s="2"/>
    </row>
    <row r="25" spans="1:1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P25" s="2"/>
      <c r="Q25" s="2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P26" s="2"/>
      <c r="Q26" s="2"/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P27" s="2"/>
      <c r="Q27" s="2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P28" s="2"/>
      <c r="Q28" s="2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P29" s="2"/>
      <c r="Q29" s="2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P30" s="2"/>
      <c r="Q30" s="2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2"/>
      <c r="Q31" s="2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2"/>
      <c r="Q32" s="2"/>
    </row>
    <row r="33" spans="1:1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2"/>
      <c r="Q33" s="2"/>
    </row>
    <row r="34" spans="1:1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2"/>
      <c r="Q34" s="2"/>
    </row>
    <row r="35" spans="1:1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/>
      <c r="Q35" s="2"/>
    </row>
    <row r="36" spans="1:17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2"/>
      <c r="Q36" s="2"/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2"/>
      <c r="Q37" s="2"/>
    </row>
    <row r="38" spans="1:1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2"/>
      <c r="Q38" s="2"/>
    </row>
    <row r="39" spans="1:1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P39" s="2"/>
      <c r="Q39" s="2"/>
    </row>
    <row r="40" spans="1:1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P40" s="2"/>
      <c r="Q40" s="2"/>
    </row>
    <row r="41" spans="1:1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P41" s="2"/>
      <c r="Q41" s="2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P42" s="2"/>
      <c r="Q42" s="2"/>
    </row>
    <row r="43" spans="1:1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P43" s="2"/>
      <c r="Q43" s="2"/>
    </row>
    <row r="44" spans="1:1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P44" s="2"/>
      <c r="Q44" s="2"/>
    </row>
    <row r="45" spans="1:1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P45" s="2"/>
      <c r="Q45" s="2"/>
    </row>
    <row r="46" spans="1:1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P46" s="2"/>
      <c r="Q46" s="2"/>
    </row>
    <row r="47" spans="1:1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P47" s="2"/>
      <c r="Q47" s="2"/>
    </row>
    <row r="48" spans="1:1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P48" s="2"/>
      <c r="Q48" s="2"/>
    </row>
    <row r="49" spans="1:1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P49" s="2"/>
      <c r="Q49" s="2"/>
    </row>
    <row r="50" spans="1:1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P50" s="2"/>
      <c r="Q50" s="2"/>
    </row>
    <row r="51" spans="1:17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P51" s="2"/>
      <c r="Q51" s="2"/>
    </row>
    <row r="52" spans="1:17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P52" s="2"/>
      <c r="Q52" s="2"/>
    </row>
    <row r="53" spans="1:17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P53" s="2"/>
      <c r="Q53" s="2"/>
    </row>
    <row r="54" spans="1:17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P54" s="2"/>
      <c r="Q54" s="2"/>
    </row>
    <row r="55" spans="1:1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P55" s="2"/>
      <c r="Q55" s="2"/>
    </row>
    <row r="56" spans="1:17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P56" s="2"/>
      <c r="Q56" s="2"/>
    </row>
    <row r="57" spans="1:17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P57" s="2"/>
      <c r="Q57" s="2"/>
    </row>
    <row r="58" spans="1:1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P58" s="2"/>
      <c r="Q58" s="2"/>
    </row>
    <row r="59" spans="1:1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P59" s="2"/>
      <c r="Q59" s="2"/>
    </row>
    <row r="60" spans="1:1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P60" s="2"/>
      <c r="Q60" s="2"/>
    </row>
    <row r="61" spans="1:1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P61" s="2"/>
      <c r="Q61" s="2"/>
    </row>
    <row r="62" spans="1:17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P62" s="2"/>
      <c r="Q62" s="2"/>
    </row>
    <row r="63" spans="1:17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P63" s="2"/>
      <c r="Q63" s="2"/>
    </row>
    <row r="64" spans="1:17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P64" s="2"/>
      <c r="Q64" s="2"/>
    </row>
    <row r="65" spans="1:17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P65" s="2"/>
      <c r="Q65" s="2"/>
    </row>
    <row r="66" spans="1:17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P66" s="2"/>
      <c r="Q66" s="2"/>
    </row>
    <row r="67" spans="1:17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P67" s="2"/>
      <c r="Q67" s="2"/>
    </row>
    <row r="68" spans="1:17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P68" s="2"/>
      <c r="Q68" s="2"/>
    </row>
    <row r="69" spans="1:17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P69" s="2"/>
      <c r="Q69" s="2"/>
    </row>
    <row r="70" spans="1:17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P70" s="2"/>
      <c r="Q70" s="2"/>
    </row>
    <row r="71" spans="1:17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P71" s="2"/>
      <c r="Q71" s="2"/>
    </row>
    <row r="72" spans="1:17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P72" s="2"/>
      <c r="Q72" s="2"/>
    </row>
    <row r="73" spans="1:17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P73" s="2"/>
      <c r="Q73" s="2"/>
    </row>
    <row r="74" spans="1:17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P74" s="2"/>
      <c r="Q74" s="2"/>
    </row>
    <row r="75" spans="1:17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P75" s="2"/>
      <c r="Q75" s="2"/>
    </row>
    <row r="76" spans="1:17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P76" s="2"/>
      <c r="Q76" s="2"/>
    </row>
    <row r="77" spans="1:17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P77" s="2"/>
      <c r="Q77" s="2"/>
    </row>
    <row r="78" spans="1:17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P78" s="2"/>
      <c r="Q78" s="2"/>
    </row>
    <row r="79" spans="1:17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P79" s="2"/>
      <c r="Q79" s="2"/>
    </row>
    <row r="80" spans="1:17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P80" s="2"/>
      <c r="Q80" s="2"/>
    </row>
    <row r="81" spans="1:17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P81" s="2"/>
      <c r="Q81" s="2"/>
    </row>
    <row r="82" spans="1:17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P82" s="2"/>
      <c r="Q82" s="2"/>
    </row>
    <row r="83" spans="1:17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P83" s="2"/>
      <c r="Q83" s="2"/>
    </row>
    <row r="84" spans="1:17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P84" s="2"/>
      <c r="Q84" s="2"/>
    </row>
    <row r="85" spans="1:17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P85" s="2"/>
      <c r="Q85" s="2"/>
    </row>
    <row r="86" spans="1:17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P86" s="2"/>
      <c r="Q86" s="2"/>
    </row>
    <row r="87" spans="1:17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P87" s="2"/>
      <c r="Q87" s="2"/>
    </row>
  </sheetData>
  <mergeCells count="8">
    <mergeCell ref="A4:A6"/>
    <mergeCell ref="I4:J5"/>
    <mergeCell ref="K4:L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474D9B"/>
    <pageSetUpPr autoPageBreaks="0"/>
  </sheetPr>
  <dimension ref="A1:O133"/>
  <sheetViews>
    <sheetView showGridLines="0" rightToLeft="1" tabSelected="1" zoomScaleNormal="100" workbookViewId="0"/>
  </sheetViews>
  <sheetFormatPr defaultColWidth="8.90625" defaultRowHeight="18.649999999999999" customHeight="1" x14ac:dyDescent="0.35"/>
  <cols>
    <col min="1" max="1" width="7.90625" style="24" customWidth="1"/>
    <col min="2" max="3" width="13.08984375" style="24" customWidth="1"/>
    <col min="4" max="4" width="15.7265625" style="24" customWidth="1"/>
    <col min="5" max="6" width="8" style="24" customWidth="1"/>
    <col min="7" max="7" width="15.6328125" style="24" customWidth="1"/>
    <col min="8" max="9" width="8" style="24" customWidth="1"/>
    <col min="10" max="10" width="12.36328125" style="24" customWidth="1"/>
    <col min="11" max="11" width="11.90625" style="24" bestFit="1" customWidth="1"/>
    <col min="12" max="12" width="10" style="24" customWidth="1"/>
    <col min="13" max="13" width="8.90625" style="24"/>
    <col min="14" max="15" width="8.90625" style="25"/>
    <col min="16" max="249" width="8.90625" style="24"/>
    <col min="250" max="250" width="5.90625" style="24" customWidth="1"/>
    <col min="251" max="251" width="32.90625" style="24" customWidth="1"/>
    <col min="252" max="252" width="5.90625" style="24" customWidth="1"/>
    <col min="253" max="253" width="32.90625" style="24" customWidth="1"/>
    <col min="254" max="259" width="8.90625" style="24"/>
    <col min="260" max="260" width="32.90625" style="24" customWidth="1"/>
    <col min="261" max="261" width="5.90625" style="24" customWidth="1"/>
    <col min="262" max="262" width="32.90625" style="24" customWidth="1"/>
    <col min="263" max="263" width="5.90625" style="24" customWidth="1"/>
    <col min="264" max="505" width="8.90625" style="24"/>
    <col min="506" max="506" width="5.90625" style="24" customWidth="1"/>
    <col min="507" max="507" width="32.90625" style="24" customWidth="1"/>
    <col min="508" max="508" width="5.90625" style="24" customWidth="1"/>
    <col min="509" max="509" width="32.90625" style="24" customWidth="1"/>
    <col min="510" max="515" width="8.90625" style="24"/>
    <col min="516" max="516" width="32.90625" style="24" customWidth="1"/>
    <col min="517" max="517" width="5.90625" style="24" customWidth="1"/>
    <col min="518" max="518" width="32.90625" style="24" customWidth="1"/>
    <col min="519" max="519" width="5.90625" style="24" customWidth="1"/>
    <col min="520" max="761" width="8.90625" style="24"/>
    <col min="762" max="762" width="5.90625" style="24" customWidth="1"/>
    <col min="763" max="763" width="32.90625" style="24" customWidth="1"/>
    <col min="764" max="764" width="5.90625" style="24" customWidth="1"/>
    <col min="765" max="765" width="32.90625" style="24" customWidth="1"/>
    <col min="766" max="771" width="8.90625" style="24"/>
    <col min="772" max="772" width="32.90625" style="24" customWidth="1"/>
    <col min="773" max="773" width="5.90625" style="24" customWidth="1"/>
    <col min="774" max="774" width="32.90625" style="24" customWidth="1"/>
    <col min="775" max="775" width="5.90625" style="24" customWidth="1"/>
    <col min="776" max="1017" width="8.90625" style="24"/>
    <col min="1018" max="1018" width="5.90625" style="24" customWidth="1"/>
    <col min="1019" max="1019" width="32.90625" style="24" customWidth="1"/>
    <col min="1020" max="1020" width="5.90625" style="24" customWidth="1"/>
    <col min="1021" max="1021" width="32.90625" style="24" customWidth="1"/>
    <col min="1022" max="1027" width="8.90625" style="24"/>
    <col min="1028" max="1028" width="32.90625" style="24" customWidth="1"/>
    <col min="1029" max="1029" width="5.90625" style="24" customWidth="1"/>
    <col min="1030" max="1030" width="32.90625" style="24" customWidth="1"/>
    <col min="1031" max="1031" width="5.90625" style="24" customWidth="1"/>
    <col min="1032" max="1273" width="8.90625" style="24"/>
    <col min="1274" max="1274" width="5.90625" style="24" customWidth="1"/>
    <col min="1275" max="1275" width="32.90625" style="24" customWidth="1"/>
    <col min="1276" max="1276" width="5.90625" style="24" customWidth="1"/>
    <col min="1277" max="1277" width="32.90625" style="24" customWidth="1"/>
    <col min="1278" max="1283" width="8.90625" style="24"/>
    <col min="1284" max="1284" width="32.90625" style="24" customWidth="1"/>
    <col min="1285" max="1285" width="5.90625" style="24" customWidth="1"/>
    <col min="1286" max="1286" width="32.90625" style="24" customWidth="1"/>
    <col min="1287" max="1287" width="5.90625" style="24" customWidth="1"/>
    <col min="1288" max="1529" width="8.90625" style="24"/>
    <col min="1530" max="1530" width="5.90625" style="24" customWidth="1"/>
    <col min="1531" max="1531" width="32.90625" style="24" customWidth="1"/>
    <col min="1532" max="1532" width="5.90625" style="24" customWidth="1"/>
    <col min="1533" max="1533" width="32.90625" style="24" customWidth="1"/>
    <col min="1534" max="1539" width="8.90625" style="24"/>
    <col min="1540" max="1540" width="32.90625" style="24" customWidth="1"/>
    <col min="1541" max="1541" width="5.90625" style="24" customWidth="1"/>
    <col min="1542" max="1542" width="32.90625" style="24" customWidth="1"/>
    <col min="1543" max="1543" width="5.90625" style="24" customWidth="1"/>
    <col min="1544" max="1785" width="8.90625" style="24"/>
    <col min="1786" max="1786" width="5.90625" style="24" customWidth="1"/>
    <col min="1787" max="1787" width="32.90625" style="24" customWidth="1"/>
    <col min="1788" max="1788" width="5.90625" style="24" customWidth="1"/>
    <col min="1789" max="1789" width="32.90625" style="24" customWidth="1"/>
    <col min="1790" max="1795" width="8.90625" style="24"/>
    <col min="1796" max="1796" width="32.90625" style="24" customWidth="1"/>
    <col min="1797" max="1797" width="5.90625" style="24" customWidth="1"/>
    <col min="1798" max="1798" width="32.90625" style="24" customWidth="1"/>
    <col min="1799" max="1799" width="5.90625" style="24" customWidth="1"/>
    <col min="1800" max="2041" width="8.90625" style="24"/>
    <col min="2042" max="2042" width="5.90625" style="24" customWidth="1"/>
    <col min="2043" max="2043" width="32.90625" style="24" customWidth="1"/>
    <col min="2044" max="2044" width="5.90625" style="24" customWidth="1"/>
    <col min="2045" max="2045" width="32.90625" style="24" customWidth="1"/>
    <col min="2046" max="2051" width="8.90625" style="24"/>
    <col min="2052" max="2052" width="32.90625" style="24" customWidth="1"/>
    <col min="2053" max="2053" width="5.90625" style="24" customWidth="1"/>
    <col min="2054" max="2054" width="32.90625" style="24" customWidth="1"/>
    <col min="2055" max="2055" width="5.90625" style="24" customWidth="1"/>
    <col min="2056" max="2297" width="8.90625" style="24"/>
    <col min="2298" max="2298" width="5.90625" style="24" customWidth="1"/>
    <col min="2299" max="2299" width="32.90625" style="24" customWidth="1"/>
    <col min="2300" max="2300" width="5.90625" style="24" customWidth="1"/>
    <col min="2301" max="2301" width="32.90625" style="24" customWidth="1"/>
    <col min="2302" max="2307" width="8.90625" style="24"/>
    <col min="2308" max="2308" width="32.90625" style="24" customWidth="1"/>
    <col min="2309" max="2309" width="5.90625" style="24" customWidth="1"/>
    <col min="2310" max="2310" width="32.90625" style="24" customWidth="1"/>
    <col min="2311" max="2311" width="5.90625" style="24" customWidth="1"/>
    <col min="2312" max="2553" width="8.90625" style="24"/>
    <col min="2554" max="2554" width="5.90625" style="24" customWidth="1"/>
    <col min="2555" max="2555" width="32.90625" style="24" customWidth="1"/>
    <col min="2556" max="2556" width="5.90625" style="24" customWidth="1"/>
    <col min="2557" max="2557" width="32.90625" style="24" customWidth="1"/>
    <col min="2558" max="2563" width="8.90625" style="24"/>
    <col min="2564" max="2564" width="32.90625" style="24" customWidth="1"/>
    <col min="2565" max="2565" width="5.90625" style="24" customWidth="1"/>
    <col min="2566" max="2566" width="32.90625" style="24" customWidth="1"/>
    <col min="2567" max="2567" width="5.90625" style="24" customWidth="1"/>
    <col min="2568" max="2809" width="8.90625" style="24"/>
    <col min="2810" max="2810" width="5.90625" style="24" customWidth="1"/>
    <col min="2811" max="2811" width="32.90625" style="24" customWidth="1"/>
    <col min="2812" max="2812" width="5.90625" style="24" customWidth="1"/>
    <col min="2813" max="2813" width="32.90625" style="24" customWidth="1"/>
    <col min="2814" max="2819" width="8.90625" style="24"/>
    <col min="2820" max="2820" width="32.90625" style="24" customWidth="1"/>
    <col min="2821" max="2821" width="5.90625" style="24" customWidth="1"/>
    <col min="2822" max="2822" width="32.90625" style="24" customWidth="1"/>
    <col min="2823" max="2823" width="5.90625" style="24" customWidth="1"/>
    <col min="2824" max="3065" width="8.90625" style="24"/>
    <col min="3066" max="3066" width="5.90625" style="24" customWidth="1"/>
    <col min="3067" max="3067" width="32.90625" style="24" customWidth="1"/>
    <col min="3068" max="3068" width="5.90625" style="24" customWidth="1"/>
    <col min="3069" max="3069" width="32.90625" style="24" customWidth="1"/>
    <col min="3070" max="3075" width="8.90625" style="24"/>
    <col min="3076" max="3076" width="32.90625" style="24" customWidth="1"/>
    <col min="3077" max="3077" width="5.90625" style="24" customWidth="1"/>
    <col min="3078" max="3078" width="32.90625" style="24" customWidth="1"/>
    <col min="3079" max="3079" width="5.90625" style="24" customWidth="1"/>
    <col min="3080" max="3321" width="8.90625" style="24"/>
    <col min="3322" max="3322" width="5.90625" style="24" customWidth="1"/>
    <col min="3323" max="3323" width="32.90625" style="24" customWidth="1"/>
    <col min="3324" max="3324" width="5.90625" style="24" customWidth="1"/>
    <col min="3325" max="3325" width="32.90625" style="24" customWidth="1"/>
    <col min="3326" max="3331" width="8.90625" style="24"/>
    <col min="3332" max="3332" width="32.90625" style="24" customWidth="1"/>
    <col min="3333" max="3333" width="5.90625" style="24" customWidth="1"/>
    <col min="3334" max="3334" width="32.90625" style="24" customWidth="1"/>
    <col min="3335" max="3335" width="5.90625" style="24" customWidth="1"/>
    <col min="3336" max="3577" width="8.90625" style="24"/>
    <col min="3578" max="3578" width="5.90625" style="24" customWidth="1"/>
    <col min="3579" max="3579" width="32.90625" style="24" customWidth="1"/>
    <col min="3580" max="3580" width="5.90625" style="24" customWidth="1"/>
    <col min="3581" max="3581" width="32.90625" style="24" customWidth="1"/>
    <col min="3582" max="3587" width="8.90625" style="24"/>
    <col min="3588" max="3588" width="32.90625" style="24" customWidth="1"/>
    <col min="3589" max="3589" width="5.90625" style="24" customWidth="1"/>
    <col min="3590" max="3590" width="32.90625" style="24" customWidth="1"/>
    <col min="3591" max="3591" width="5.90625" style="24" customWidth="1"/>
    <col min="3592" max="3833" width="8.90625" style="24"/>
    <col min="3834" max="3834" width="5.90625" style="24" customWidth="1"/>
    <col min="3835" max="3835" width="32.90625" style="24" customWidth="1"/>
    <col min="3836" max="3836" width="5.90625" style="24" customWidth="1"/>
    <col min="3837" max="3837" width="32.90625" style="24" customWidth="1"/>
    <col min="3838" max="3843" width="8.90625" style="24"/>
    <col min="3844" max="3844" width="32.90625" style="24" customWidth="1"/>
    <col min="3845" max="3845" width="5.90625" style="24" customWidth="1"/>
    <col min="3846" max="3846" width="32.90625" style="24" customWidth="1"/>
    <col min="3847" max="3847" width="5.90625" style="24" customWidth="1"/>
    <col min="3848" max="4089" width="8.90625" style="24"/>
    <col min="4090" max="4090" width="5.90625" style="24" customWidth="1"/>
    <col min="4091" max="4091" width="32.90625" style="24" customWidth="1"/>
    <col min="4092" max="4092" width="5.90625" style="24" customWidth="1"/>
    <col min="4093" max="4093" width="32.90625" style="24" customWidth="1"/>
    <col min="4094" max="4099" width="8.90625" style="24"/>
    <col min="4100" max="4100" width="32.90625" style="24" customWidth="1"/>
    <col min="4101" max="4101" width="5.90625" style="24" customWidth="1"/>
    <col min="4102" max="4102" width="32.90625" style="24" customWidth="1"/>
    <col min="4103" max="4103" width="5.90625" style="24" customWidth="1"/>
    <col min="4104" max="4345" width="8.90625" style="24"/>
    <col min="4346" max="4346" width="5.90625" style="24" customWidth="1"/>
    <col min="4347" max="4347" width="32.90625" style="24" customWidth="1"/>
    <col min="4348" max="4348" width="5.90625" style="24" customWidth="1"/>
    <col min="4349" max="4349" width="32.90625" style="24" customWidth="1"/>
    <col min="4350" max="4355" width="8.90625" style="24"/>
    <col min="4356" max="4356" width="32.90625" style="24" customWidth="1"/>
    <col min="4357" max="4357" width="5.90625" style="24" customWidth="1"/>
    <col min="4358" max="4358" width="32.90625" style="24" customWidth="1"/>
    <col min="4359" max="4359" width="5.90625" style="24" customWidth="1"/>
    <col min="4360" max="4601" width="8.90625" style="24"/>
    <col min="4602" max="4602" width="5.90625" style="24" customWidth="1"/>
    <col min="4603" max="4603" width="32.90625" style="24" customWidth="1"/>
    <col min="4604" max="4604" width="5.90625" style="24" customWidth="1"/>
    <col min="4605" max="4605" width="32.90625" style="24" customWidth="1"/>
    <col min="4606" max="4611" width="8.90625" style="24"/>
    <col min="4612" max="4612" width="32.90625" style="24" customWidth="1"/>
    <col min="4613" max="4613" width="5.90625" style="24" customWidth="1"/>
    <col min="4614" max="4614" width="32.90625" style="24" customWidth="1"/>
    <col min="4615" max="4615" width="5.90625" style="24" customWidth="1"/>
    <col min="4616" max="4857" width="8.90625" style="24"/>
    <col min="4858" max="4858" width="5.90625" style="24" customWidth="1"/>
    <col min="4859" max="4859" width="32.90625" style="24" customWidth="1"/>
    <col min="4860" max="4860" width="5.90625" style="24" customWidth="1"/>
    <col min="4861" max="4861" width="32.90625" style="24" customWidth="1"/>
    <col min="4862" max="4867" width="8.90625" style="24"/>
    <col min="4868" max="4868" width="32.90625" style="24" customWidth="1"/>
    <col min="4869" max="4869" width="5.90625" style="24" customWidth="1"/>
    <col min="4870" max="4870" width="32.90625" style="24" customWidth="1"/>
    <col min="4871" max="4871" width="5.90625" style="24" customWidth="1"/>
    <col min="4872" max="5113" width="8.90625" style="24"/>
    <col min="5114" max="5114" width="5.90625" style="24" customWidth="1"/>
    <col min="5115" max="5115" width="32.90625" style="24" customWidth="1"/>
    <col min="5116" max="5116" width="5.90625" style="24" customWidth="1"/>
    <col min="5117" max="5117" width="32.90625" style="24" customWidth="1"/>
    <col min="5118" max="5123" width="8.90625" style="24"/>
    <col min="5124" max="5124" width="32.90625" style="24" customWidth="1"/>
    <col min="5125" max="5125" width="5.90625" style="24" customWidth="1"/>
    <col min="5126" max="5126" width="32.90625" style="24" customWidth="1"/>
    <col min="5127" max="5127" width="5.90625" style="24" customWidth="1"/>
    <col min="5128" max="5369" width="8.90625" style="24"/>
    <col min="5370" max="5370" width="5.90625" style="24" customWidth="1"/>
    <col min="5371" max="5371" width="32.90625" style="24" customWidth="1"/>
    <col min="5372" max="5372" width="5.90625" style="24" customWidth="1"/>
    <col min="5373" max="5373" width="32.90625" style="24" customWidth="1"/>
    <col min="5374" max="5379" width="8.90625" style="24"/>
    <col min="5380" max="5380" width="32.90625" style="24" customWidth="1"/>
    <col min="5381" max="5381" width="5.90625" style="24" customWidth="1"/>
    <col min="5382" max="5382" width="32.90625" style="24" customWidth="1"/>
    <col min="5383" max="5383" width="5.90625" style="24" customWidth="1"/>
    <col min="5384" max="5625" width="8.90625" style="24"/>
    <col min="5626" max="5626" width="5.90625" style="24" customWidth="1"/>
    <col min="5627" max="5627" width="32.90625" style="24" customWidth="1"/>
    <col min="5628" max="5628" width="5.90625" style="24" customWidth="1"/>
    <col min="5629" max="5629" width="32.90625" style="24" customWidth="1"/>
    <col min="5630" max="5635" width="8.90625" style="24"/>
    <col min="5636" max="5636" width="32.90625" style="24" customWidth="1"/>
    <col min="5637" max="5637" width="5.90625" style="24" customWidth="1"/>
    <col min="5638" max="5638" width="32.90625" style="24" customWidth="1"/>
    <col min="5639" max="5639" width="5.90625" style="24" customWidth="1"/>
    <col min="5640" max="5881" width="8.90625" style="24"/>
    <col min="5882" max="5882" width="5.90625" style="24" customWidth="1"/>
    <col min="5883" max="5883" width="32.90625" style="24" customWidth="1"/>
    <col min="5884" max="5884" width="5.90625" style="24" customWidth="1"/>
    <col min="5885" max="5885" width="32.90625" style="24" customWidth="1"/>
    <col min="5886" max="5891" width="8.90625" style="24"/>
    <col min="5892" max="5892" width="32.90625" style="24" customWidth="1"/>
    <col min="5893" max="5893" width="5.90625" style="24" customWidth="1"/>
    <col min="5894" max="5894" width="32.90625" style="24" customWidth="1"/>
    <col min="5895" max="5895" width="5.90625" style="24" customWidth="1"/>
    <col min="5896" max="6137" width="8.90625" style="24"/>
    <col min="6138" max="6138" width="5.90625" style="24" customWidth="1"/>
    <col min="6139" max="6139" width="32.90625" style="24" customWidth="1"/>
    <col min="6140" max="6140" width="5.90625" style="24" customWidth="1"/>
    <col min="6141" max="6141" width="32.90625" style="24" customWidth="1"/>
    <col min="6142" max="6147" width="8.90625" style="24"/>
    <col min="6148" max="6148" width="32.90625" style="24" customWidth="1"/>
    <col min="6149" max="6149" width="5.90625" style="24" customWidth="1"/>
    <col min="6150" max="6150" width="32.90625" style="24" customWidth="1"/>
    <col min="6151" max="6151" width="5.90625" style="24" customWidth="1"/>
    <col min="6152" max="6393" width="8.90625" style="24"/>
    <col min="6394" max="6394" width="5.90625" style="24" customWidth="1"/>
    <col min="6395" max="6395" width="32.90625" style="24" customWidth="1"/>
    <col min="6396" max="6396" width="5.90625" style="24" customWidth="1"/>
    <col min="6397" max="6397" width="32.90625" style="24" customWidth="1"/>
    <col min="6398" max="6403" width="8.90625" style="24"/>
    <col min="6404" max="6404" width="32.90625" style="24" customWidth="1"/>
    <col min="6405" max="6405" width="5.90625" style="24" customWidth="1"/>
    <col min="6406" max="6406" width="32.90625" style="24" customWidth="1"/>
    <col min="6407" max="6407" width="5.90625" style="24" customWidth="1"/>
    <col min="6408" max="6649" width="8.90625" style="24"/>
    <col min="6650" max="6650" width="5.90625" style="24" customWidth="1"/>
    <col min="6651" max="6651" width="32.90625" style="24" customWidth="1"/>
    <col min="6652" max="6652" width="5.90625" style="24" customWidth="1"/>
    <col min="6653" max="6653" width="32.90625" style="24" customWidth="1"/>
    <col min="6654" max="6659" width="8.90625" style="24"/>
    <col min="6660" max="6660" width="32.90625" style="24" customWidth="1"/>
    <col min="6661" max="6661" width="5.90625" style="24" customWidth="1"/>
    <col min="6662" max="6662" width="32.90625" style="24" customWidth="1"/>
    <col min="6663" max="6663" width="5.90625" style="24" customWidth="1"/>
    <col min="6664" max="6905" width="8.90625" style="24"/>
    <col min="6906" max="6906" width="5.90625" style="24" customWidth="1"/>
    <col min="6907" max="6907" width="32.90625" style="24" customWidth="1"/>
    <col min="6908" max="6908" width="5.90625" style="24" customWidth="1"/>
    <col min="6909" max="6909" width="32.90625" style="24" customWidth="1"/>
    <col min="6910" max="6915" width="8.90625" style="24"/>
    <col min="6916" max="6916" width="32.90625" style="24" customWidth="1"/>
    <col min="6917" max="6917" width="5.90625" style="24" customWidth="1"/>
    <col min="6918" max="6918" width="32.90625" style="24" customWidth="1"/>
    <col min="6919" max="6919" width="5.90625" style="24" customWidth="1"/>
    <col min="6920" max="7161" width="8.90625" style="24"/>
    <col min="7162" max="7162" width="5.90625" style="24" customWidth="1"/>
    <col min="7163" max="7163" width="32.90625" style="24" customWidth="1"/>
    <col min="7164" max="7164" width="5.90625" style="24" customWidth="1"/>
    <col min="7165" max="7165" width="32.90625" style="24" customWidth="1"/>
    <col min="7166" max="7171" width="8.90625" style="24"/>
    <col min="7172" max="7172" width="32.90625" style="24" customWidth="1"/>
    <col min="7173" max="7173" width="5.90625" style="24" customWidth="1"/>
    <col min="7174" max="7174" width="32.90625" style="24" customWidth="1"/>
    <col min="7175" max="7175" width="5.90625" style="24" customWidth="1"/>
    <col min="7176" max="7417" width="8.90625" style="24"/>
    <col min="7418" max="7418" width="5.90625" style="24" customWidth="1"/>
    <col min="7419" max="7419" width="32.90625" style="24" customWidth="1"/>
    <col min="7420" max="7420" width="5.90625" style="24" customWidth="1"/>
    <col min="7421" max="7421" width="32.90625" style="24" customWidth="1"/>
    <col min="7422" max="7427" width="8.90625" style="24"/>
    <col min="7428" max="7428" width="32.90625" style="24" customWidth="1"/>
    <col min="7429" max="7429" width="5.90625" style="24" customWidth="1"/>
    <col min="7430" max="7430" width="32.90625" style="24" customWidth="1"/>
    <col min="7431" max="7431" width="5.90625" style="24" customWidth="1"/>
    <col min="7432" max="7673" width="8.90625" style="24"/>
    <col min="7674" max="7674" width="5.90625" style="24" customWidth="1"/>
    <col min="7675" max="7675" width="32.90625" style="24" customWidth="1"/>
    <col min="7676" max="7676" width="5.90625" style="24" customWidth="1"/>
    <col min="7677" max="7677" width="32.90625" style="24" customWidth="1"/>
    <col min="7678" max="7683" width="8.90625" style="24"/>
    <col min="7684" max="7684" width="32.90625" style="24" customWidth="1"/>
    <col min="7685" max="7685" width="5.90625" style="24" customWidth="1"/>
    <col min="7686" max="7686" width="32.90625" style="24" customWidth="1"/>
    <col min="7687" max="7687" width="5.90625" style="24" customWidth="1"/>
    <col min="7688" max="7929" width="8.90625" style="24"/>
    <col min="7930" max="7930" width="5.90625" style="24" customWidth="1"/>
    <col min="7931" max="7931" width="32.90625" style="24" customWidth="1"/>
    <col min="7932" max="7932" width="5.90625" style="24" customWidth="1"/>
    <col min="7933" max="7933" width="32.90625" style="24" customWidth="1"/>
    <col min="7934" max="7939" width="8.90625" style="24"/>
    <col min="7940" max="7940" width="32.90625" style="24" customWidth="1"/>
    <col min="7941" max="7941" width="5.90625" style="24" customWidth="1"/>
    <col min="7942" max="7942" width="32.90625" style="24" customWidth="1"/>
    <col min="7943" max="7943" width="5.90625" style="24" customWidth="1"/>
    <col min="7944" max="8185" width="8.90625" style="24"/>
    <col min="8186" max="8186" width="5.90625" style="24" customWidth="1"/>
    <col min="8187" max="8187" width="32.90625" style="24" customWidth="1"/>
    <col min="8188" max="8188" width="5.90625" style="24" customWidth="1"/>
    <col min="8189" max="8189" width="32.90625" style="24" customWidth="1"/>
    <col min="8190" max="8195" width="8.90625" style="24"/>
    <col min="8196" max="8196" width="32.90625" style="24" customWidth="1"/>
    <col min="8197" max="8197" width="5.90625" style="24" customWidth="1"/>
    <col min="8198" max="8198" width="32.90625" style="24" customWidth="1"/>
    <col min="8199" max="8199" width="5.90625" style="24" customWidth="1"/>
    <col min="8200" max="8441" width="8.90625" style="24"/>
    <col min="8442" max="8442" width="5.90625" style="24" customWidth="1"/>
    <col min="8443" max="8443" width="32.90625" style="24" customWidth="1"/>
    <col min="8444" max="8444" width="5.90625" style="24" customWidth="1"/>
    <col min="8445" max="8445" width="32.90625" style="24" customWidth="1"/>
    <col min="8446" max="8451" width="8.90625" style="24"/>
    <col min="8452" max="8452" width="32.90625" style="24" customWidth="1"/>
    <col min="8453" max="8453" width="5.90625" style="24" customWidth="1"/>
    <col min="8454" max="8454" width="32.90625" style="24" customWidth="1"/>
    <col min="8455" max="8455" width="5.90625" style="24" customWidth="1"/>
    <col min="8456" max="8697" width="8.90625" style="24"/>
    <col min="8698" max="8698" width="5.90625" style="24" customWidth="1"/>
    <col min="8699" max="8699" width="32.90625" style="24" customWidth="1"/>
    <col min="8700" max="8700" width="5.90625" style="24" customWidth="1"/>
    <col min="8701" max="8701" width="32.90625" style="24" customWidth="1"/>
    <col min="8702" max="8707" width="8.90625" style="24"/>
    <col min="8708" max="8708" width="32.90625" style="24" customWidth="1"/>
    <col min="8709" max="8709" width="5.90625" style="24" customWidth="1"/>
    <col min="8710" max="8710" width="32.90625" style="24" customWidth="1"/>
    <col min="8711" max="8711" width="5.90625" style="24" customWidth="1"/>
    <col min="8712" max="8953" width="8.90625" style="24"/>
    <col min="8954" max="8954" width="5.90625" style="24" customWidth="1"/>
    <col min="8955" max="8955" width="32.90625" style="24" customWidth="1"/>
    <col min="8956" max="8956" width="5.90625" style="24" customWidth="1"/>
    <col min="8957" max="8957" width="32.90625" style="24" customWidth="1"/>
    <col min="8958" max="8963" width="8.90625" style="24"/>
    <col min="8964" max="8964" width="32.90625" style="24" customWidth="1"/>
    <col min="8965" max="8965" width="5.90625" style="24" customWidth="1"/>
    <col min="8966" max="8966" width="32.90625" style="24" customWidth="1"/>
    <col min="8967" max="8967" width="5.90625" style="24" customWidth="1"/>
    <col min="8968" max="9209" width="8.90625" style="24"/>
    <col min="9210" max="9210" width="5.90625" style="24" customWidth="1"/>
    <col min="9211" max="9211" width="32.90625" style="24" customWidth="1"/>
    <col min="9212" max="9212" width="5.90625" style="24" customWidth="1"/>
    <col min="9213" max="9213" width="32.90625" style="24" customWidth="1"/>
    <col min="9214" max="9219" width="8.90625" style="24"/>
    <col min="9220" max="9220" width="32.90625" style="24" customWidth="1"/>
    <col min="9221" max="9221" width="5.90625" style="24" customWidth="1"/>
    <col min="9222" max="9222" width="32.90625" style="24" customWidth="1"/>
    <col min="9223" max="9223" width="5.90625" style="24" customWidth="1"/>
    <col min="9224" max="9465" width="8.90625" style="24"/>
    <col min="9466" max="9466" width="5.90625" style="24" customWidth="1"/>
    <col min="9467" max="9467" width="32.90625" style="24" customWidth="1"/>
    <col min="9468" max="9468" width="5.90625" style="24" customWidth="1"/>
    <col min="9469" max="9469" width="32.90625" style="24" customWidth="1"/>
    <col min="9470" max="9475" width="8.90625" style="24"/>
    <col min="9476" max="9476" width="32.90625" style="24" customWidth="1"/>
    <col min="9477" max="9477" width="5.90625" style="24" customWidth="1"/>
    <col min="9478" max="9478" width="32.90625" style="24" customWidth="1"/>
    <col min="9479" max="9479" width="5.90625" style="24" customWidth="1"/>
    <col min="9480" max="9721" width="8.90625" style="24"/>
    <col min="9722" max="9722" width="5.90625" style="24" customWidth="1"/>
    <col min="9723" max="9723" width="32.90625" style="24" customWidth="1"/>
    <col min="9724" max="9724" width="5.90625" style="24" customWidth="1"/>
    <col min="9725" max="9725" width="32.90625" style="24" customWidth="1"/>
    <col min="9726" max="9731" width="8.90625" style="24"/>
    <col min="9732" max="9732" width="32.90625" style="24" customWidth="1"/>
    <col min="9733" max="9733" width="5.90625" style="24" customWidth="1"/>
    <col min="9734" max="9734" width="32.90625" style="24" customWidth="1"/>
    <col min="9735" max="9735" width="5.90625" style="24" customWidth="1"/>
    <col min="9736" max="9977" width="8.90625" style="24"/>
    <col min="9978" max="9978" width="5.90625" style="24" customWidth="1"/>
    <col min="9979" max="9979" width="32.90625" style="24" customWidth="1"/>
    <col min="9980" max="9980" width="5.90625" style="24" customWidth="1"/>
    <col min="9981" max="9981" width="32.90625" style="24" customWidth="1"/>
    <col min="9982" max="9987" width="8.90625" style="24"/>
    <col min="9988" max="9988" width="32.90625" style="24" customWidth="1"/>
    <col min="9989" max="9989" width="5.90625" style="24" customWidth="1"/>
    <col min="9990" max="9990" width="32.90625" style="24" customWidth="1"/>
    <col min="9991" max="9991" width="5.90625" style="24" customWidth="1"/>
    <col min="9992" max="10233" width="8.90625" style="24"/>
    <col min="10234" max="10234" width="5.90625" style="24" customWidth="1"/>
    <col min="10235" max="10235" width="32.90625" style="24" customWidth="1"/>
    <col min="10236" max="10236" width="5.90625" style="24" customWidth="1"/>
    <col min="10237" max="10237" width="32.90625" style="24" customWidth="1"/>
    <col min="10238" max="10243" width="8.90625" style="24"/>
    <col min="10244" max="10244" width="32.90625" style="24" customWidth="1"/>
    <col min="10245" max="10245" width="5.90625" style="24" customWidth="1"/>
    <col min="10246" max="10246" width="32.90625" style="24" customWidth="1"/>
    <col min="10247" max="10247" width="5.90625" style="24" customWidth="1"/>
    <col min="10248" max="10489" width="8.90625" style="24"/>
    <col min="10490" max="10490" width="5.90625" style="24" customWidth="1"/>
    <col min="10491" max="10491" width="32.90625" style="24" customWidth="1"/>
    <col min="10492" max="10492" width="5.90625" style="24" customWidth="1"/>
    <col min="10493" max="10493" width="32.90625" style="24" customWidth="1"/>
    <col min="10494" max="10499" width="8.90625" style="24"/>
    <col min="10500" max="10500" width="32.90625" style="24" customWidth="1"/>
    <col min="10501" max="10501" width="5.90625" style="24" customWidth="1"/>
    <col min="10502" max="10502" width="32.90625" style="24" customWidth="1"/>
    <col min="10503" max="10503" width="5.90625" style="24" customWidth="1"/>
    <col min="10504" max="10745" width="8.90625" style="24"/>
    <col min="10746" max="10746" width="5.90625" style="24" customWidth="1"/>
    <col min="10747" max="10747" width="32.90625" style="24" customWidth="1"/>
    <col min="10748" max="10748" width="5.90625" style="24" customWidth="1"/>
    <col min="10749" max="10749" width="32.90625" style="24" customWidth="1"/>
    <col min="10750" max="10755" width="8.90625" style="24"/>
    <col min="10756" max="10756" width="32.90625" style="24" customWidth="1"/>
    <col min="10757" max="10757" width="5.90625" style="24" customWidth="1"/>
    <col min="10758" max="10758" width="32.90625" style="24" customWidth="1"/>
    <col min="10759" max="10759" width="5.90625" style="24" customWidth="1"/>
    <col min="10760" max="11001" width="8.90625" style="24"/>
    <col min="11002" max="11002" width="5.90625" style="24" customWidth="1"/>
    <col min="11003" max="11003" width="32.90625" style="24" customWidth="1"/>
    <col min="11004" max="11004" width="5.90625" style="24" customWidth="1"/>
    <col min="11005" max="11005" width="32.90625" style="24" customWidth="1"/>
    <col min="11006" max="11011" width="8.90625" style="24"/>
    <col min="11012" max="11012" width="32.90625" style="24" customWidth="1"/>
    <col min="11013" max="11013" width="5.90625" style="24" customWidth="1"/>
    <col min="11014" max="11014" width="32.90625" style="24" customWidth="1"/>
    <col min="11015" max="11015" width="5.90625" style="24" customWidth="1"/>
    <col min="11016" max="11257" width="8.90625" style="24"/>
    <col min="11258" max="11258" width="5.90625" style="24" customWidth="1"/>
    <col min="11259" max="11259" width="32.90625" style="24" customWidth="1"/>
    <col min="11260" max="11260" width="5.90625" style="24" customWidth="1"/>
    <col min="11261" max="11261" width="32.90625" style="24" customWidth="1"/>
    <col min="11262" max="11267" width="8.90625" style="24"/>
    <col min="11268" max="11268" width="32.90625" style="24" customWidth="1"/>
    <col min="11269" max="11269" width="5.90625" style="24" customWidth="1"/>
    <col min="11270" max="11270" width="32.90625" style="24" customWidth="1"/>
    <col min="11271" max="11271" width="5.90625" style="24" customWidth="1"/>
    <col min="11272" max="11513" width="8.90625" style="24"/>
    <col min="11514" max="11514" width="5.90625" style="24" customWidth="1"/>
    <col min="11515" max="11515" width="32.90625" style="24" customWidth="1"/>
    <col min="11516" max="11516" width="5.90625" style="24" customWidth="1"/>
    <col min="11517" max="11517" width="32.90625" style="24" customWidth="1"/>
    <col min="11518" max="11523" width="8.90625" style="24"/>
    <col min="11524" max="11524" width="32.90625" style="24" customWidth="1"/>
    <col min="11525" max="11525" width="5.90625" style="24" customWidth="1"/>
    <col min="11526" max="11526" width="32.90625" style="24" customWidth="1"/>
    <col min="11527" max="11527" width="5.90625" style="24" customWidth="1"/>
    <col min="11528" max="11769" width="8.90625" style="24"/>
    <col min="11770" max="11770" width="5.90625" style="24" customWidth="1"/>
    <col min="11771" max="11771" width="32.90625" style="24" customWidth="1"/>
    <col min="11772" max="11772" width="5.90625" style="24" customWidth="1"/>
    <col min="11773" max="11773" width="32.90625" style="24" customWidth="1"/>
    <col min="11774" max="11779" width="8.90625" style="24"/>
    <col min="11780" max="11780" width="32.90625" style="24" customWidth="1"/>
    <col min="11781" max="11781" width="5.90625" style="24" customWidth="1"/>
    <col min="11782" max="11782" width="32.90625" style="24" customWidth="1"/>
    <col min="11783" max="11783" width="5.90625" style="24" customWidth="1"/>
    <col min="11784" max="12025" width="8.90625" style="24"/>
    <col min="12026" max="12026" width="5.90625" style="24" customWidth="1"/>
    <col min="12027" max="12027" width="32.90625" style="24" customWidth="1"/>
    <col min="12028" max="12028" width="5.90625" style="24" customWidth="1"/>
    <col min="12029" max="12029" width="32.90625" style="24" customWidth="1"/>
    <col min="12030" max="12035" width="8.90625" style="24"/>
    <col min="12036" max="12036" width="32.90625" style="24" customWidth="1"/>
    <col min="12037" max="12037" width="5.90625" style="24" customWidth="1"/>
    <col min="12038" max="12038" width="32.90625" style="24" customWidth="1"/>
    <col min="12039" max="12039" width="5.90625" style="24" customWidth="1"/>
    <col min="12040" max="12281" width="8.90625" style="24"/>
    <col min="12282" max="12282" width="5.90625" style="24" customWidth="1"/>
    <col min="12283" max="12283" width="32.90625" style="24" customWidth="1"/>
    <col min="12284" max="12284" width="5.90625" style="24" customWidth="1"/>
    <col min="12285" max="12285" width="32.90625" style="24" customWidth="1"/>
    <col min="12286" max="12291" width="8.90625" style="24"/>
    <col min="12292" max="12292" width="32.90625" style="24" customWidth="1"/>
    <col min="12293" max="12293" width="5.90625" style="24" customWidth="1"/>
    <col min="12294" max="12294" width="32.90625" style="24" customWidth="1"/>
    <col min="12295" max="12295" width="5.90625" style="24" customWidth="1"/>
    <col min="12296" max="12537" width="8.90625" style="24"/>
    <col min="12538" max="12538" width="5.90625" style="24" customWidth="1"/>
    <col min="12539" max="12539" width="32.90625" style="24" customWidth="1"/>
    <col min="12540" max="12540" width="5.90625" style="24" customWidth="1"/>
    <col min="12541" max="12541" width="32.90625" style="24" customWidth="1"/>
    <col min="12542" max="12547" width="8.90625" style="24"/>
    <col min="12548" max="12548" width="32.90625" style="24" customWidth="1"/>
    <col min="12549" max="12549" width="5.90625" style="24" customWidth="1"/>
    <col min="12550" max="12550" width="32.90625" style="24" customWidth="1"/>
    <col min="12551" max="12551" width="5.90625" style="24" customWidth="1"/>
    <col min="12552" max="12793" width="8.90625" style="24"/>
    <col min="12794" max="12794" width="5.90625" style="24" customWidth="1"/>
    <col min="12795" max="12795" width="32.90625" style="24" customWidth="1"/>
    <col min="12796" max="12796" width="5.90625" style="24" customWidth="1"/>
    <col min="12797" max="12797" width="32.90625" style="24" customWidth="1"/>
    <col min="12798" max="12803" width="8.90625" style="24"/>
    <col min="12804" max="12804" width="32.90625" style="24" customWidth="1"/>
    <col min="12805" max="12805" width="5.90625" style="24" customWidth="1"/>
    <col min="12806" max="12806" width="32.90625" style="24" customWidth="1"/>
    <col min="12807" max="12807" width="5.90625" style="24" customWidth="1"/>
    <col min="12808" max="13049" width="8.90625" style="24"/>
    <col min="13050" max="13050" width="5.90625" style="24" customWidth="1"/>
    <col min="13051" max="13051" width="32.90625" style="24" customWidth="1"/>
    <col min="13052" max="13052" width="5.90625" style="24" customWidth="1"/>
    <col min="13053" max="13053" width="32.90625" style="24" customWidth="1"/>
    <col min="13054" max="13059" width="8.90625" style="24"/>
    <col min="13060" max="13060" width="32.90625" style="24" customWidth="1"/>
    <col min="13061" max="13061" width="5.90625" style="24" customWidth="1"/>
    <col min="13062" max="13062" width="32.90625" style="24" customWidth="1"/>
    <col min="13063" max="13063" width="5.90625" style="24" customWidth="1"/>
    <col min="13064" max="13305" width="8.90625" style="24"/>
    <col min="13306" max="13306" width="5.90625" style="24" customWidth="1"/>
    <col min="13307" max="13307" width="32.90625" style="24" customWidth="1"/>
    <col min="13308" max="13308" width="5.90625" style="24" customWidth="1"/>
    <col min="13309" max="13309" width="32.90625" style="24" customWidth="1"/>
    <col min="13310" max="13315" width="8.90625" style="24"/>
    <col min="13316" max="13316" width="32.90625" style="24" customWidth="1"/>
    <col min="13317" max="13317" width="5.90625" style="24" customWidth="1"/>
    <col min="13318" max="13318" width="32.90625" style="24" customWidth="1"/>
    <col min="13319" max="13319" width="5.90625" style="24" customWidth="1"/>
    <col min="13320" max="13561" width="8.90625" style="24"/>
    <col min="13562" max="13562" width="5.90625" style="24" customWidth="1"/>
    <col min="13563" max="13563" width="32.90625" style="24" customWidth="1"/>
    <col min="13564" max="13564" width="5.90625" style="24" customWidth="1"/>
    <col min="13565" max="13565" width="32.90625" style="24" customWidth="1"/>
    <col min="13566" max="13571" width="8.90625" style="24"/>
    <col min="13572" max="13572" width="32.90625" style="24" customWidth="1"/>
    <col min="13573" max="13573" width="5.90625" style="24" customWidth="1"/>
    <col min="13574" max="13574" width="32.90625" style="24" customWidth="1"/>
    <col min="13575" max="13575" width="5.90625" style="24" customWidth="1"/>
    <col min="13576" max="13817" width="8.90625" style="24"/>
    <col min="13818" max="13818" width="5.90625" style="24" customWidth="1"/>
    <col min="13819" max="13819" width="32.90625" style="24" customWidth="1"/>
    <col min="13820" max="13820" width="5.90625" style="24" customWidth="1"/>
    <col min="13821" max="13821" width="32.90625" style="24" customWidth="1"/>
    <col min="13822" max="13827" width="8.90625" style="24"/>
    <col min="13828" max="13828" width="32.90625" style="24" customWidth="1"/>
    <col min="13829" max="13829" width="5.90625" style="24" customWidth="1"/>
    <col min="13830" max="13830" width="32.90625" style="24" customWidth="1"/>
    <col min="13831" max="13831" width="5.90625" style="24" customWidth="1"/>
    <col min="13832" max="14073" width="8.90625" style="24"/>
    <col min="14074" max="14074" width="5.90625" style="24" customWidth="1"/>
    <col min="14075" max="14075" width="32.90625" style="24" customWidth="1"/>
    <col min="14076" max="14076" width="5.90625" style="24" customWidth="1"/>
    <col min="14077" max="14077" width="32.90625" style="24" customWidth="1"/>
    <col min="14078" max="14083" width="8.90625" style="24"/>
    <col min="14084" max="14084" width="32.90625" style="24" customWidth="1"/>
    <col min="14085" max="14085" width="5.90625" style="24" customWidth="1"/>
    <col min="14086" max="14086" width="32.90625" style="24" customWidth="1"/>
    <col min="14087" max="14087" width="5.90625" style="24" customWidth="1"/>
    <col min="14088" max="14329" width="8.90625" style="24"/>
    <col min="14330" max="14330" width="5.90625" style="24" customWidth="1"/>
    <col min="14331" max="14331" width="32.90625" style="24" customWidth="1"/>
    <col min="14332" max="14332" width="5.90625" style="24" customWidth="1"/>
    <col min="14333" max="14333" width="32.90625" style="24" customWidth="1"/>
    <col min="14334" max="14339" width="8.90625" style="24"/>
    <col min="14340" max="14340" width="32.90625" style="24" customWidth="1"/>
    <col min="14341" max="14341" width="5.90625" style="24" customWidth="1"/>
    <col min="14342" max="14342" width="32.90625" style="24" customWidth="1"/>
    <col min="14343" max="14343" width="5.90625" style="24" customWidth="1"/>
    <col min="14344" max="14585" width="8.90625" style="24"/>
    <col min="14586" max="14586" width="5.90625" style="24" customWidth="1"/>
    <col min="14587" max="14587" width="32.90625" style="24" customWidth="1"/>
    <col min="14588" max="14588" width="5.90625" style="24" customWidth="1"/>
    <col min="14589" max="14589" width="32.90625" style="24" customWidth="1"/>
    <col min="14590" max="14595" width="8.90625" style="24"/>
    <col min="14596" max="14596" width="32.90625" style="24" customWidth="1"/>
    <col min="14597" max="14597" width="5.90625" style="24" customWidth="1"/>
    <col min="14598" max="14598" width="32.90625" style="24" customWidth="1"/>
    <col min="14599" max="14599" width="5.90625" style="24" customWidth="1"/>
    <col min="14600" max="14841" width="8.90625" style="24"/>
    <col min="14842" max="14842" width="5.90625" style="24" customWidth="1"/>
    <col min="14843" max="14843" width="32.90625" style="24" customWidth="1"/>
    <col min="14844" max="14844" width="5.90625" style="24" customWidth="1"/>
    <col min="14845" max="14845" width="32.90625" style="24" customWidth="1"/>
    <col min="14846" max="14851" width="8.90625" style="24"/>
    <col min="14852" max="14852" width="32.90625" style="24" customWidth="1"/>
    <col min="14853" max="14853" width="5.90625" style="24" customWidth="1"/>
    <col min="14854" max="14854" width="32.90625" style="24" customWidth="1"/>
    <col min="14855" max="14855" width="5.90625" style="24" customWidth="1"/>
    <col min="14856" max="15097" width="8.90625" style="24"/>
    <col min="15098" max="15098" width="5.90625" style="24" customWidth="1"/>
    <col min="15099" max="15099" width="32.90625" style="24" customWidth="1"/>
    <col min="15100" max="15100" width="5.90625" style="24" customWidth="1"/>
    <col min="15101" max="15101" width="32.90625" style="24" customWidth="1"/>
    <col min="15102" max="15107" width="8.90625" style="24"/>
    <col min="15108" max="15108" width="32.90625" style="24" customWidth="1"/>
    <col min="15109" max="15109" width="5.90625" style="24" customWidth="1"/>
    <col min="15110" max="15110" width="32.90625" style="24" customWidth="1"/>
    <col min="15111" max="15111" width="5.90625" style="24" customWidth="1"/>
    <col min="15112" max="15353" width="8.90625" style="24"/>
    <col min="15354" max="15354" width="5.90625" style="24" customWidth="1"/>
    <col min="15355" max="15355" width="32.90625" style="24" customWidth="1"/>
    <col min="15356" max="15356" width="5.90625" style="24" customWidth="1"/>
    <col min="15357" max="15357" width="32.90625" style="24" customWidth="1"/>
    <col min="15358" max="15363" width="8.90625" style="24"/>
    <col min="15364" max="15364" width="32.90625" style="24" customWidth="1"/>
    <col min="15365" max="15365" width="5.90625" style="24" customWidth="1"/>
    <col min="15366" max="15366" width="32.90625" style="24" customWidth="1"/>
    <col min="15367" max="15367" width="5.90625" style="24" customWidth="1"/>
    <col min="15368" max="15609" width="8.90625" style="24"/>
    <col min="15610" max="15610" width="5.90625" style="24" customWidth="1"/>
    <col min="15611" max="15611" width="32.90625" style="24" customWidth="1"/>
    <col min="15612" max="15612" width="5.90625" style="24" customWidth="1"/>
    <col min="15613" max="15613" width="32.90625" style="24" customWidth="1"/>
    <col min="15614" max="15619" width="8.90625" style="24"/>
    <col min="15620" max="15620" width="32.90625" style="24" customWidth="1"/>
    <col min="15621" max="15621" width="5.90625" style="24" customWidth="1"/>
    <col min="15622" max="15622" width="32.90625" style="24" customWidth="1"/>
    <col min="15623" max="15623" width="5.90625" style="24" customWidth="1"/>
    <col min="15624" max="15865" width="8.90625" style="24"/>
    <col min="15866" max="15866" width="5.90625" style="24" customWidth="1"/>
    <col min="15867" max="15867" width="32.90625" style="24" customWidth="1"/>
    <col min="15868" max="15868" width="5.90625" style="24" customWidth="1"/>
    <col min="15869" max="15869" width="32.90625" style="24" customWidth="1"/>
    <col min="15870" max="15875" width="8.90625" style="24"/>
    <col min="15876" max="15876" width="32.90625" style="24" customWidth="1"/>
    <col min="15877" max="15877" width="5.90625" style="24" customWidth="1"/>
    <col min="15878" max="15878" width="32.90625" style="24" customWidth="1"/>
    <col min="15879" max="15879" width="5.90625" style="24" customWidth="1"/>
    <col min="15880" max="16121" width="8.90625" style="24"/>
    <col min="16122" max="16122" width="5.90625" style="24" customWidth="1"/>
    <col min="16123" max="16123" width="32.90625" style="24" customWidth="1"/>
    <col min="16124" max="16124" width="5.90625" style="24" customWidth="1"/>
    <col min="16125" max="16125" width="32.90625" style="24" customWidth="1"/>
    <col min="16126" max="16131" width="8.90625" style="24"/>
    <col min="16132" max="16132" width="32.90625" style="24" customWidth="1"/>
    <col min="16133" max="16133" width="5.90625" style="24" customWidth="1"/>
    <col min="16134" max="16134" width="32.90625" style="24" customWidth="1"/>
    <col min="16135" max="16135" width="5.90625" style="24" customWidth="1"/>
    <col min="16136" max="16384" width="8.90625" style="24"/>
  </cols>
  <sheetData>
    <row r="1" spans="1:15" ht="58.25" customHeight="1" x14ac:dyDescent="0.35"/>
    <row r="2" spans="1:15" ht="18.649999999999999" customHeight="1" x14ac:dyDescent="0.35">
      <c r="A2" s="216" t="s">
        <v>713</v>
      </c>
      <c r="B2" s="216"/>
      <c r="C2" s="216"/>
      <c r="D2" s="216"/>
      <c r="E2" s="216"/>
      <c r="F2" s="216"/>
      <c r="G2" s="216"/>
      <c r="H2" s="216"/>
      <c r="I2" s="216"/>
      <c r="N2" s="24"/>
      <c r="O2" s="24"/>
    </row>
    <row r="3" spans="1:15" ht="18.649999999999999" customHeight="1" x14ac:dyDescent="0.35">
      <c r="A3" s="215" t="s">
        <v>714</v>
      </c>
      <c r="B3" s="215"/>
      <c r="C3" s="215"/>
      <c r="D3" s="215"/>
      <c r="E3" s="215"/>
      <c r="F3" s="215"/>
      <c r="G3" s="215"/>
      <c r="H3" s="215"/>
      <c r="I3" s="215"/>
      <c r="N3" s="24"/>
      <c r="O3" s="24"/>
    </row>
    <row r="4" spans="1:15" ht="30" customHeight="1" x14ac:dyDescent="0.35">
      <c r="A4" s="64" t="s">
        <v>10</v>
      </c>
      <c r="B4" s="265" t="s">
        <v>11</v>
      </c>
      <c r="C4" s="265" t="s">
        <v>279</v>
      </c>
      <c r="D4" s="265" t="s">
        <v>673</v>
      </c>
      <c r="E4" s="263" t="s">
        <v>667</v>
      </c>
      <c r="F4" s="264"/>
      <c r="G4" s="265" t="s">
        <v>674</v>
      </c>
      <c r="H4" s="263" t="s">
        <v>667</v>
      </c>
      <c r="I4" s="264"/>
      <c r="N4" s="24"/>
      <c r="O4" s="24"/>
    </row>
    <row r="5" spans="1:15" ht="24" customHeight="1" x14ac:dyDescent="0.35">
      <c r="A5" s="64" t="s">
        <v>292</v>
      </c>
      <c r="B5" s="265"/>
      <c r="C5" s="265"/>
      <c r="D5" s="265"/>
      <c r="E5" s="217" t="s">
        <v>670</v>
      </c>
      <c r="F5" s="218" t="s">
        <v>669</v>
      </c>
      <c r="G5" s="265"/>
      <c r="H5" s="217" t="s">
        <v>670</v>
      </c>
      <c r="I5" s="218" t="s">
        <v>669</v>
      </c>
      <c r="N5" s="24"/>
      <c r="O5" s="24"/>
    </row>
    <row r="6" spans="1:15" ht="18.649999999999999" customHeight="1" x14ac:dyDescent="0.35">
      <c r="A6" s="84">
        <v>2017</v>
      </c>
      <c r="B6" s="85" t="s">
        <v>12</v>
      </c>
      <c r="C6" s="86" t="s">
        <v>280</v>
      </c>
      <c r="D6" s="87">
        <v>42160.952136</v>
      </c>
      <c r="E6" s="233">
        <v>1.4370380899345614</v>
      </c>
      <c r="F6" s="234">
        <v>0.9577005614113121</v>
      </c>
      <c r="G6" s="87">
        <v>6724.2962290000005</v>
      </c>
      <c r="H6" s="233">
        <v>48.568976663195059</v>
      </c>
      <c r="I6" s="234">
        <v>6.9326575090598253</v>
      </c>
      <c r="N6" s="24"/>
      <c r="O6" s="24"/>
    </row>
    <row r="7" spans="1:15" ht="18.649999999999999" customHeight="1" x14ac:dyDescent="0.35">
      <c r="A7" s="89" t="s">
        <v>13</v>
      </c>
      <c r="B7" s="90" t="s">
        <v>14</v>
      </c>
      <c r="C7" s="91" t="s">
        <v>281</v>
      </c>
      <c r="D7" s="92">
        <v>39305.725935000002</v>
      </c>
      <c r="E7" s="229">
        <f>(D7/D6-1)*100</f>
        <v>-6.772205219155869</v>
      </c>
      <c r="F7" s="235">
        <v>-2.7867988197374682</v>
      </c>
      <c r="G7" s="92">
        <v>5193.2838970000003</v>
      </c>
      <c r="H7" s="229">
        <f>(G7/G6-1)*100</f>
        <v>-22.768365340556741</v>
      </c>
      <c r="I7" s="235">
        <v>-21.739787472364736</v>
      </c>
      <c r="N7" s="24"/>
      <c r="O7" s="24"/>
    </row>
    <row r="8" spans="1:15" ht="18.649999999999999" customHeight="1" x14ac:dyDescent="0.35">
      <c r="A8" s="84" t="s">
        <v>13</v>
      </c>
      <c r="B8" s="85" t="s">
        <v>15</v>
      </c>
      <c r="C8" s="86" t="s">
        <v>282</v>
      </c>
      <c r="D8" s="87">
        <v>42091.427282999997</v>
      </c>
      <c r="E8" s="233">
        <f t="shared" ref="E8:E71" si="0">(D8/D7-1)*100</f>
        <v>7.0872659942897931</v>
      </c>
      <c r="F8" s="234">
        <v>-2.1090823272389314</v>
      </c>
      <c r="G8" s="87">
        <v>6296.5306119999996</v>
      </c>
      <c r="H8" s="233">
        <f t="shared" ref="H8:H71" si="1">(G8/G7-1)*100</f>
        <v>21.24372048362908</v>
      </c>
      <c r="I8" s="234">
        <v>-17.546028525590927</v>
      </c>
      <c r="N8" s="24"/>
      <c r="O8" s="24"/>
    </row>
    <row r="9" spans="1:15" ht="18.649999999999999" customHeight="1" x14ac:dyDescent="0.35">
      <c r="A9" s="89" t="s">
        <v>13</v>
      </c>
      <c r="B9" s="90" t="s">
        <v>16</v>
      </c>
      <c r="C9" s="91" t="s">
        <v>283</v>
      </c>
      <c r="D9" s="92">
        <v>40551.054314000001</v>
      </c>
      <c r="E9" s="229">
        <f t="shared" si="0"/>
        <v>-3.65958834953104</v>
      </c>
      <c r="F9" s="235">
        <v>1.6175646408886246</v>
      </c>
      <c r="G9" s="92">
        <v>7120.7974709999999</v>
      </c>
      <c r="H9" s="229">
        <f t="shared" si="1"/>
        <v>13.09080999986092</v>
      </c>
      <c r="I9" s="235">
        <v>15.344028288407042</v>
      </c>
      <c r="N9" s="24"/>
      <c r="O9" s="24"/>
    </row>
    <row r="10" spans="1:15" ht="18.649999999999999" customHeight="1" x14ac:dyDescent="0.35">
      <c r="A10" s="84" t="s">
        <v>13</v>
      </c>
      <c r="B10" s="85" t="s">
        <v>17</v>
      </c>
      <c r="C10" s="86" t="s">
        <v>284</v>
      </c>
      <c r="D10" s="87">
        <v>39010.005645000005</v>
      </c>
      <c r="E10" s="233">
        <f t="shared" si="0"/>
        <v>-3.8002678230439013</v>
      </c>
      <c r="F10" s="234">
        <v>-10.889106487882504</v>
      </c>
      <c r="G10" s="87">
        <v>7658.0298779999994</v>
      </c>
      <c r="H10" s="233">
        <f t="shared" si="1"/>
        <v>7.5445539518280036</v>
      </c>
      <c r="I10" s="234">
        <v>1.7962569621409408</v>
      </c>
      <c r="N10" s="24"/>
      <c r="O10" s="24"/>
    </row>
    <row r="11" spans="1:15" ht="18.649999999999999" customHeight="1" x14ac:dyDescent="0.35">
      <c r="A11" s="89" t="s">
        <v>13</v>
      </c>
      <c r="B11" s="90" t="s">
        <v>18</v>
      </c>
      <c r="C11" s="91" t="s">
        <v>285</v>
      </c>
      <c r="D11" s="92">
        <v>39336.081232000004</v>
      </c>
      <c r="E11" s="229">
        <f t="shared" si="0"/>
        <v>0.83587680034542533</v>
      </c>
      <c r="F11" s="235">
        <v>-1.8342895576229146</v>
      </c>
      <c r="G11" s="92">
        <v>6393.7875839999997</v>
      </c>
      <c r="H11" s="229">
        <f t="shared" si="1"/>
        <v>-16.508714566809367</v>
      </c>
      <c r="I11" s="235">
        <v>-7.7613343843079612</v>
      </c>
      <c r="N11" s="24"/>
      <c r="O11" s="24"/>
    </row>
    <row r="12" spans="1:15" ht="18.649999999999999" customHeight="1" x14ac:dyDescent="0.35">
      <c r="A12" s="84" t="s">
        <v>13</v>
      </c>
      <c r="B12" s="85" t="s">
        <v>19</v>
      </c>
      <c r="C12" s="86" t="s">
        <v>286</v>
      </c>
      <c r="D12" s="87">
        <v>40760.433336999995</v>
      </c>
      <c r="E12" s="233">
        <f t="shared" si="0"/>
        <v>3.6209811968795691</v>
      </c>
      <c r="F12" s="234">
        <v>-2.4966223540297205</v>
      </c>
      <c r="G12" s="87">
        <v>6407.5679149999996</v>
      </c>
      <c r="H12" s="233">
        <f t="shared" si="1"/>
        <v>0.21552688166375233</v>
      </c>
      <c r="I12" s="234">
        <v>-9.5536189597683059</v>
      </c>
      <c r="N12" s="24"/>
      <c r="O12" s="24"/>
    </row>
    <row r="13" spans="1:15" ht="18.649999999999999" customHeight="1" x14ac:dyDescent="0.35">
      <c r="A13" s="89" t="s">
        <v>13</v>
      </c>
      <c r="B13" s="90" t="s">
        <v>20</v>
      </c>
      <c r="C13" s="91" t="s">
        <v>287</v>
      </c>
      <c r="D13" s="92">
        <v>40755.590508000001</v>
      </c>
      <c r="E13" s="229">
        <f t="shared" si="0"/>
        <v>-1.1881200967500671E-2</v>
      </c>
      <c r="F13" s="235">
        <v>-2.0998002483451961</v>
      </c>
      <c r="G13" s="92">
        <v>6466.7132019999999</v>
      </c>
      <c r="H13" s="229">
        <f t="shared" si="1"/>
        <v>0.92305361073961034</v>
      </c>
      <c r="I13" s="235">
        <v>-13.883552237386764</v>
      </c>
      <c r="N13" s="24"/>
      <c r="O13" s="24"/>
    </row>
    <row r="14" spans="1:15" ht="18.649999999999999" customHeight="1" x14ac:dyDescent="0.35">
      <c r="A14" s="84" t="s">
        <v>13</v>
      </c>
      <c r="B14" s="85" t="s">
        <v>21</v>
      </c>
      <c r="C14" s="86" t="s">
        <v>288</v>
      </c>
      <c r="D14" s="87">
        <v>37212.358417999996</v>
      </c>
      <c r="E14" s="233">
        <f t="shared" si="0"/>
        <v>-8.693855360295899</v>
      </c>
      <c r="F14" s="234">
        <v>-8.7977464987041394</v>
      </c>
      <c r="G14" s="87">
        <v>6048.9017199999998</v>
      </c>
      <c r="H14" s="233">
        <f t="shared" si="1"/>
        <v>-6.4609558047321602</v>
      </c>
      <c r="I14" s="234">
        <v>13.356711272662602</v>
      </c>
      <c r="N14" s="24"/>
      <c r="O14" s="24"/>
    </row>
    <row r="15" spans="1:15" ht="18.649999999999999" customHeight="1" x14ac:dyDescent="0.35">
      <c r="A15" s="89" t="s">
        <v>13</v>
      </c>
      <c r="B15" s="90" t="s">
        <v>22</v>
      </c>
      <c r="C15" s="91" t="s">
        <v>289</v>
      </c>
      <c r="D15" s="92">
        <v>41915.535435000005</v>
      </c>
      <c r="E15" s="229">
        <f t="shared" si="0"/>
        <v>12.638750181243651</v>
      </c>
      <c r="F15" s="235">
        <v>-4.124991400048394</v>
      </c>
      <c r="G15" s="92">
        <v>6414.0893340000002</v>
      </c>
      <c r="H15" s="229">
        <f t="shared" si="1"/>
        <v>6.0372548754189514</v>
      </c>
      <c r="I15" s="235">
        <v>10.113532842882989</v>
      </c>
      <c r="N15" s="24"/>
      <c r="O15" s="24"/>
    </row>
    <row r="16" spans="1:15" ht="18.649999999999999" customHeight="1" x14ac:dyDescent="0.35">
      <c r="A16" s="84" t="s">
        <v>13</v>
      </c>
      <c r="B16" s="85" t="s">
        <v>23</v>
      </c>
      <c r="C16" s="86" t="s">
        <v>290</v>
      </c>
      <c r="D16" s="87">
        <v>40678.355849</v>
      </c>
      <c r="E16" s="233">
        <f t="shared" si="0"/>
        <v>-2.9516015318915456</v>
      </c>
      <c r="F16" s="234">
        <v>-2.7140139479915004</v>
      </c>
      <c r="G16" s="87">
        <v>5905.7092739999998</v>
      </c>
      <c r="H16" s="233">
        <f t="shared" si="1"/>
        <v>-7.925989700598091</v>
      </c>
      <c r="I16" s="234">
        <v>12.238311929453838</v>
      </c>
      <c r="N16" s="24"/>
      <c r="O16" s="24"/>
    </row>
    <row r="17" spans="1:15" ht="18.649999999999999" customHeight="1" x14ac:dyDescent="0.35">
      <c r="A17" s="89" t="s">
        <v>13</v>
      </c>
      <c r="B17" s="90" t="s">
        <v>24</v>
      </c>
      <c r="C17" s="91" t="s">
        <v>291</v>
      </c>
      <c r="D17" s="92">
        <v>39989.168317000003</v>
      </c>
      <c r="E17" s="229">
        <f t="shared" si="0"/>
        <v>-1.6942364498661044</v>
      </c>
      <c r="F17" s="235">
        <v>-3.7881597960234936</v>
      </c>
      <c r="G17" s="92">
        <v>5368.1140889999997</v>
      </c>
      <c r="H17" s="229">
        <f t="shared" si="1"/>
        <v>-9.1029740892727862</v>
      </c>
      <c r="I17" s="235">
        <v>18.605009305578225</v>
      </c>
      <c r="N17" s="24"/>
      <c r="O17" s="24"/>
    </row>
    <row r="18" spans="1:15" ht="18.649999999999999" customHeight="1" x14ac:dyDescent="0.35">
      <c r="A18" s="84">
        <v>2018</v>
      </c>
      <c r="B18" s="85" t="s">
        <v>12</v>
      </c>
      <c r="C18" s="86" t="s">
        <v>280</v>
      </c>
      <c r="D18" s="87">
        <v>40654.660659000001</v>
      </c>
      <c r="E18" s="233">
        <f t="shared" si="0"/>
        <v>1.6641815021621431</v>
      </c>
      <c r="F18" s="234">
        <f>(D18/D6-1)*100</f>
        <v>-3.5727169351894683</v>
      </c>
      <c r="G18" s="87">
        <v>5497.028491</v>
      </c>
      <c r="H18" s="233">
        <f t="shared" si="1"/>
        <v>2.4014840195770715</v>
      </c>
      <c r="I18" s="234">
        <f>(G18/G6-1)*100</f>
        <v>-18.251244386098577</v>
      </c>
      <c r="N18" s="24"/>
      <c r="O18" s="24"/>
    </row>
    <row r="19" spans="1:15" ht="18.649999999999999" customHeight="1" x14ac:dyDescent="0.35">
      <c r="A19" s="89" t="s">
        <v>13</v>
      </c>
      <c r="B19" s="90" t="s">
        <v>14</v>
      </c>
      <c r="C19" s="91" t="s">
        <v>281</v>
      </c>
      <c r="D19" s="92">
        <v>38063.857111000005</v>
      </c>
      <c r="E19" s="229">
        <f t="shared" si="0"/>
        <v>-6.3727098099057748</v>
      </c>
      <c r="F19" s="235">
        <f t="shared" ref="F19:F82" si="2">(D19/D7-1)*100</f>
        <v>-3.1595112275846993</v>
      </c>
      <c r="G19" s="92">
        <v>4949.3515829999997</v>
      </c>
      <c r="H19" s="229">
        <f t="shared" si="1"/>
        <v>-9.9631447953504981</v>
      </c>
      <c r="I19" s="235">
        <f t="shared" ref="I19:I82" si="3">(G19/G7-1)*100</f>
        <v>-4.697072581395223</v>
      </c>
      <c r="N19" s="24"/>
      <c r="O19" s="24"/>
    </row>
    <row r="20" spans="1:15" ht="18.649999999999999" customHeight="1" x14ac:dyDescent="0.35">
      <c r="A20" s="84" t="s">
        <v>13</v>
      </c>
      <c r="B20" s="85" t="s">
        <v>15</v>
      </c>
      <c r="C20" s="86" t="s">
        <v>282</v>
      </c>
      <c r="D20" s="87">
        <v>39879.717688000004</v>
      </c>
      <c r="E20" s="233">
        <f t="shared" si="0"/>
        <v>4.7705637705203419</v>
      </c>
      <c r="F20" s="234">
        <f t="shared" si="2"/>
        <v>-5.2545369396234882</v>
      </c>
      <c r="G20" s="87">
        <v>5827.6490719999993</v>
      </c>
      <c r="H20" s="233">
        <f t="shared" si="1"/>
        <v>17.745708185629194</v>
      </c>
      <c r="I20" s="234">
        <f t="shared" si="3"/>
        <v>-7.4466649793840549</v>
      </c>
      <c r="N20" s="24"/>
      <c r="O20" s="24"/>
    </row>
    <row r="21" spans="1:15" ht="18.649999999999999" customHeight="1" x14ac:dyDescent="0.35">
      <c r="A21" s="89" t="s">
        <v>13</v>
      </c>
      <c r="B21" s="90" t="s">
        <v>16</v>
      </c>
      <c r="C21" s="91" t="s">
        <v>283</v>
      </c>
      <c r="D21" s="92">
        <v>41354.921692000004</v>
      </c>
      <c r="E21" s="229">
        <f t="shared" si="0"/>
        <v>3.6991335182994467</v>
      </c>
      <c r="F21" s="235">
        <f t="shared" si="2"/>
        <v>1.9823587613170268</v>
      </c>
      <c r="G21" s="92">
        <v>7116.6845350000003</v>
      </c>
      <c r="H21" s="229">
        <f t="shared" si="1"/>
        <v>22.119304835862664</v>
      </c>
      <c r="I21" s="235">
        <f t="shared" si="3"/>
        <v>-5.7759485742292505E-2</v>
      </c>
      <c r="N21" s="24"/>
      <c r="O21" s="24"/>
    </row>
    <row r="22" spans="1:15" ht="18.649999999999999" customHeight="1" x14ac:dyDescent="0.35">
      <c r="A22" s="84" t="s">
        <v>13</v>
      </c>
      <c r="B22" s="85" t="s">
        <v>17</v>
      </c>
      <c r="C22" s="86" t="s">
        <v>284</v>
      </c>
      <c r="D22" s="87">
        <v>42522.586847999999</v>
      </c>
      <c r="E22" s="233">
        <f t="shared" si="0"/>
        <v>2.8235216226413007</v>
      </c>
      <c r="F22" s="234">
        <f t="shared" si="2"/>
        <v>9.0043083688971635</v>
      </c>
      <c r="G22" s="87">
        <v>7539.5508989999998</v>
      </c>
      <c r="H22" s="233">
        <f t="shared" si="1"/>
        <v>5.9419012030157203</v>
      </c>
      <c r="I22" s="234">
        <f t="shared" si="3"/>
        <v>-1.5471208768767841</v>
      </c>
      <c r="N22" s="24"/>
      <c r="O22" s="24"/>
    </row>
    <row r="23" spans="1:15" ht="18.649999999999999" customHeight="1" x14ac:dyDescent="0.35">
      <c r="A23" s="89" t="s">
        <v>13</v>
      </c>
      <c r="B23" s="90" t="s">
        <v>18</v>
      </c>
      <c r="C23" s="91" t="s">
        <v>285</v>
      </c>
      <c r="D23" s="92">
        <v>42756.996766999997</v>
      </c>
      <c r="E23" s="229">
        <f t="shared" si="0"/>
        <v>0.55125978068528703</v>
      </c>
      <c r="F23" s="235">
        <f t="shared" si="2"/>
        <v>8.6966353227302839</v>
      </c>
      <c r="G23" s="92">
        <v>6387.6384760000001</v>
      </c>
      <c r="H23" s="229">
        <f t="shared" si="1"/>
        <v>-15.278263101225065</v>
      </c>
      <c r="I23" s="235">
        <f t="shared" si="3"/>
        <v>-9.6173166831303725E-2</v>
      </c>
      <c r="N23" s="24"/>
      <c r="O23" s="24"/>
    </row>
    <row r="24" spans="1:15" ht="18.649999999999999" customHeight="1" x14ac:dyDescent="0.35">
      <c r="A24" s="84" t="s">
        <v>13</v>
      </c>
      <c r="B24" s="85" t="s">
        <v>19</v>
      </c>
      <c r="C24" s="86" t="s">
        <v>286</v>
      </c>
      <c r="D24" s="87">
        <v>43098.572586999995</v>
      </c>
      <c r="E24" s="233">
        <f t="shared" si="0"/>
        <v>0.79887701622585183</v>
      </c>
      <c r="F24" s="234">
        <f t="shared" si="2"/>
        <v>5.7362963506022657</v>
      </c>
      <c r="G24" s="87">
        <v>7174.7709570000006</v>
      </c>
      <c r="H24" s="233">
        <f t="shared" si="1"/>
        <v>12.322746253681371</v>
      </c>
      <c r="I24" s="234">
        <f t="shared" si="3"/>
        <v>11.97338915759274</v>
      </c>
      <c r="N24" s="24"/>
      <c r="O24" s="24"/>
    </row>
    <row r="25" spans="1:15" ht="18.649999999999999" customHeight="1" x14ac:dyDescent="0.35">
      <c r="A25" s="89" t="s">
        <v>13</v>
      </c>
      <c r="B25" s="90" t="s">
        <v>20</v>
      </c>
      <c r="C25" s="91" t="s">
        <v>287</v>
      </c>
      <c r="D25" s="92">
        <v>41664.067492000002</v>
      </c>
      <c r="E25" s="229">
        <f t="shared" si="0"/>
        <v>-3.3284283188364516</v>
      </c>
      <c r="F25" s="235">
        <f t="shared" si="2"/>
        <v>2.2290855626829309</v>
      </c>
      <c r="G25" s="92">
        <v>6563.046499</v>
      </c>
      <c r="H25" s="229">
        <f t="shared" si="1"/>
        <v>-8.5260485897905465</v>
      </c>
      <c r="I25" s="235">
        <f t="shared" si="3"/>
        <v>1.4896794397841306</v>
      </c>
      <c r="N25" s="24"/>
      <c r="O25" s="24"/>
    </row>
    <row r="26" spans="1:15" ht="18.649999999999999" customHeight="1" x14ac:dyDescent="0.35">
      <c r="A26" s="84" t="s">
        <v>13</v>
      </c>
      <c r="B26" s="85" t="s">
        <v>21</v>
      </c>
      <c r="C26" s="86" t="s">
        <v>288</v>
      </c>
      <c r="D26" s="87">
        <v>41737.310061999997</v>
      </c>
      <c r="E26" s="233">
        <f t="shared" si="0"/>
        <v>0.17579313400943875</v>
      </c>
      <c r="F26" s="234">
        <f t="shared" si="2"/>
        <v>12.159808827949048</v>
      </c>
      <c r="G26" s="87">
        <v>6201.7894060000008</v>
      </c>
      <c r="H26" s="233">
        <f t="shared" si="1"/>
        <v>-5.5044116029810741</v>
      </c>
      <c r="I26" s="234">
        <f t="shared" si="3"/>
        <v>2.5275280220621754</v>
      </c>
      <c r="N26" s="24"/>
      <c r="O26" s="24"/>
    </row>
    <row r="27" spans="1:15" ht="18.649999999999999" customHeight="1" x14ac:dyDescent="0.35">
      <c r="A27" s="89" t="s">
        <v>13</v>
      </c>
      <c r="B27" s="90" t="s">
        <v>22</v>
      </c>
      <c r="C27" s="91" t="s">
        <v>289</v>
      </c>
      <c r="D27" s="92">
        <v>45230.653920000004</v>
      </c>
      <c r="E27" s="229">
        <f t="shared" si="0"/>
        <v>8.3698346942117539</v>
      </c>
      <c r="F27" s="235">
        <f t="shared" si="2"/>
        <v>7.909044822154021</v>
      </c>
      <c r="G27" s="92">
        <v>6375.9972740000003</v>
      </c>
      <c r="H27" s="229">
        <f t="shared" si="1"/>
        <v>2.8089936080618827</v>
      </c>
      <c r="I27" s="235">
        <f t="shared" si="3"/>
        <v>-0.59388103308883888</v>
      </c>
      <c r="N27" s="24"/>
      <c r="O27" s="24"/>
    </row>
    <row r="28" spans="1:15" ht="18.649999999999999" customHeight="1" x14ac:dyDescent="0.35">
      <c r="A28" s="84" t="s">
        <v>13</v>
      </c>
      <c r="B28" s="85" t="s">
        <v>23</v>
      </c>
      <c r="C28" s="86" t="s">
        <v>290</v>
      </c>
      <c r="D28" s="87">
        <v>45368.989256000001</v>
      </c>
      <c r="E28" s="233">
        <f t="shared" si="0"/>
        <v>0.30584420964745451</v>
      </c>
      <c r="F28" s="234">
        <f t="shared" si="2"/>
        <v>11.531029976756813</v>
      </c>
      <c r="G28" s="87">
        <v>6060.5087370000001</v>
      </c>
      <c r="H28" s="233">
        <f t="shared" si="1"/>
        <v>-4.9480657447345084</v>
      </c>
      <c r="I28" s="234">
        <f t="shared" si="3"/>
        <v>2.6211832621275244</v>
      </c>
      <c r="N28" s="24"/>
      <c r="O28" s="24"/>
    </row>
    <row r="29" spans="1:15" ht="18.649999999999999" customHeight="1" x14ac:dyDescent="0.35">
      <c r="A29" s="89" t="s">
        <v>13</v>
      </c>
      <c r="B29" s="90" t="s">
        <v>24</v>
      </c>
      <c r="C29" s="91" t="s">
        <v>291</v>
      </c>
      <c r="D29" s="92">
        <v>47465.135405000001</v>
      </c>
      <c r="E29" s="229">
        <f t="shared" si="0"/>
        <v>4.6202178699028096</v>
      </c>
      <c r="F29" s="235">
        <f t="shared" si="2"/>
        <v>18.694980172472974</v>
      </c>
      <c r="G29" s="92">
        <v>5545.1571990000002</v>
      </c>
      <c r="H29" s="229">
        <f t="shared" si="1"/>
        <v>-8.503436928549057</v>
      </c>
      <c r="I29" s="235">
        <f t="shared" si="3"/>
        <v>3.2980504338159689</v>
      </c>
      <c r="N29" s="24"/>
      <c r="O29" s="24"/>
    </row>
    <row r="30" spans="1:15" ht="18.649999999999999" customHeight="1" x14ac:dyDescent="0.35">
      <c r="A30" s="84">
        <v>2019</v>
      </c>
      <c r="B30" s="85" t="s">
        <v>12</v>
      </c>
      <c r="C30" s="86" t="s">
        <v>280</v>
      </c>
      <c r="D30" s="87">
        <v>44321.759767999996</v>
      </c>
      <c r="E30" s="233">
        <f t="shared" si="0"/>
        <v>-6.6224937739646217</v>
      </c>
      <c r="F30" s="234">
        <f t="shared" si="2"/>
        <v>9.0201198326524068</v>
      </c>
      <c r="G30" s="87">
        <v>6531.7996780000003</v>
      </c>
      <c r="H30" s="233">
        <f t="shared" si="1"/>
        <v>17.792867606673603</v>
      </c>
      <c r="I30" s="234">
        <f t="shared" si="3"/>
        <v>18.824191810069337</v>
      </c>
      <c r="L30" s="27"/>
      <c r="N30" s="24"/>
      <c r="O30" s="24"/>
    </row>
    <row r="31" spans="1:15" ht="18.649999999999999" customHeight="1" x14ac:dyDescent="0.35">
      <c r="A31" s="89" t="s">
        <v>13</v>
      </c>
      <c r="B31" s="90" t="s">
        <v>14</v>
      </c>
      <c r="C31" s="91" t="s">
        <v>281</v>
      </c>
      <c r="D31" s="92">
        <v>39155.929788999994</v>
      </c>
      <c r="E31" s="229">
        <f t="shared" si="0"/>
        <v>-11.655290778254923</v>
      </c>
      <c r="F31" s="235">
        <f t="shared" si="2"/>
        <v>2.869054165518059</v>
      </c>
      <c r="G31" s="92">
        <v>5936.9479409999994</v>
      </c>
      <c r="H31" s="229">
        <f t="shared" si="1"/>
        <v>-9.1070113341586882</v>
      </c>
      <c r="I31" s="235">
        <f t="shared" si="3"/>
        <v>19.954055423991068</v>
      </c>
      <c r="L31" s="27"/>
      <c r="N31" s="24"/>
      <c r="O31" s="24"/>
    </row>
    <row r="32" spans="1:15" ht="18.649999999999999" customHeight="1" x14ac:dyDescent="0.35">
      <c r="A32" s="84" t="s">
        <v>13</v>
      </c>
      <c r="B32" s="85" t="s">
        <v>15</v>
      </c>
      <c r="C32" s="86" t="s">
        <v>282</v>
      </c>
      <c r="D32" s="87">
        <v>41890.317511000001</v>
      </c>
      <c r="E32" s="233">
        <f t="shared" si="0"/>
        <v>6.9833298219065032</v>
      </c>
      <c r="F32" s="234">
        <f t="shared" si="2"/>
        <v>5.0416601208914669</v>
      </c>
      <c r="G32" s="87">
        <v>6226.9787810000007</v>
      </c>
      <c r="H32" s="233">
        <f t="shared" si="1"/>
        <v>4.8851841532427054</v>
      </c>
      <c r="I32" s="234">
        <f t="shared" si="3"/>
        <v>6.8523293710092137</v>
      </c>
      <c r="L32" s="27"/>
      <c r="N32" s="24"/>
      <c r="O32" s="24"/>
    </row>
    <row r="33" spans="1:15" ht="18.649999999999999" customHeight="1" x14ac:dyDescent="0.35">
      <c r="A33" s="89" t="s">
        <v>13</v>
      </c>
      <c r="B33" s="90" t="s">
        <v>16</v>
      </c>
      <c r="C33" s="91" t="s">
        <v>283</v>
      </c>
      <c r="D33" s="92">
        <v>40857.266468000002</v>
      </c>
      <c r="E33" s="229">
        <f t="shared" si="0"/>
        <v>-2.4660854927364251</v>
      </c>
      <c r="F33" s="235">
        <f t="shared" si="2"/>
        <v>-1.2033760520849257</v>
      </c>
      <c r="G33" s="92">
        <v>6633.1781710000005</v>
      </c>
      <c r="H33" s="229">
        <f t="shared" si="1"/>
        <v>6.5232178281932063</v>
      </c>
      <c r="I33" s="235">
        <f t="shared" si="3"/>
        <v>-6.7939833727644565</v>
      </c>
      <c r="L33" s="27"/>
      <c r="N33" s="24"/>
      <c r="O33" s="24"/>
    </row>
    <row r="34" spans="1:15" ht="18.649999999999999" customHeight="1" x14ac:dyDescent="0.35">
      <c r="A34" s="84" t="s">
        <v>13</v>
      </c>
      <c r="B34" s="85" t="s">
        <v>17</v>
      </c>
      <c r="C34" s="86" t="s">
        <v>284</v>
      </c>
      <c r="D34" s="87">
        <v>41597.962233000006</v>
      </c>
      <c r="E34" s="233">
        <f t="shared" si="0"/>
        <v>1.8128862477378993</v>
      </c>
      <c r="F34" s="234">
        <f t="shared" si="2"/>
        <v>-2.174431716266767</v>
      </c>
      <c r="G34" s="87">
        <v>6535.0608769999999</v>
      </c>
      <c r="H34" s="233">
        <f t="shared" si="1"/>
        <v>-1.4791897861113679</v>
      </c>
      <c r="I34" s="234">
        <f t="shared" si="3"/>
        <v>-13.322942380205028</v>
      </c>
      <c r="L34" s="27"/>
      <c r="N34" s="24"/>
      <c r="O34" s="24"/>
    </row>
    <row r="35" spans="1:15" ht="18.649999999999999" customHeight="1" x14ac:dyDescent="0.35">
      <c r="A35" s="89" t="s">
        <v>13</v>
      </c>
      <c r="B35" s="90" t="s">
        <v>18</v>
      </c>
      <c r="C35" s="91" t="s">
        <v>285</v>
      </c>
      <c r="D35" s="92">
        <v>39535.128347000005</v>
      </c>
      <c r="E35" s="229">
        <f t="shared" si="0"/>
        <v>-4.958978217359733</v>
      </c>
      <c r="F35" s="235">
        <f t="shared" si="2"/>
        <v>-7.5353010351902006</v>
      </c>
      <c r="G35" s="92">
        <v>5568.2512550000001</v>
      </c>
      <c r="H35" s="229">
        <f t="shared" si="1"/>
        <v>-14.794194579007891</v>
      </c>
      <c r="I35" s="235">
        <f t="shared" si="3"/>
        <v>-12.82770188198109</v>
      </c>
      <c r="L35" s="27"/>
      <c r="N35" s="24"/>
      <c r="O35" s="24"/>
    </row>
    <row r="36" spans="1:15" ht="18.649999999999999" customHeight="1" x14ac:dyDescent="0.35">
      <c r="A36" s="84" t="s">
        <v>13</v>
      </c>
      <c r="B36" s="85" t="s">
        <v>19</v>
      </c>
      <c r="C36" s="86" t="s">
        <v>286</v>
      </c>
      <c r="D36" s="87">
        <v>41073.911198000002</v>
      </c>
      <c r="E36" s="233">
        <f t="shared" si="0"/>
        <v>3.8921913633214844</v>
      </c>
      <c r="F36" s="234">
        <f t="shared" si="2"/>
        <v>-4.6977458126088889</v>
      </c>
      <c r="G36" s="87">
        <v>7901.3065159999996</v>
      </c>
      <c r="H36" s="233">
        <f t="shared" si="1"/>
        <v>41.899245457090984</v>
      </c>
      <c r="I36" s="234">
        <f t="shared" si="3"/>
        <v>10.12625438992114</v>
      </c>
      <c r="L36" s="27"/>
      <c r="N36" s="24"/>
      <c r="O36" s="24"/>
    </row>
    <row r="37" spans="1:15" ht="18.649999999999999" customHeight="1" x14ac:dyDescent="0.35">
      <c r="A37" s="89" t="s">
        <v>13</v>
      </c>
      <c r="B37" s="90" t="s">
        <v>20</v>
      </c>
      <c r="C37" s="91" t="s">
        <v>287</v>
      </c>
      <c r="D37" s="92">
        <v>41082.506173000002</v>
      </c>
      <c r="E37" s="229">
        <f t="shared" si="0"/>
        <v>2.0925630769785819E-2</v>
      </c>
      <c r="F37" s="235">
        <f t="shared" si="2"/>
        <v>-1.3958342380077648</v>
      </c>
      <c r="G37" s="92">
        <v>6161.9936220000009</v>
      </c>
      <c r="H37" s="229">
        <f t="shared" si="1"/>
        <v>-22.012978366019876</v>
      </c>
      <c r="I37" s="235">
        <f t="shared" si="3"/>
        <v>-6.1107730542684262</v>
      </c>
      <c r="L37" s="27"/>
      <c r="N37" s="24"/>
      <c r="O37" s="24"/>
    </row>
    <row r="38" spans="1:15" ht="18.649999999999999" customHeight="1" x14ac:dyDescent="0.35">
      <c r="A38" s="84" t="s">
        <v>13</v>
      </c>
      <c r="B38" s="85" t="s">
        <v>21</v>
      </c>
      <c r="C38" s="86" t="s">
        <v>288</v>
      </c>
      <c r="D38" s="87">
        <v>39293.731500000002</v>
      </c>
      <c r="E38" s="233">
        <f t="shared" si="0"/>
        <v>-4.3541030955302489</v>
      </c>
      <c r="F38" s="234">
        <f t="shared" si="2"/>
        <v>-5.8546623114189789</v>
      </c>
      <c r="G38" s="87">
        <v>6684.6752999999999</v>
      </c>
      <c r="H38" s="233">
        <f t="shared" si="1"/>
        <v>8.4823469491088552</v>
      </c>
      <c r="I38" s="234">
        <f t="shared" si="3"/>
        <v>7.7862349458823088</v>
      </c>
      <c r="L38" s="27"/>
      <c r="N38" s="24"/>
      <c r="O38" s="24"/>
    </row>
    <row r="39" spans="1:15" ht="18.649999999999999" customHeight="1" x14ac:dyDescent="0.35">
      <c r="A39" s="89" t="s">
        <v>13</v>
      </c>
      <c r="B39" s="90" t="s">
        <v>22</v>
      </c>
      <c r="C39" s="91" t="s">
        <v>289</v>
      </c>
      <c r="D39" s="92">
        <v>40455.885774999995</v>
      </c>
      <c r="E39" s="229">
        <f t="shared" si="0"/>
        <v>2.9576073094508493</v>
      </c>
      <c r="F39" s="235">
        <f t="shared" si="2"/>
        <v>-10.556487097102774</v>
      </c>
      <c r="G39" s="92">
        <v>6688.6002340000005</v>
      </c>
      <c r="H39" s="229">
        <f t="shared" si="1"/>
        <v>5.8715402377140791E-2</v>
      </c>
      <c r="I39" s="235">
        <f t="shared" si="3"/>
        <v>4.902808871558495</v>
      </c>
      <c r="L39" s="27"/>
      <c r="N39" s="24"/>
      <c r="O39" s="24"/>
    </row>
    <row r="40" spans="1:15" ht="18.649999999999999" customHeight="1" x14ac:dyDescent="0.35">
      <c r="A40" s="84" t="s">
        <v>13</v>
      </c>
      <c r="B40" s="85" t="s">
        <v>23</v>
      </c>
      <c r="C40" s="86" t="s">
        <v>290</v>
      </c>
      <c r="D40" s="87">
        <v>41371.938818999995</v>
      </c>
      <c r="E40" s="233">
        <f t="shared" si="0"/>
        <v>2.2643257623741864</v>
      </c>
      <c r="F40" s="234">
        <f t="shared" si="2"/>
        <v>-8.8100936400548058</v>
      </c>
      <c r="G40" s="87">
        <v>5814.327644</v>
      </c>
      <c r="H40" s="233">
        <f t="shared" si="1"/>
        <v>-13.071084523123865</v>
      </c>
      <c r="I40" s="234">
        <f t="shared" si="3"/>
        <v>-4.062053264555832</v>
      </c>
      <c r="L40" s="27"/>
      <c r="N40" s="24"/>
      <c r="O40" s="24"/>
    </row>
    <row r="41" spans="1:15" ht="18.649999999999999" customHeight="1" x14ac:dyDescent="0.35">
      <c r="A41" s="89" t="s">
        <v>13</v>
      </c>
      <c r="B41" s="90" t="s">
        <v>24</v>
      </c>
      <c r="C41" s="91" t="s">
        <v>291</v>
      </c>
      <c r="D41" s="92">
        <v>41625.382937000002</v>
      </c>
      <c r="E41" s="229">
        <f t="shared" si="0"/>
        <v>0.61259908342417013</v>
      </c>
      <c r="F41" s="235">
        <f t="shared" si="2"/>
        <v>-12.30324619991463</v>
      </c>
      <c r="G41" s="92">
        <v>6828.5241730000007</v>
      </c>
      <c r="H41" s="229">
        <f t="shared" si="1"/>
        <v>17.443057754864988</v>
      </c>
      <c r="I41" s="235">
        <f t="shared" si="3"/>
        <v>23.1439241115011</v>
      </c>
      <c r="L41" s="27"/>
      <c r="N41" s="24"/>
      <c r="O41" s="24"/>
    </row>
    <row r="42" spans="1:15" ht="18.649999999999999" customHeight="1" x14ac:dyDescent="0.35">
      <c r="A42" s="84">
        <v>2020</v>
      </c>
      <c r="B42" s="85" t="s">
        <v>12</v>
      </c>
      <c r="C42" s="86" t="s">
        <v>280</v>
      </c>
      <c r="D42" s="87">
        <v>42456.586761999999</v>
      </c>
      <c r="E42" s="233">
        <f t="shared" si="0"/>
        <v>1.9968676955069098</v>
      </c>
      <c r="F42" s="234">
        <f t="shared" si="2"/>
        <v>-4.2082557546522352</v>
      </c>
      <c r="G42" s="87">
        <v>6066.7831430000006</v>
      </c>
      <c r="H42" s="233">
        <f t="shared" si="1"/>
        <v>-11.155280565776216</v>
      </c>
      <c r="I42" s="234">
        <f t="shared" si="3"/>
        <v>-7.1192712257578723</v>
      </c>
      <c r="L42" s="27"/>
      <c r="N42" s="24"/>
      <c r="O42" s="24"/>
    </row>
    <row r="43" spans="1:15" ht="18.649999999999999" customHeight="1" x14ac:dyDescent="0.35">
      <c r="A43" s="89" t="s">
        <v>13</v>
      </c>
      <c r="B43" s="90" t="s">
        <v>14</v>
      </c>
      <c r="C43" s="91" t="s">
        <v>281</v>
      </c>
      <c r="D43" s="92">
        <v>37618.139649999997</v>
      </c>
      <c r="E43" s="229">
        <f t="shared" si="0"/>
        <v>-11.396222544037771</v>
      </c>
      <c r="F43" s="235">
        <f t="shared" si="2"/>
        <v>-3.9273493115517977</v>
      </c>
      <c r="G43" s="92">
        <v>6454.8092240000005</v>
      </c>
      <c r="H43" s="229">
        <f t="shared" si="1"/>
        <v>6.3959115045625792</v>
      </c>
      <c r="I43" s="235">
        <f t="shared" si="3"/>
        <v>8.7226852609520122</v>
      </c>
      <c r="N43" s="24"/>
      <c r="O43" s="24"/>
    </row>
    <row r="44" spans="1:15" ht="18.649999999999999" customHeight="1" x14ac:dyDescent="0.35">
      <c r="A44" s="84" t="s">
        <v>13</v>
      </c>
      <c r="B44" s="85" t="s">
        <v>15</v>
      </c>
      <c r="C44" s="86" t="s">
        <v>282</v>
      </c>
      <c r="D44" s="87">
        <v>37945.785578000003</v>
      </c>
      <c r="E44" s="233">
        <f t="shared" si="0"/>
        <v>0.8709785519656954</v>
      </c>
      <c r="F44" s="234">
        <f t="shared" si="2"/>
        <v>-9.4163333375647085</v>
      </c>
      <c r="G44" s="87">
        <v>7743.3039280000003</v>
      </c>
      <c r="H44" s="233">
        <f t="shared" si="1"/>
        <v>19.961778253789021</v>
      </c>
      <c r="I44" s="234">
        <f t="shared" si="3"/>
        <v>24.350896322734705</v>
      </c>
      <c r="N44" s="24"/>
      <c r="O44" s="24"/>
    </row>
    <row r="45" spans="1:15" ht="18.649999999999999" customHeight="1" x14ac:dyDescent="0.35">
      <c r="A45" s="89" t="s">
        <v>13</v>
      </c>
      <c r="B45" s="90" t="s">
        <v>16</v>
      </c>
      <c r="C45" s="91" t="s">
        <v>283</v>
      </c>
      <c r="D45" s="92">
        <v>49596.752008000003</v>
      </c>
      <c r="E45" s="229">
        <f t="shared" si="0"/>
        <v>30.704243574166323</v>
      </c>
      <c r="F45" s="235">
        <f t="shared" si="2"/>
        <v>21.390284508741896</v>
      </c>
      <c r="G45" s="92">
        <v>7627.9201849999999</v>
      </c>
      <c r="H45" s="229">
        <f t="shared" si="1"/>
        <v>-1.4901099591709155</v>
      </c>
      <c r="I45" s="235">
        <f t="shared" si="3"/>
        <v>14.996461550648132</v>
      </c>
      <c r="N45" s="24"/>
      <c r="O45" s="24"/>
    </row>
    <row r="46" spans="1:15" ht="18.649999999999999" customHeight="1" x14ac:dyDescent="0.35">
      <c r="A46" s="84" t="s">
        <v>13</v>
      </c>
      <c r="B46" s="85" t="s">
        <v>17</v>
      </c>
      <c r="C46" s="86" t="s">
        <v>284</v>
      </c>
      <c r="D46" s="87">
        <v>39955.293707999997</v>
      </c>
      <c r="E46" s="233">
        <f t="shared" si="0"/>
        <v>-19.439696975408449</v>
      </c>
      <c r="F46" s="234">
        <f t="shared" si="2"/>
        <v>-3.9489158526541113</v>
      </c>
      <c r="G46" s="87">
        <v>7124.0199689999999</v>
      </c>
      <c r="H46" s="233">
        <f t="shared" si="1"/>
        <v>-6.6059974905204104</v>
      </c>
      <c r="I46" s="234">
        <f t="shared" si="3"/>
        <v>9.0122969484925264</v>
      </c>
      <c r="N46" s="24"/>
      <c r="O46" s="24"/>
    </row>
    <row r="47" spans="1:15" ht="18.649999999999999" customHeight="1" x14ac:dyDescent="0.35">
      <c r="A47" s="89" t="s">
        <v>13</v>
      </c>
      <c r="B47" s="90" t="s">
        <v>18</v>
      </c>
      <c r="C47" s="91" t="s">
        <v>285</v>
      </c>
      <c r="D47" s="92">
        <v>33859.043575000003</v>
      </c>
      <c r="E47" s="229">
        <f t="shared" si="0"/>
        <v>-15.257678187907754</v>
      </c>
      <c r="F47" s="235">
        <f t="shared" si="2"/>
        <v>-14.35706676396995</v>
      </c>
      <c r="G47" s="92">
        <v>6741.6583039999996</v>
      </c>
      <c r="H47" s="229">
        <f t="shared" si="1"/>
        <v>-5.3672177599703215</v>
      </c>
      <c r="I47" s="235">
        <f t="shared" si="3"/>
        <v>21.073169928284763</v>
      </c>
      <c r="N47" s="24"/>
      <c r="O47" s="24"/>
    </row>
    <row r="48" spans="1:15" ht="18.649999999999999" customHeight="1" x14ac:dyDescent="0.35">
      <c r="A48" s="84" t="s">
        <v>13</v>
      </c>
      <c r="B48" s="85" t="s">
        <v>19</v>
      </c>
      <c r="C48" s="86" t="s">
        <v>286</v>
      </c>
      <c r="D48" s="87">
        <v>34517.893579999996</v>
      </c>
      <c r="E48" s="233">
        <f t="shared" si="0"/>
        <v>1.9458612395255592</v>
      </c>
      <c r="F48" s="234">
        <f t="shared" si="2"/>
        <v>-15.96151286006392</v>
      </c>
      <c r="G48" s="87">
        <v>7401.644311</v>
      </c>
      <c r="H48" s="233">
        <f t="shared" si="1"/>
        <v>9.7896686132611386</v>
      </c>
      <c r="I48" s="234">
        <f t="shared" si="3"/>
        <v>-6.3237921980142549</v>
      </c>
      <c r="N48" s="24"/>
      <c r="O48" s="24"/>
    </row>
    <row r="49" spans="1:15" ht="18.649999999999999" customHeight="1" x14ac:dyDescent="0.35">
      <c r="A49" s="89" t="s">
        <v>13</v>
      </c>
      <c r="B49" s="90" t="s">
        <v>20</v>
      </c>
      <c r="C49" s="91" t="s">
        <v>287</v>
      </c>
      <c r="D49" s="92">
        <v>36691.534073000003</v>
      </c>
      <c r="E49" s="229">
        <f t="shared" si="0"/>
        <v>6.2971411855196058</v>
      </c>
      <c r="F49" s="235">
        <f t="shared" si="2"/>
        <v>-10.688179736429538</v>
      </c>
      <c r="G49" s="92">
        <v>7790.1241479999999</v>
      </c>
      <c r="H49" s="229">
        <f t="shared" si="1"/>
        <v>5.2485612747245725</v>
      </c>
      <c r="I49" s="235">
        <f t="shared" si="3"/>
        <v>26.422139097760965</v>
      </c>
      <c r="N49" s="24"/>
      <c r="O49" s="24"/>
    </row>
    <row r="50" spans="1:15" ht="18.649999999999999" customHeight="1" x14ac:dyDescent="0.35">
      <c r="A50" s="84" t="s">
        <v>13</v>
      </c>
      <c r="B50" s="85" t="s">
        <v>21</v>
      </c>
      <c r="C50" s="86" t="s">
        <v>288</v>
      </c>
      <c r="D50" s="87">
        <v>37043.159744000004</v>
      </c>
      <c r="E50" s="233">
        <f t="shared" si="0"/>
        <v>0.95832916198168583</v>
      </c>
      <c r="F50" s="234">
        <f t="shared" si="2"/>
        <v>-5.7275592571298439</v>
      </c>
      <c r="G50" s="87">
        <v>8284.3743649999997</v>
      </c>
      <c r="H50" s="233">
        <f t="shared" si="1"/>
        <v>6.3445743303961466</v>
      </c>
      <c r="I50" s="234">
        <f t="shared" si="3"/>
        <v>23.930841711937756</v>
      </c>
      <c r="N50" s="24"/>
      <c r="O50" s="24"/>
    </row>
    <row r="51" spans="1:15" ht="18.649999999999999" customHeight="1" x14ac:dyDescent="0.35">
      <c r="A51" s="89" t="s">
        <v>13</v>
      </c>
      <c r="B51" s="90" t="s">
        <v>22</v>
      </c>
      <c r="C51" s="91" t="s">
        <v>289</v>
      </c>
      <c r="D51" s="92">
        <v>41565.252472</v>
      </c>
      <c r="E51" s="229">
        <f t="shared" si="0"/>
        <v>12.207632284209913</v>
      </c>
      <c r="F51" s="235">
        <f t="shared" si="2"/>
        <v>2.7421639045795976</v>
      </c>
      <c r="G51" s="92">
        <v>7413.5227860000005</v>
      </c>
      <c r="H51" s="229">
        <f t="shared" si="1"/>
        <v>-10.511977617515589</v>
      </c>
      <c r="I51" s="235">
        <f t="shared" si="3"/>
        <v>10.838180286437481</v>
      </c>
      <c r="N51" s="24"/>
      <c r="O51" s="24"/>
    </row>
    <row r="52" spans="1:15" ht="18.649999999999999" customHeight="1" x14ac:dyDescent="0.35">
      <c r="A52" s="84" t="s">
        <v>13</v>
      </c>
      <c r="B52" s="85" t="s">
        <v>23</v>
      </c>
      <c r="C52" s="86" t="s">
        <v>290</v>
      </c>
      <c r="D52" s="87">
        <v>37804.653145999997</v>
      </c>
      <c r="E52" s="233">
        <f t="shared" si="0"/>
        <v>-9.047459361718758</v>
      </c>
      <c r="F52" s="234">
        <f t="shared" si="2"/>
        <v>-8.6224764292693212</v>
      </c>
      <c r="G52" s="87">
        <v>7073.6705429999993</v>
      </c>
      <c r="H52" s="233">
        <f t="shared" si="1"/>
        <v>-4.5842206574422617</v>
      </c>
      <c r="I52" s="234">
        <f t="shared" si="3"/>
        <v>21.659303983317102</v>
      </c>
      <c r="N52" s="24"/>
      <c r="O52" s="24"/>
    </row>
    <row r="53" spans="1:15" ht="18.649999999999999" customHeight="1" x14ac:dyDescent="0.35">
      <c r="A53" s="89" t="s">
        <v>13</v>
      </c>
      <c r="B53" s="90" t="s">
        <v>24</v>
      </c>
      <c r="C53" s="91" t="s">
        <v>291</v>
      </c>
      <c r="D53" s="92">
        <v>41476.624725000001</v>
      </c>
      <c r="E53" s="229">
        <f t="shared" si="0"/>
        <v>9.713014863061975</v>
      </c>
      <c r="F53" s="235">
        <f t="shared" si="2"/>
        <v>-0.35737379815855563</v>
      </c>
      <c r="G53" s="92">
        <v>6415.4482340000004</v>
      </c>
      <c r="H53" s="229">
        <f t="shared" si="1"/>
        <v>-9.3052440737626085</v>
      </c>
      <c r="I53" s="235">
        <f t="shared" si="3"/>
        <v>-6.0492710948187529</v>
      </c>
      <c r="N53" s="24"/>
      <c r="O53" s="24"/>
    </row>
    <row r="54" spans="1:15" ht="18.649999999999999" customHeight="1" x14ac:dyDescent="0.35">
      <c r="A54" s="84">
        <v>2021</v>
      </c>
      <c r="B54" s="85" t="s">
        <v>12</v>
      </c>
      <c r="C54" s="86" t="s">
        <v>280</v>
      </c>
      <c r="D54" s="87">
        <v>39230.447346000001</v>
      </c>
      <c r="E54" s="233">
        <f t="shared" si="0"/>
        <v>-5.4155259592425731</v>
      </c>
      <c r="F54" s="234">
        <f t="shared" si="2"/>
        <v>-7.59867823121263</v>
      </c>
      <c r="G54" s="87">
        <v>5963.5635350000002</v>
      </c>
      <c r="H54" s="233">
        <f t="shared" si="1"/>
        <v>-7.0436964420528492</v>
      </c>
      <c r="I54" s="234">
        <f t="shared" si="3"/>
        <v>-1.7013894442410971</v>
      </c>
      <c r="N54" s="24"/>
      <c r="O54" s="24"/>
    </row>
    <row r="55" spans="1:15" ht="18.649999999999999" customHeight="1" x14ac:dyDescent="0.35">
      <c r="A55" s="89" t="s">
        <v>13</v>
      </c>
      <c r="B55" s="90" t="s">
        <v>14</v>
      </c>
      <c r="C55" s="91" t="s">
        <v>281</v>
      </c>
      <c r="D55" s="92">
        <v>32984.710057999997</v>
      </c>
      <c r="E55" s="229">
        <f t="shared" si="0"/>
        <v>-15.920637439880814</v>
      </c>
      <c r="F55" s="235">
        <f t="shared" si="2"/>
        <v>-12.317008855593425</v>
      </c>
      <c r="G55" s="92">
        <v>5339.8430980000003</v>
      </c>
      <c r="H55" s="229">
        <f t="shared" si="1"/>
        <v>-10.458854564714548</v>
      </c>
      <c r="I55" s="235">
        <f t="shared" si="3"/>
        <v>-17.273417188758732</v>
      </c>
      <c r="N55" s="24"/>
      <c r="O55" s="24"/>
    </row>
    <row r="56" spans="1:15" ht="18.649999999999999" customHeight="1" x14ac:dyDescent="0.35">
      <c r="A56" s="84" t="s">
        <v>13</v>
      </c>
      <c r="B56" s="85" t="s">
        <v>15</v>
      </c>
      <c r="C56" s="86" t="s">
        <v>282</v>
      </c>
      <c r="D56" s="87">
        <v>34958.379700000005</v>
      </c>
      <c r="E56" s="233">
        <f t="shared" si="0"/>
        <v>5.9835894829135317</v>
      </c>
      <c r="F56" s="234">
        <f t="shared" si="2"/>
        <v>-7.8728265405368703</v>
      </c>
      <c r="G56" s="87">
        <v>7240.8020630000001</v>
      </c>
      <c r="H56" s="233">
        <f t="shared" si="1"/>
        <v>35.599528490115937</v>
      </c>
      <c r="I56" s="234">
        <f t="shared" si="3"/>
        <v>-6.4895020222949018</v>
      </c>
      <c r="N56" s="24"/>
      <c r="O56" s="24"/>
    </row>
    <row r="57" spans="1:15" ht="18.649999999999999" customHeight="1" x14ac:dyDescent="0.35">
      <c r="A57" s="89" t="s">
        <v>13</v>
      </c>
      <c r="B57" s="90" t="s">
        <v>16</v>
      </c>
      <c r="C57" s="91" t="s">
        <v>283</v>
      </c>
      <c r="D57" s="92">
        <v>33281.085289000002</v>
      </c>
      <c r="E57" s="229">
        <f t="shared" si="0"/>
        <v>-4.797975264854748</v>
      </c>
      <c r="F57" s="235">
        <f t="shared" si="2"/>
        <v>-32.896643547077971</v>
      </c>
      <c r="G57" s="92">
        <v>7343.9641229999997</v>
      </c>
      <c r="H57" s="229">
        <f t="shared" si="1"/>
        <v>1.424732496516512</v>
      </c>
      <c r="I57" s="235">
        <f t="shared" si="3"/>
        <v>-3.7225882693212808</v>
      </c>
      <c r="N57" s="24"/>
      <c r="O57" s="24"/>
    </row>
    <row r="58" spans="1:15" ht="18.649999999999999" customHeight="1" x14ac:dyDescent="0.35">
      <c r="A58" s="84" t="s">
        <v>13</v>
      </c>
      <c r="B58" s="85" t="s">
        <v>17</v>
      </c>
      <c r="C58" s="86" t="s">
        <v>284</v>
      </c>
      <c r="D58" s="87">
        <v>36050.153343000005</v>
      </c>
      <c r="E58" s="233">
        <f t="shared" si="0"/>
        <v>8.3202456589215537</v>
      </c>
      <c r="F58" s="234">
        <f t="shared" si="2"/>
        <v>-9.7737746430783705</v>
      </c>
      <c r="G58" s="87">
        <v>6948.8583150000004</v>
      </c>
      <c r="H58" s="233">
        <f t="shared" si="1"/>
        <v>-5.3800073282302403</v>
      </c>
      <c r="I58" s="234">
        <f t="shared" si="3"/>
        <v>-2.4587473752489597</v>
      </c>
      <c r="N58" s="24"/>
      <c r="O58" s="24"/>
    </row>
    <row r="59" spans="1:15" ht="18.649999999999999" customHeight="1" x14ac:dyDescent="0.35">
      <c r="A59" s="89"/>
      <c r="B59" s="90" t="s">
        <v>18</v>
      </c>
      <c r="C59" s="91" t="s">
        <v>285</v>
      </c>
      <c r="D59" s="92">
        <v>36369.645471000003</v>
      </c>
      <c r="E59" s="229">
        <f t="shared" si="0"/>
        <v>0.88624346465375758</v>
      </c>
      <c r="F59" s="235">
        <f t="shared" si="2"/>
        <v>7.4148635960104681</v>
      </c>
      <c r="G59" s="92">
        <v>6441.8449369999998</v>
      </c>
      <c r="H59" s="229">
        <f t="shared" si="1"/>
        <v>-7.2963550991613557</v>
      </c>
      <c r="I59" s="235">
        <f t="shared" si="3"/>
        <v>-4.447175360728572</v>
      </c>
      <c r="N59" s="24"/>
      <c r="O59" s="24"/>
    </row>
    <row r="60" spans="1:15" ht="18.649999999999999" customHeight="1" x14ac:dyDescent="0.35">
      <c r="A60" s="84"/>
      <c r="B60" s="85" t="s">
        <v>19</v>
      </c>
      <c r="C60" s="86" t="s">
        <v>286</v>
      </c>
      <c r="D60" s="87">
        <v>39034.130735999999</v>
      </c>
      <c r="E60" s="233">
        <f t="shared" si="0"/>
        <v>7.3261238334714429</v>
      </c>
      <c r="F60" s="234">
        <f t="shared" si="2"/>
        <v>13.083756532051982</v>
      </c>
      <c r="G60" s="87">
        <v>5536.6726679999992</v>
      </c>
      <c r="H60" s="233">
        <f t="shared" si="1"/>
        <v>-14.05144454503967</v>
      </c>
      <c r="I60" s="234">
        <f t="shared" si="3"/>
        <v>-25.196720683110396</v>
      </c>
      <c r="N60" s="24"/>
      <c r="O60" s="24"/>
    </row>
    <row r="61" spans="1:15" ht="18.649999999999999" customHeight="1" x14ac:dyDescent="0.35">
      <c r="A61" s="89"/>
      <c r="B61" s="90" t="s">
        <v>20</v>
      </c>
      <c r="C61" s="91" t="s">
        <v>287</v>
      </c>
      <c r="D61" s="92">
        <v>39467.631461000004</v>
      </c>
      <c r="E61" s="229">
        <f t="shared" si="0"/>
        <v>1.1105684098152713</v>
      </c>
      <c r="F61" s="235">
        <f t="shared" si="2"/>
        <v>7.5660433888558254</v>
      </c>
      <c r="G61" s="92">
        <v>7090.966152</v>
      </c>
      <c r="H61" s="229">
        <f t="shared" si="1"/>
        <v>28.072699565268945</v>
      </c>
      <c r="I61" s="235">
        <f t="shared" si="3"/>
        <v>-8.9749275199869416</v>
      </c>
      <c r="N61" s="24"/>
      <c r="O61" s="24"/>
    </row>
    <row r="62" spans="1:15" ht="18.649999999999999" customHeight="1" x14ac:dyDescent="0.35">
      <c r="A62" s="84"/>
      <c r="B62" s="85" t="s">
        <v>21</v>
      </c>
      <c r="C62" s="86" t="s">
        <v>288</v>
      </c>
      <c r="D62" s="87">
        <v>39020.704397000001</v>
      </c>
      <c r="E62" s="233">
        <f t="shared" si="0"/>
        <v>-1.1323888651429082</v>
      </c>
      <c r="F62" s="234">
        <f t="shared" si="2"/>
        <v>5.3384880411566638</v>
      </c>
      <c r="G62" s="87">
        <v>7067.6134349999993</v>
      </c>
      <c r="H62" s="233">
        <f t="shared" si="1"/>
        <v>-0.32933053831337711</v>
      </c>
      <c r="I62" s="234">
        <f t="shared" si="3"/>
        <v>-14.687420876832869</v>
      </c>
      <c r="N62" s="24"/>
      <c r="O62" s="24"/>
    </row>
    <row r="63" spans="1:15" ht="18.649999999999999" customHeight="1" x14ac:dyDescent="0.35">
      <c r="A63" s="89"/>
      <c r="B63" s="90" t="s">
        <v>22</v>
      </c>
      <c r="C63" s="91" t="s">
        <v>289</v>
      </c>
      <c r="D63" s="92">
        <v>41685.542390000002</v>
      </c>
      <c r="E63" s="229">
        <f t="shared" si="0"/>
        <v>6.8292923825457041</v>
      </c>
      <c r="F63" s="235">
        <f t="shared" si="2"/>
        <v>0.28940018608338836</v>
      </c>
      <c r="G63" s="92">
        <v>6328.3605159999997</v>
      </c>
      <c r="H63" s="229">
        <f t="shared" si="1"/>
        <v>-10.459724853358498</v>
      </c>
      <c r="I63" s="235">
        <f t="shared" si="3"/>
        <v>-14.63760618702441</v>
      </c>
      <c r="N63" s="24"/>
      <c r="O63" s="24"/>
    </row>
    <row r="64" spans="1:15" ht="18.649999999999999" customHeight="1" x14ac:dyDescent="0.35">
      <c r="A64" s="84"/>
      <c r="B64" s="85" t="s">
        <v>23</v>
      </c>
      <c r="C64" s="86" t="s">
        <v>290</v>
      </c>
      <c r="D64" s="87">
        <v>41827.836707000002</v>
      </c>
      <c r="E64" s="233">
        <f t="shared" si="0"/>
        <v>0.34135172254381452</v>
      </c>
      <c r="F64" s="234">
        <f t="shared" si="2"/>
        <v>10.642032729311479</v>
      </c>
      <c r="G64" s="87">
        <v>7306.744627</v>
      </c>
      <c r="H64" s="233">
        <f t="shared" si="1"/>
        <v>15.460309325398747</v>
      </c>
      <c r="I64" s="234">
        <f t="shared" si="3"/>
        <v>3.2949524943686859</v>
      </c>
      <c r="N64" s="24"/>
      <c r="O64" s="24"/>
    </row>
    <row r="65" spans="1:15" ht="18.649999999999999" customHeight="1" x14ac:dyDescent="0.35">
      <c r="A65" s="89"/>
      <c r="B65" s="90" t="s">
        <v>24</v>
      </c>
      <c r="C65" s="91" t="s">
        <v>291</v>
      </c>
      <c r="D65" s="92">
        <v>42343.026603999999</v>
      </c>
      <c r="E65" s="229">
        <f t="shared" si="0"/>
        <v>1.2316914704646464</v>
      </c>
      <c r="F65" s="235">
        <f t="shared" si="2"/>
        <v>2.0888919596144806</v>
      </c>
      <c r="G65" s="92">
        <v>6506.4619440000006</v>
      </c>
      <c r="H65" s="229">
        <f t="shared" si="1"/>
        <v>-10.952657084014984</v>
      </c>
      <c r="I65" s="235">
        <f t="shared" si="3"/>
        <v>1.4186648645632349</v>
      </c>
      <c r="N65" s="24"/>
      <c r="O65" s="24"/>
    </row>
    <row r="66" spans="1:15" ht="18.649999999999999" customHeight="1" x14ac:dyDescent="0.35">
      <c r="A66" s="84">
        <v>2022</v>
      </c>
      <c r="B66" s="85" t="s">
        <v>12</v>
      </c>
      <c r="C66" s="86" t="s">
        <v>280</v>
      </c>
      <c r="D66" s="87">
        <v>41215.389974999998</v>
      </c>
      <c r="E66" s="233">
        <f t="shared" si="0"/>
        <v>-2.6630987896681835</v>
      </c>
      <c r="F66" s="234">
        <f t="shared" si="2"/>
        <v>5.059699196120393</v>
      </c>
      <c r="G66" s="87">
        <v>6493.4769510000006</v>
      </c>
      <c r="H66" s="233">
        <f t="shared" si="1"/>
        <v>-0.19957072079663796</v>
      </c>
      <c r="I66" s="234">
        <f t="shared" si="3"/>
        <v>8.8858517711759344</v>
      </c>
      <c r="N66" s="24"/>
      <c r="O66" s="24"/>
    </row>
    <row r="67" spans="1:15" ht="18.649999999999999" customHeight="1" x14ac:dyDescent="0.35">
      <c r="A67" s="89"/>
      <c r="B67" s="90" t="s">
        <v>14</v>
      </c>
      <c r="C67" s="91" t="s">
        <v>281</v>
      </c>
      <c r="D67" s="92">
        <v>40091.895920999996</v>
      </c>
      <c r="E67" s="229">
        <f t="shared" si="0"/>
        <v>-2.7259090710568978</v>
      </c>
      <c r="F67" s="235">
        <f t="shared" si="2"/>
        <v>21.546910221441372</v>
      </c>
      <c r="G67" s="92">
        <v>6256.6756660000001</v>
      </c>
      <c r="H67" s="229">
        <f t="shared" si="1"/>
        <v>-3.6467563800859137</v>
      </c>
      <c r="I67" s="235">
        <f t="shared" si="3"/>
        <v>17.169653699064536</v>
      </c>
      <c r="N67" s="24"/>
      <c r="O67" s="24"/>
    </row>
    <row r="68" spans="1:15" ht="18.649999999999999" customHeight="1" x14ac:dyDescent="0.35">
      <c r="A68" s="84"/>
      <c r="B68" s="85" t="s">
        <v>15</v>
      </c>
      <c r="C68" s="86" t="s">
        <v>282</v>
      </c>
      <c r="D68" s="87">
        <v>43625.994420000003</v>
      </c>
      <c r="E68" s="233">
        <f t="shared" si="0"/>
        <v>8.8149946960948355</v>
      </c>
      <c r="F68" s="234">
        <f t="shared" si="2"/>
        <v>24.794097422083894</v>
      </c>
      <c r="G68" s="87">
        <v>6999.7870060000005</v>
      </c>
      <c r="H68" s="233">
        <f t="shared" si="1"/>
        <v>11.877095436450592</v>
      </c>
      <c r="I68" s="234">
        <f t="shared" si="3"/>
        <v>-3.3285685052981906</v>
      </c>
      <c r="N68" s="24"/>
      <c r="O68" s="24"/>
    </row>
    <row r="69" spans="1:15" ht="18.649999999999999" customHeight="1" x14ac:dyDescent="0.35">
      <c r="A69" s="89"/>
      <c r="B69" s="90" t="s">
        <v>16</v>
      </c>
      <c r="C69" s="91" t="s">
        <v>283</v>
      </c>
      <c r="D69" s="92">
        <v>42493.594659000002</v>
      </c>
      <c r="E69" s="229">
        <f t="shared" si="0"/>
        <v>-2.5956995962041818</v>
      </c>
      <c r="F69" s="235">
        <f t="shared" si="2"/>
        <v>27.680916322295836</v>
      </c>
      <c r="G69" s="92">
        <v>7556.0125459999999</v>
      </c>
      <c r="H69" s="229">
        <f t="shared" si="1"/>
        <v>7.9463209312400584</v>
      </c>
      <c r="I69" s="235">
        <f t="shared" si="3"/>
        <v>2.8873836997092894</v>
      </c>
      <c r="N69" s="24"/>
      <c r="O69" s="24"/>
    </row>
    <row r="70" spans="1:15" ht="18.649999999999999" customHeight="1" x14ac:dyDescent="0.35">
      <c r="A70" s="84"/>
      <c r="B70" s="85" t="s">
        <v>17</v>
      </c>
      <c r="C70" s="86" t="s">
        <v>284</v>
      </c>
      <c r="D70" s="87">
        <v>41614.522287</v>
      </c>
      <c r="E70" s="233">
        <f t="shared" si="0"/>
        <v>-2.0687173656508184</v>
      </c>
      <c r="F70" s="234">
        <f t="shared" si="2"/>
        <v>15.435077046851031</v>
      </c>
      <c r="G70" s="87">
        <v>7166.9375769999997</v>
      </c>
      <c r="H70" s="233">
        <f t="shared" si="1"/>
        <v>-5.1492102035480158</v>
      </c>
      <c r="I70" s="234">
        <f t="shared" si="3"/>
        <v>3.1383466479557809</v>
      </c>
      <c r="N70" s="24"/>
      <c r="O70" s="24"/>
    </row>
    <row r="71" spans="1:15" ht="18.649999999999999" customHeight="1" x14ac:dyDescent="0.35">
      <c r="A71" s="89"/>
      <c r="B71" s="90" t="s">
        <v>18</v>
      </c>
      <c r="C71" s="91" t="s">
        <v>285</v>
      </c>
      <c r="D71" s="92">
        <v>42073.382251000003</v>
      </c>
      <c r="E71" s="229">
        <f t="shared" si="0"/>
        <v>1.1026438338890721</v>
      </c>
      <c r="F71" s="235">
        <f t="shared" si="2"/>
        <v>15.682684574277683</v>
      </c>
      <c r="G71" s="92">
        <v>8320.4294050000008</v>
      </c>
      <c r="H71" s="229">
        <f t="shared" si="1"/>
        <v>16.094626409217859</v>
      </c>
      <c r="I71" s="235">
        <f t="shared" si="3"/>
        <v>29.162211856575169</v>
      </c>
      <c r="N71" s="24"/>
      <c r="O71" s="24"/>
    </row>
    <row r="72" spans="1:15" ht="18.649999999999999" customHeight="1" x14ac:dyDescent="0.35">
      <c r="A72" s="84"/>
      <c r="B72" s="85" t="s">
        <v>19</v>
      </c>
      <c r="C72" s="86" t="s">
        <v>286</v>
      </c>
      <c r="D72" s="87">
        <v>43542.029653999998</v>
      </c>
      <c r="E72" s="233">
        <f t="shared" ref="E72:E105" si="4">(D72/D71-1)*100</f>
        <v>3.49068062614597</v>
      </c>
      <c r="F72" s="234">
        <f t="shared" si="2"/>
        <v>11.548608443437169</v>
      </c>
      <c r="G72" s="87">
        <v>7924.9016160000001</v>
      </c>
      <c r="H72" s="233">
        <f t="shared" ref="H72:H105" si="5">(G72/G71-1)*100</f>
        <v>-4.753694427865895</v>
      </c>
      <c r="I72" s="234">
        <f t="shared" si="3"/>
        <v>43.134732558836575</v>
      </c>
      <c r="N72" s="24"/>
      <c r="O72" s="24"/>
    </row>
    <row r="73" spans="1:15" ht="18.649999999999999" customHeight="1" x14ac:dyDescent="0.35">
      <c r="A73" s="89"/>
      <c r="B73" s="90" t="s">
        <v>20</v>
      </c>
      <c r="C73" s="91" t="s">
        <v>287</v>
      </c>
      <c r="D73" s="92">
        <v>44298.423370999997</v>
      </c>
      <c r="E73" s="229">
        <f t="shared" si="4"/>
        <v>1.7371576911103137</v>
      </c>
      <c r="F73" s="235">
        <f t="shared" si="2"/>
        <v>12.239882990631322</v>
      </c>
      <c r="G73" s="92">
        <v>10030.865393</v>
      </c>
      <c r="H73" s="229">
        <f t="shared" si="5"/>
        <v>26.574005319487615</v>
      </c>
      <c r="I73" s="235">
        <f t="shared" si="3"/>
        <v>41.459783871212032</v>
      </c>
      <c r="N73" s="24"/>
      <c r="O73" s="24"/>
    </row>
    <row r="74" spans="1:15" ht="18.649999999999999" customHeight="1" x14ac:dyDescent="0.35">
      <c r="A74" s="84"/>
      <c r="B74" s="85" t="s">
        <v>21</v>
      </c>
      <c r="C74" s="86" t="s">
        <v>288</v>
      </c>
      <c r="D74" s="87">
        <v>44125.076211</v>
      </c>
      <c r="E74" s="233">
        <f t="shared" si="4"/>
        <v>-0.39131677113700691</v>
      </c>
      <c r="F74" s="234">
        <f t="shared" si="2"/>
        <v>13.081188289344237</v>
      </c>
      <c r="G74" s="87">
        <v>9079.033030999999</v>
      </c>
      <c r="H74" s="233">
        <f t="shared" si="5"/>
        <v>-9.489035339505536</v>
      </c>
      <c r="I74" s="234">
        <f t="shared" si="3"/>
        <v>28.459671917526141</v>
      </c>
      <c r="N74" s="24"/>
      <c r="O74" s="24"/>
    </row>
    <row r="75" spans="1:15" ht="18.649999999999999" customHeight="1" x14ac:dyDescent="0.35">
      <c r="A75" s="89"/>
      <c r="B75" s="90" t="s">
        <v>22</v>
      </c>
      <c r="C75" s="91" t="s">
        <v>289</v>
      </c>
      <c r="D75" s="92">
        <v>44111.781749000002</v>
      </c>
      <c r="E75" s="229">
        <f t="shared" si="4"/>
        <v>-3.0129040313553457E-2</v>
      </c>
      <c r="F75" s="235">
        <f t="shared" si="2"/>
        <v>5.820337747559301</v>
      </c>
      <c r="G75" s="92">
        <v>8983.1544059999997</v>
      </c>
      <c r="H75" s="229">
        <f t="shared" si="5"/>
        <v>-1.0560444561951265</v>
      </c>
      <c r="I75" s="235">
        <f t="shared" si="3"/>
        <v>41.950737213657185</v>
      </c>
      <c r="N75" s="24"/>
      <c r="O75" s="24"/>
    </row>
    <row r="76" spans="1:15" ht="18.649999999999999" customHeight="1" x14ac:dyDescent="0.35">
      <c r="A76" s="84"/>
      <c r="B76" s="85" t="s">
        <v>23</v>
      </c>
      <c r="C76" s="86" t="s">
        <v>290</v>
      </c>
      <c r="D76" s="87">
        <v>41743.072140000004</v>
      </c>
      <c r="E76" s="233">
        <f t="shared" si="4"/>
        <v>-5.3697890111947144</v>
      </c>
      <c r="F76" s="234">
        <f t="shared" si="2"/>
        <v>-0.20265108997571391</v>
      </c>
      <c r="G76" s="87">
        <v>8242.5792000000001</v>
      </c>
      <c r="H76" s="233">
        <f t="shared" si="5"/>
        <v>-8.2440440465473603</v>
      </c>
      <c r="I76" s="234">
        <f t="shared" si="3"/>
        <v>12.807818266179559</v>
      </c>
      <c r="N76" s="24"/>
      <c r="O76" s="24"/>
    </row>
    <row r="77" spans="1:15" ht="18.649999999999999" customHeight="1" x14ac:dyDescent="0.35">
      <c r="A77" s="89"/>
      <c r="B77" s="90" t="s">
        <v>24</v>
      </c>
      <c r="C77" s="91" t="s">
        <v>291</v>
      </c>
      <c r="D77" s="92">
        <v>43770.048446999994</v>
      </c>
      <c r="E77" s="229">
        <f t="shared" si="4"/>
        <v>4.8558388328530766</v>
      </c>
      <c r="F77" s="235">
        <f t="shared" si="2"/>
        <v>3.37014606052084</v>
      </c>
      <c r="G77" s="92">
        <v>8519.3099570000013</v>
      </c>
      <c r="H77" s="229">
        <f t="shared" si="5"/>
        <v>3.3573320957595465</v>
      </c>
      <c r="I77" s="235">
        <f t="shared" si="3"/>
        <v>30.936137494144099</v>
      </c>
      <c r="N77" s="24"/>
      <c r="O77" s="24"/>
    </row>
    <row r="78" spans="1:15" ht="18.649999999999999" customHeight="1" x14ac:dyDescent="0.35">
      <c r="A78" s="84">
        <v>2023</v>
      </c>
      <c r="B78" s="85" t="s">
        <v>12</v>
      </c>
      <c r="C78" s="86" t="s">
        <v>280</v>
      </c>
      <c r="D78" s="87">
        <v>41675.114228999999</v>
      </c>
      <c r="E78" s="233">
        <f t="shared" si="4"/>
        <v>-4.7862277797948938</v>
      </c>
      <c r="F78" s="234">
        <f t="shared" si="2"/>
        <v>1.1154189109428669</v>
      </c>
      <c r="G78" s="87">
        <v>8189.217901</v>
      </c>
      <c r="H78" s="233">
        <f t="shared" si="5"/>
        <v>-3.8746337164170974</v>
      </c>
      <c r="I78" s="234">
        <f t="shared" si="3"/>
        <v>26.114529439252941</v>
      </c>
      <c r="N78" s="24"/>
      <c r="O78" s="24"/>
    </row>
    <row r="79" spans="1:15" ht="18.649999999999999" customHeight="1" x14ac:dyDescent="0.35">
      <c r="A79" s="89"/>
      <c r="B79" s="90" t="s">
        <v>14</v>
      </c>
      <c r="C79" s="91" t="s">
        <v>281</v>
      </c>
      <c r="D79" s="92">
        <v>38729.246277999999</v>
      </c>
      <c r="E79" s="229">
        <f t="shared" si="4"/>
        <v>-7.0686499737296238</v>
      </c>
      <c r="F79" s="235">
        <f t="shared" si="2"/>
        <v>-3.3988156750807241</v>
      </c>
      <c r="G79" s="92">
        <v>6956.5180329999994</v>
      </c>
      <c r="H79" s="229">
        <f t="shared" si="5"/>
        <v>-15.052717889573719</v>
      </c>
      <c r="I79" s="235">
        <f t="shared" si="3"/>
        <v>11.18553053346012</v>
      </c>
      <c r="N79" s="24"/>
      <c r="O79" s="24"/>
    </row>
    <row r="80" spans="1:15" ht="18.649999999999999" customHeight="1" x14ac:dyDescent="0.35">
      <c r="A80" s="84"/>
      <c r="B80" s="85" t="s">
        <v>15</v>
      </c>
      <c r="C80" s="86" t="s">
        <v>282</v>
      </c>
      <c r="D80" s="87">
        <v>43856.612865999996</v>
      </c>
      <c r="E80" s="233">
        <f t="shared" si="4"/>
        <v>13.239004320392823</v>
      </c>
      <c r="F80" s="234">
        <f t="shared" si="2"/>
        <v>0.52862622174238982</v>
      </c>
      <c r="G80" s="87">
        <v>8278.2053180000003</v>
      </c>
      <c r="H80" s="233">
        <f t="shared" si="5"/>
        <v>18.999264843852103</v>
      </c>
      <c r="I80" s="234">
        <f t="shared" si="3"/>
        <v>18.263674464725565</v>
      </c>
      <c r="N80" s="24"/>
      <c r="O80" s="24"/>
    </row>
    <row r="81" spans="1:15" ht="18.649999999999999" customHeight="1" x14ac:dyDescent="0.35">
      <c r="A81" s="89"/>
      <c r="B81" s="90" t="s">
        <v>16</v>
      </c>
      <c r="C81" s="91" t="s">
        <v>283</v>
      </c>
      <c r="D81" s="92">
        <v>41811.511091</v>
      </c>
      <c r="E81" s="229">
        <f t="shared" si="4"/>
        <v>-4.663154861613739</v>
      </c>
      <c r="F81" s="235">
        <f t="shared" si="2"/>
        <v>-1.6051444305278162</v>
      </c>
      <c r="G81" s="92">
        <v>8703.9004260000002</v>
      </c>
      <c r="H81" s="229">
        <f t="shared" si="5"/>
        <v>5.1423598672332371</v>
      </c>
      <c r="I81" s="235">
        <f t="shared" si="3"/>
        <v>15.191714849754568</v>
      </c>
      <c r="N81" s="24"/>
      <c r="O81" s="24"/>
    </row>
    <row r="82" spans="1:15" ht="18.649999999999999" customHeight="1" x14ac:dyDescent="0.35">
      <c r="A82" s="84"/>
      <c r="B82" s="85" t="s">
        <v>17</v>
      </c>
      <c r="C82" s="86" t="s">
        <v>284</v>
      </c>
      <c r="D82" s="87">
        <v>41078.789193999997</v>
      </c>
      <c r="E82" s="233">
        <f t="shared" si="4"/>
        <v>-1.7524406027930484</v>
      </c>
      <c r="F82" s="234">
        <f t="shared" si="2"/>
        <v>-1.2873705224951237</v>
      </c>
      <c r="G82" s="87">
        <v>8153.8546560000004</v>
      </c>
      <c r="H82" s="233">
        <f t="shared" si="5"/>
        <v>-6.3195319693332141</v>
      </c>
      <c r="I82" s="234">
        <f t="shared" si="3"/>
        <v>13.770415444487693</v>
      </c>
      <c r="N82" s="24"/>
      <c r="O82" s="24"/>
    </row>
    <row r="83" spans="1:15" ht="18.649999999999999" customHeight="1" x14ac:dyDescent="0.35">
      <c r="A83" s="89"/>
      <c r="B83" s="90" t="s">
        <v>18</v>
      </c>
      <c r="C83" s="91" t="s">
        <v>285</v>
      </c>
      <c r="D83" s="92">
        <v>40013.058891999994</v>
      </c>
      <c r="E83" s="229">
        <f t="shared" si="4"/>
        <v>-2.5943566568307319</v>
      </c>
      <c r="F83" s="235">
        <f t="shared" ref="F83:F105" si="6">(D83/D71-1)*100</f>
        <v>-4.896975828348193</v>
      </c>
      <c r="G83" s="92">
        <v>8896.0880820000002</v>
      </c>
      <c r="H83" s="229">
        <f t="shared" si="5"/>
        <v>9.1028532799984241</v>
      </c>
      <c r="I83" s="235">
        <f t="shared" ref="I83:I105" si="7">(G83/G71-1)*100</f>
        <v>6.9186174051794502</v>
      </c>
      <c r="N83" s="24"/>
      <c r="O83" s="24"/>
    </row>
    <row r="84" spans="1:15" ht="18.649999999999999" customHeight="1" x14ac:dyDescent="0.35">
      <c r="A84" s="84"/>
      <c r="B84" s="85" t="s">
        <v>19</v>
      </c>
      <c r="C84" s="86" t="s">
        <v>286</v>
      </c>
      <c r="D84" s="87">
        <v>37956.737502999997</v>
      </c>
      <c r="E84" s="233">
        <f t="shared" si="4"/>
        <v>-5.1391256903158826</v>
      </c>
      <c r="F84" s="234">
        <f t="shared" si="6"/>
        <v>-12.827358291247926</v>
      </c>
      <c r="G84" s="87">
        <v>7890.9903779999995</v>
      </c>
      <c r="H84" s="233">
        <f t="shared" si="5"/>
        <v>-11.2981986546837</v>
      </c>
      <c r="I84" s="234">
        <f t="shared" si="7"/>
        <v>-0.42790736898909998</v>
      </c>
      <c r="N84" s="24"/>
      <c r="O84" s="24"/>
    </row>
    <row r="85" spans="1:15" ht="18.649999999999999" customHeight="1" x14ac:dyDescent="0.35">
      <c r="A85" s="89"/>
      <c r="B85" s="90" t="s">
        <v>20</v>
      </c>
      <c r="C85" s="91" t="s">
        <v>287</v>
      </c>
      <c r="D85" s="92">
        <v>38097.742505000002</v>
      </c>
      <c r="E85" s="229">
        <f t="shared" si="4"/>
        <v>0.37148872973833402</v>
      </c>
      <c r="F85" s="235">
        <f t="shared" si="6"/>
        <v>-13.997520440105049</v>
      </c>
      <c r="G85" s="92">
        <v>8195.9692470000009</v>
      </c>
      <c r="H85" s="229">
        <f t="shared" si="5"/>
        <v>3.8648997703796484</v>
      </c>
      <c r="I85" s="235">
        <f t="shared" si="7"/>
        <v>-18.292500936962764</v>
      </c>
      <c r="N85" s="24"/>
      <c r="O85" s="24"/>
    </row>
    <row r="86" spans="1:15" ht="18.649999999999999" customHeight="1" x14ac:dyDescent="0.35">
      <c r="A86" s="84"/>
      <c r="B86" s="85" t="s">
        <v>21</v>
      </c>
      <c r="C86" s="86" t="s">
        <v>288</v>
      </c>
      <c r="D86" s="87">
        <v>37786.410347000005</v>
      </c>
      <c r="E86" s="233">
        <f t="shared" si="4"/>
        <v>-0.81719319185156181</v>
      </c>
      <c r="F86" s="234">
        <f t="shared" si="6"/>
        <v>-14.365223605936395</v>
      </c>
      <c r="G86" s="87">
        <v>8562.8062699999991</v>
      </c>
      <c r="H86" s="233">
        <f t="shared" si="5"/>
        <v>4.4758223456520696</v>
      </c>
      <c r="I86" s="234">
        <f t="shared" si="7"/>
        <v>-5.6859222698867118</v>
      </c>
      <c r="N86" s="24"/>
      <c r="O86" s="24"/>
    </row>
    <row r="87" spans="1:15" ht="18.649999999999999" customHeight="1" x14ac:dyDescent="0.35">
      <c r="A87" s="89"/>
      <c r="B87" s="90" t="s">
        <v>22</v>
      </c>
      <c r="C87" s="91" t="s">
        <v>289</v>
      </c>
      <c r="D87" s="92">
        <v>39570.097333999998</v>
      </c>
      <c r="E87" s="229">
        <f t="shared" si="4"/>
        <v>4.720445712149024</v>
      </c>
      <c r="F87" s="235">
        <f t="shared" si="6"/>
        <v>-10.295853477065597</v>
      </c>
      <c r="G87" s="92">
        <v>8457.0941889999995</v>
      </c>
      <c r="H87" s="229">
        <f t="shared" si="5"/>
        <v>-1.2345494884120511</v>
      </c>
      <c r="I87" s="235">
        <f t="shared" si="7"/>
        <v>-5.8560745282151156</v>
      </c>
      <c r="N87" s="24"/>
      <c r="O87" s="24"/>
    </row>
    <row r="88" spans="1:15" ht="18.649999999999999" customHeight="1" x14ac:dyDescent="0.35">
      <c r="A88" s="84"/>
      <c r="B88" s="85" t="s">
        <v>23</v>
      </c>
      <c r="C88" s="86" t="s">
        <v>290</v>
      </c>
      <c r="D88" s="87">
        <v>37035.973898999997</v>
      </c>
      <c r="E88" s="233">
        <f t="shared" si="4"/>
        <v>-6.4041374819227332</v>
      </c>
      <c r="F88" s="234">
        <f t="shared" si="6"/>
        <v>-11.276357967169037</v>
      </c>
      <c r="G88" s="87">
        <v>7873.4922740000002</v>
      </c>
      <c r="H88" s="233">
        <f t="shared" si="5"/>
        <v>-6.9007380307893555</v>
      </c>
      <c r="I88" s="234">
        <f t="shared" si="7"/>
        <v>-4.4778086694028936</v>
      </c>
      <c r="N88" s="24"/>
      <c r="O88" s="24"/>
    </row>
    <row r="89" spans="1:15" ht="18.649999999999999" customHeight="1" x14ac:dyDescent="0.35">
      <c r="A89" s="89"/>
      <c r="B89" s="90" t="s">
        <v>24</v>
      </c>
      <c r="C89" s="91" t="s">
        <v>291</v>
      </c>
      <c r="D89" s="92">
        <v>38473.933968999998</v>
      </c>
      <c r="E89" s="229">
        <f t="shared" si="4"/>
        <v>3.8826036380774864</v>
      </c>
      <c r="F89" s="235">
        <f t="shared" si="6"/>
        <v>-12.09985975778145</v>
      </c>
      <c r="G89" s="92">
        <v>8087.940466</v>
      </c>
      <c r="H89" s="229">
        <f t="shared" si="5"/>
        <v>2.7236731114623103</v>
      </c>
      <c r="I89" s="235">
        <f t="shared" si="7"/>
        <v>-5.0634322870898867</v>
      </c>
      <c r="N89" s="24"/>
      <c r="O89" s="24"/>
    </row>
    <row r="90" spans="1:15" ht="18.649999999999999" customHeight="1" x14ac:dyDescent="0.35">
      <c r="A90" s="84">
        <v>2024</v>
      </c>
      <c r="B90" s="85" t="s">
        <v>12</v>
      </c>
      <c r="C90" s="86" t="s">
        <v>280</v>
      </c>
      <c r="D90" s="87">
        <v>37375.006358000006</v>
      </c>
      <c r="E90" s="233">
        <f t="shared" si="4"/>
        <v>-2.8562912539316643</v>
      </c>
      <c r="F90" s="234">
        <f t="shared" si="6"/>
        <v>-10.318166969792554</v>
      </c>
      <c r="G90" s="87">
        <v>7994.4246190000003</v>
      </c>
      <c r="H90" s="233">
        <f t="shared" si="5"/>
        <v>-1.1562380731302446</v>
      </c>
      <c r="I90" s="234">
        <f t="shared" si="7"/>
        <v>-2.3786554998886156</v>
      </c>
      <c r="N90" s="24"/>
      <c r="O90" s="24"/>
    </row>
    <row r="91" spans="1:15" ht="18.649999999999999" customHeight="1" x14ac:dyDescent="0.35">
      <c r="A91" s="89"/>
      <c r="B91" s="90" t="s">
        <v>14</v>
      </c>
      <c r="C91" s="91" t="s">
        <v>281</v>
      </c>
      <c r="D91" s="92">
        <v>37731.637329999998</v>
      </c>
      <c r="E91" s="229">
        <f t="shared" si="4"/>
        <v>0.95419641828009549</v>
      </c>
      <c r="F91" s="235">
        <f t="shared" si="6"/>
        <v>-2.5758542803521856</v>
      </c>
      <c r="G91" s="92">
        <v>7715.5772640000005</v>
      </c>
      <c r="H91" s="229">
        <f t="shared" si="5"/>
        <v>-3.4880228195194429</v>
      </c>
      <c r="I91" s="235">
        <f t="shared" si="7"/>
        <v>10.911482258785377</v>
      </c>
      <c r="N91" s="24"/>
      <c r="O91" s="24"/>
    </row>
    <row r="92" spans="1:15" ht="18.649999999999999" customHeight="1" x14ac:dyDescent="0.35">
      <c r="A92" s="84"/>
      <c r="B92" s="85" t="s">
        <v>15</v>
      </c>
      <c r="C92" s="86" t="s">
        <v>282</v>
      </c>
      <c r="D92" s="87">
        <v>39861.059831999999</v>
      </c>
      <c r="E92" s="233">
        <f t="shared" si="4"/>
        <v>5.6435995167029906</v>
      </c>
      <c r="F92" s="234">
        <f t="shared" si="6"/>
        <v>-9.1104916063811316</v>
      </c>
      <c r="G92" s="87">
        <v>8191.8785779999998</v>
      </c>
      <c r="H92" s="233">
        <f t="shared" si="5"/>
        <v>6.1732427490858832</v>
      </c>
      <c r="I92" s="234">
        <f t="shared" si="7"/>
        <v>-1.0428195083817648</v>
      </c>
      <c r="N92" s="24"/>
      <c r="O92" s="24"/>
    </row>
    <row r="93" spans="1:15" ht="18.649999999999999" customHeight="1" x14ac:dyDescent="0.35">
      <c r="A93" s="89"/>
      <c r="B93" s="90" t="s">
        <v>16</v>
      </c>
      <c r="C93" s="91" t="s">
        <v>283</v>
      </c>
      <c r="D93" s="92">
        <v>37896.135487000007</v>
      </c>
      <c r="E93" s="229">
        <f t="shared" si="4"/>
        <v>-4.9294332696657843</v>
      </c>
      <c r="F93" s="235">
        <f t="shared" si="6"/>
        <v>-9.3643484816380749</v>
      </c>
      <c r="G93" s="92">
        <v>7887.274101</v>
      </c>
      <c r="H93" s="229">
        <f t="shared" si="5"/>
        <v>-3.7183714834109205</v>
      </c>
      <c r="I93" s="235">
        <f t="shared" si="7"/>
        <v>-9.3823031633105671</v>
      </c>
      <c r="N93" s="24"/>
      <c r="O93" s="24"/>
    </row>
    <row r="94" spans="1:15" ht="18.649999999999999" customHeight="1" x14ac:dyDescent="0.35">
      <c r="A94" s="84"/>
      <c r="B94" s="85" t="s">
        <v>17</v>
      </c>
      <c r="C94" s="86" t="s">
        <v>284</v>
      </c>
      <c r="D94" s="87">
        <v>39708.801203000003</v>
      </c>
      <c r="E94" s="233">
        <f t="shared" si="4"/>
        <v>4.783246873871394</v>
      </c>
      <c r="F94" s="234">
        <f t="shared" si="6"/>
        <v>-3.3350252475311426</v>
      </c>
      <c r="G94" s="87">
        <v>8730.5518269999993</v>
      </c>
      <c r="H94" s="233">
        <f t="shared" si="5"/>
        <v>10.691624447197579</v>
      </c>
      <c r="I94" s="234">
        <f t="shared" si="7"/>
        <v>7.0726937789556743</v>
      </c>
      <c r="N94" s="24"/>
      <c r="O94" s="24"/>
    </row>
    <row r="95" spans="1:15" ht="18.649999999999999" customHeight="1" x14ac:dyDescent="0.35">
      <c r="A95" s="89"/>
      <c r="B95" s="90" t="s">
        <v>18</v>
      </c>
      <c r="C95" s="91" t="s">
        <v>285</v>
      </c>
      <c r="D95" s="92">
        <v>28981.376166999999</v>
      </c>
      <c r="E95" s="229">
        <f t="shared" si="4"/>
        <v>-27.015232671364419</v>
      </c>
      <c r="F95" s="235">
        <f t="shared" si="6"/>
        <v>-27.57020590396705</v>
      </c>
      <c r="G95" s="92">
        <v>8973.1046659999993</v>
      </c>
      <c r="H95" s="229">
        <f t="shared" si="5"/>
        <v>2.7782074238410059</v>
      </c>
      <c r="I95" s="235">
        <f t="shared" si="7"/>
        <v>0.86573540291077222</v>
      </c>
      <c r="N95" s="24"/>
      <c r="O95" s="24"/>
    </row>
    <row r="96" spans="1:15" ht="18.649999999999999" customHeight="1" x14ac:dyDescent="0.35">
      <c r="A96" s="84"/>
      <c r="B96" s="85" t="s">
        <v>19</v>
      </c>
      <c r="C96" s="86" t="s">
        <v>286</v>
      </c>
      <c r="D96" s="87">
        <v>31073.348021999998</v>
      </c>
      <c r="E96" s="233">
        <f t="shared" si="4"/>
        <v>7.218331672538203</v>
      </c>
      <c r="F96" s="234">
        <f t="shared" si="6"/>
        <v>-18.134829107628004</v>
      </c>
      <c r="G96" s="87">
        <v>9176.9658980000004</v>
      </c>
      <c r="H96" s="233">
        <f t="shared" si="5"/>
        <v>2.2719141210115534</v>
      </c>
      <c r="I96" s="234">
        <f t="shared" si="7"/>
        <v>16.296756913875953</v>
      </c>
      <c r="N96" s="24"/>
      <c r="O96" s="24"/>
    </row>
    <row r="97" spans="1:15" ht="18.649999999999999" customHeight="1" x14ac:dyDescent="0.35">
      <c r="A97" s="89"/>
      <c r="B97" s="90" t="s">
        <v>20</v>
      </c>
      <c r="C97" s="91" t="s">
        <v>287</v>
      </c>
      <c r="D97" s="92">
        <v>30800.407311999999</v>
      </c>
      <c r="E97" s="229">
        <f t="shared" si="4"/>
        <v>-0.87837560924157732</v>
      </c>
      <c r="F97" s="235">
        <f t="shared" si="6"/>
        <v>-19.154245667029457</v>
      </c>
      <c r="G97" s="92">
        <v>9077.2927559999989</v>
      </c>
      <c r="H97" s="229">
        <f t="shared" si="5"/>
        <v>-1.0861230509936148</v>
      </c>
      <c r="I97" s="235">
        <f t="shared" si="7"/>
        <v>10.75313342985751</v>
      </c>
      <c r="N97" s="24"/>
      <c r="O97" s="24"/>
    </row>
    <row r="98" spans="1:15" ht="18.649999999999999" customHeight="1" x14ac:dyDescent="0.35">
      <c r="A98" s="84"/>
      <c r="B98" s="85" t="s">
        <v>21</v>
      </c>
      <c r="C98" s="86" t="s">
        <v>288</v>
      </c>
      <c r="D98" s="87">
        <v>30293.225548999999</v>
      </c>
      <c r="E98" s="233">
        <f t="shared" si="4"/>
        <v>-1.6466722594359995</v>
      </c>
      <c r="F98" s="234">
        <f t="shared" si="6"/>
        <v>-19.830369514300571</v>
      </c>
      <c r="G98" s="87">
        <v>9336.3184079999992</v>
      </c>
      <c r="H98" s="233">
        <f t="shared" si="5"/>
        <v>2.8535562194883068</v>
      </c>
      <c r="I98" s="234">
        <f t="shared" si="7"/>
        <v>9.0333952866599176</v>
      </c>
      <c r="N98" s="24"/>
      <c r="O98" s="24"/>
    </row>
    <row r="99" spans="1:15" ht="18.649999999999999" customHeight="1" x14ac:dyDescent="0.35">
      <c r="A99" s="89"/>
      <c r="B99" s="90" t="s">
        <v>22</v>
      </c>
      <c r="C99" s="91" t="s">
        <v>289</v>
      </c>
      <c r="D99" s="92">
        <v>32031.330998000001</v>
      </c>
      <c r="E99" s="229">
        <f t="shared" si="4"/>
        <v>5.7376044231030265</v>
      </c>
      <c r="F99" s="235">
        <f t="shared" si="6"/>
        <v>-19.051674986713842</v>
      </c>
      <c r="G99" s="92">
        <v>9174.0032040000006</v>
      </c>
      <c r="H99" s="229">
        <f t="shared" si="5"/>
        <v>-1.7385354366333039</v>
      </c>
      <c r="I99" s="235">
        <f t="shared" si="7"/>
        <v>8.4770134868838554</v>
      </c>
      <c r="N99" s="24"/>
      <c r="O99" s="24"/>
    </row>
    <row r="100" spans="1:15" ht="18.649999999999999" customHeight="1" x14ac:dyDescent="0.35">
      <c r="A100" s="84"/>
      <c r="B100" s="85" t="s">
        <v>23</v>
      </c>
      <c r="C100" s="86" t="s">
        <v>290</v>
      </c>
      <c r="D100" s="87">
        <v>32007.420624000002</v>
      </c>
      <c r="E100" s="233">
        <f t="shared" si="4"/>
        <v>-7.4646832507496708E-2</v>
      </c>
      <c r="F100" s="234">
        <f t="shared" si="6"/>
        <v>-13.577483580459514</v>
      </c>
      <c r="G100" s="87">
        <v>8751.8438340000012</v>
      </c>
      <c r="H100" s="233">
        <f t="shared" si="5"/>
        <v>-4.6016919834509284</v>
      </c>
      <c r="I100" s="234">
        <f t="shared" si="7"/>
        <v>11.15580646342298</v>
      </c>
      <c r="N100" s="24"/>
      <c r="O100" s="24"/>
    </row>
    <row r="101" spans="1:15" ht="18.649999999999999" customHeight="1" x14ac:dyDescent="0.35">
      <c r="A101" s="89"/>
      <c r="B101" s="90" t="s">
        <v>24</v>
      </c>
      <c r="C101" s="91" t="s">
        <v>291</v>
      </c>
      <c r="D101" s="92">
        <v>33395.420337999996</v>
      </c>
      <c r="E101" s="229">
        <f t="shared" si="4"/>
        <v>4.3364934972586866</v>
      </c>
      <c r="F101" s="235">
        <f t="shared" si="6"/>
        <v>-13.199881340681108</v>
      </c>
      <c r="G101" s="92">
        <v>9603.3575879999989</v>
      </c>
      <c r="H101" s="229">
        <f t="shared" si="5"/>
        <v>9.7295355144701787</v>
      </c>
      <c r="I101" s="235">
        <f t="shared" si="7"/>
        <v>18.736749217807592</v>
      </c>
      <c r="N101" s="24"/>
      <c r="O101" s="24"/>
    </row>
    <row r="102" spans="1:15" ht="18.649999999999999" customHeight="1" x14ac:dyDescent="0.35">
      <c r="A102" s="84" t="s">
        <v>611</v>
      </c>
      <c r="B102" s="85" t="s">
        <v>12</v>
      </c>
      <c r="C102" s="86" t="s">
        <v>280</v>
      </c>
      <c r="D102" s="87">
        <v>38003.914595000002</v>
      </c>
      <c r="E102" s="233">
        <f t="shared" si="4"/>
        <v>13.799779162402359</v>
      </c>
      <c r="F102" s="234">
        <f t="shared" si="6"/>
        <v>1.6826973378303745</v>
      </c>
      <c r="G102" s="87">
        <v>9216.8546559999995</v>
      </c>
      <c r="H102" s="233">
        <f t="shared" si="5"/>
        <v>-4.0246645869248869</v>
      </c>
      <c r="I102" s="234">
        <f t="shared" si="7"/>
        <v>15.291032128750114</v>
      </c>
      <c r="N102" s="24"/>
      <c r="O102" s="24"/>
    </row>
    <row r="103" spans="1:15" ht="18.649999999999999" customHeight="1" x14ac:dyDescent="0.35">
      <c r="A103" s="89"/>
      <c r="B103" s="90" t="s">
        <v>14</v>
      </c>
      <c r="C103" s="91" t="s">
        <v>281</v>
      </c>
      <c r="D103" s="92">
        <v>36735.825530000002</v>
      </c>
      <c r="E103" s="229">
        <f t="shared" si="4"/>
        <v>-3.3367327511225287</v>
      </c>
      <c r="F103" s="235">
        <f t="shared" si="6"/>
        <v>-2.6391958326394627</v>
      </c>
      <c r="G103" s="92">
        <v>8886.4168469999986</v>
      </c>
      <c r="H103" s="229">
        <f t="shared" si="5"/>
        <v>-3.585147225739227</v>
      </c>
      <c r="I103" s="235">
        <f t="shared" si="7"/>
        <v>15.1750095026979</v>
      </c>
      <c r="N103" s="24"/>
      <c r="O103" s="24"/>
    </row>
    <row r="104" spans="1:15" ht="18.649999999999999" customHeight="1" x14ac:dyDescent="0.35">
      <c r="A104" s="84"/>
      <c r="B104" s="85" t="s">
        <v>15</v>
      </c>
      <c r="C104" s="86" t="s">
        <v>282</v>
      </c>
      <c r="D104" s="87">
        <v>37953.013944999999</v>
      </c>
      <c r="E104" s="233">
        <f t="shared" si="4"/>
        <v>3.3133552804087474</v>
      </c>
      <c r="F104" s="234">
        <f t="shared" si="6"/>
        <v>-4.7867414841495037</v>
      </c>
      <c r="G104" s="87">
        <v>8714.3926999999985</v>
      </c>
      <c r="H104" s="233">
        <f t="shared" si="5"/>
        <v>-1.9358100116367405</v>
      </c>
      <c r="I104" s="234">
        <f t="shared" si="7"/>
        <v>6.3784407572062385</v>
      </c>
      <c r="N104" s="24"/>
      <c r="O104" s="24"/>
    </row>
    <row r="105" spans="1:15" ht="18.649999999999999" customHeight="1" x14ac:dyDescent="0.35">
      <c r="A105" s="89"/>
      <c r="B105" s="90" t="s">
        <v>16</v>
      </c>
      <c r="C105" s="91" t="s">
        <v>283</v>
      </c>
      <c r="D105" s="92">
        <v>38274.502829000005</v>
      </c>
      <c r="E105" s="229">
        <f t="shared" si="4"/>
        <v>0.84707076087788824</v>
      </c>
      <c r="F105" s="235">
        <f t="shared" si="6"/>
        <v>0.9984325238909797</v>
      </c>
      <c r="G105" s="92">
        <v>7128.540105</v>
      </c>
      <c r="H105" s="229">
        <f t="shared" si="5"/>
        <v>-18.19808504842797</v>
      </c>
      <c r="I105" s="235">
        <f t="shared" si="7"/>
        <v>-9.6197239538537538</v>
      </c>
      <c r="N105" s="24"/>
      <c r="O105" s="24"/>
    </row>
    <row r="106" spans="1:15" ht="18.649999999999999" customHeight="1" x14ac:dyDescent="0.75">
      <c r="A106" s="36" t="s">
        <v>686</v>
      </c>
      <c r="B106" s="26"/>
      <c r="C106" s="26"/>
      <c r="D106" s="53"/>
      <c r="E106" s="53"/>
      <c r="F106" s="53"/>
      <c r="G106" s="8"/>
      <c r="H106" s="8"/>
      <c r="I106" s="8"/>
      <c r="N106" s="45"/>
      <c r="O106" s="24"/>
    </row>
    <row r="107" spans="1:15" ht="18.649999999999999" customHeight="1" x14ac:dyDescent="0.75">
      <c r="A107" s="36"/>
      <c r="B107" s="26"/>
      <c r="C107" s="26"/>
      <c r="D107" s="54"/>
      <c r="E107" s="54"/>
      <c r="F107" s="54"/>
      <c r="G107" s="8"/>
      <c r="H107" s="8"/>
      <c r="I107" s="8"/>
      <c r="N107" s="24"/>
      <c r="O107" s="24"/>
    </row>
    <row r="108" spans="1:15" ht="18.649999999999999" customHeight="1" x14ac:dyDescent="0.35">
      <c r="A108" s="26"/>
      <c r="B108" s="26"/>
      <c r="C108" s="26"/>
      <c r="D108" s="26"/>
      <c r="E108" s="26"/>
      <c r="F108" s="26"/>
      <c r="G108" s="26"/>
      <c r="H108" s="26"/>
      <c r="I108" s="26"/>
      <c r="N108" s="24"/>
      <c r="O108" s="24"/>
    </row>
    <row r="109" spans="1:15" ht="18.649999999999999" customHeight="1" x14ac:dyDescent="0.35">
      <c r="A109" s="26"/>
      <c r="B109" s="26"/>
      <c r="C109" s="26"/>
      <c r="D109" s="26"/>
      <c r="E109" s="26"/>
      <c r="F109" s="26"/>
      <c r="G109" s="26"/>
      <c r="H109" s="26"/>
      <c r="I109" s="26"/>
      <c r="N109" s="24"/>
      <c r="O109" s="24"/>
    </row>
    <row r="110" spans="1:15" ht="18.649999999999999" customHeight="1" x14ac:dyDescent="0.35">
      <c r="A110" s="26"/>
      <c r="B110" s="26"/>
      <c r="C110" s="26"/>
      <c r="D110" s="26"/>
      <c r="E110" s="26"/>
      <c r="F110" s="26"/>
      <c r="G110" s="26"/>
      <c r="H110" s="26"/>
      <c r="I110" s="26"/>
      <c r="N110" s="24"/>
      <c r="O110" s="24"/>
    </row>
    <row r="111" spans="1:15" ht="18.649999999999999" customHeight="1" x14ac:dyDescent="0.35">
      <c r="A111" s="26"/>
      <c r="B111" s="26"/>
      <c r="C111" s="26"/>
      <c r="D111" s="26"/>
      <c r="E111" s="26"/>
      <c r="F111" s="26"/>
      <c r="G111" s="26"/>
      <c r="H111" s="26"/>
      <c r="I111" s="26"/>
      <c r="N111" s="24"/>
      <c r="O111" s="24"/>
    </row>
    <row r="112" spans="1:15" ht="18.649999999999999" customHeight="1" x14ac:dyDescent="0.35">
      <c r="A112" s="26"/>
      <c r="B112" s="26"/>
      <c r="C112" s="26"/>
      <c r="D112" s="26"/>
      <c r="E112" s="26"/>
      <c r="F112" s="26"/>
      <c r="G112" s="26"/>
      <c r="H112" s="26"/>
      <c r="I112" s="26"/>
      <c r="N112" s="24"/>
      <c r="O112" s="24"/>
    </row>
    <row r="113" spans="1:15" ht="18.649999999999999" customHeight="1" x14ac:dyDescent="0.35">
      <c r="A113" s="26"/>
      <c r="B113" s="26"/>
      <c r="C113" s="26"/>
      <c r="D113" s="26"/>
      <c r="E113" s="26"/>
      <c r="F113" s="26"/>
      <c r="G113" s="26"/>
      <c r="H113" s="26"/>
      <c r="I113" s="26"/>
      <c r="N113" s="24"/>
      <c r="O113" s="24"/>
    </row>
    <row r="114" spans="1:15" ht="18.649999999999999" customHeight="1" x14ac:dyDescent="0.35">
      <c r="A114" s="26"/>
      <c r="B114" s="26"/>
      <c r="C114" s="26"/>
      <c r="D114" s="26"/>
      <c r="E114" s="26"/>
      <c r="F114" s="26"/>
      <c r="G114" s="26"/>
      <c r="H114" s="26"/>
      <c r="I114" s="26"/>
      <c r="N114" s="24"/>
      <c r="O114" s="24"/>
    </row>
    <row r="115" spans="1:15" ht="18.649999999999999" customHeight="1" x14ac:dyDescent="0.35">
      <c r="A115" s="26"/>
      <c r="B115" s="26"/>
      <c r="C115" s="26"/>
      <c r="D115" s="26"/>
      <c r="E115" s="26"/>
      <c r="F115" s="26"/>
      <c r="G115" s="26"/>
      <c r="H115" s="26"/>
      <c r="I115" s="26"/>
      <c r="N115" s="24"/>
      <c r="O115" s="24"/>
    </row>
    <row r="116" spans="1:15" ht="18.649999999999999" customHeight="1" x14ac:dyDescent="0.35">
      <c r="A116" s="26"/>
      <c r="B116" s="26"/>
      <c r="C116" s="26"/>
      <c r="D116" s="26"/>
      <c r="E116" s="26"/>
      <c r="F116" s="26"/>
      <c r="G116" s="26"/>
      <c r="H116" s="26"/>
      <c r="I116" s="26"/>
      <c r="N116" s="24"/>
      <c r="O116" s="24"/>
    </row>
    <row r="117" spans="1:15" ht="18.649999999999999" customHeight="1" x14ac:dyDescent="0.35">
      <c r="A117" s="26"/>
      <c r="B117" s="26"/>
      <c r="C117" s="26"/>
      <c r="D117" s="26"/>
      <c r="E117" s="26"/>
      <c r="F117" s="26"/>
      <c r="G117" s="26"/>
      <c r="H117" s="26"/>
      <c r="I117" s="26"/>
      <c r="N117" s="24"/>
      <c r="O117" s="24"/>
    </row>
    <row r="118" spans="1:15" ht="18.649999999999999" customHeight="1" x14ac:dyDescent="0.35">
      <c r="A118" s="26"/>
      <c r="B118" s="26"/>
      <c r="C118" s="26"/>
      <c r="D118" s="26"/>
      <c r="E118" s="26"/>
      <c r="F118" s="26"/>
      <c r="G118" s="26"/>
      <c r="H118" s="26"/>
      <c r="I118" s="26"/>
      <c r="N118" s="24"/>
      <c r="O118" s="24"/>
    </row>
    <row r="119" spans="1:15" ht="18.649999999999999" customHeight="1" x14ac:dyDescent="0.35">
      <c r="A119" s="26"/>
      <c r="B119" s="26"/>
      <c r="C119" s="26"/>
      <c r="D119" s="26"/>
      <c r="E119" s="26"/>
      <c r="F119" s="26"/>
      <c r="G119" s="26"/>
      <c r="H119" s="26"/>
      <c r="I119" s="26"/>
      <c r="N119" s="24"/>
      <c r="O119" s="24"/>
    </row>
    <row r="120" spans="1:15" ht="18.649999999999999" customHeight="1" x14ac:dyDescent="0.35">
      <c r="A120" s="26"/>
      <c r="B120" s="26"/>
      <c r="C120" s="26"/>
      <c r="D120" s="26"/>
      <c r="E120" s="26"/>
      <c r="F120" s="26"/>
      <c r="G120" s="26"/>
      <c r="H120" s="26"/>
      <c r="I120" s="26"/>
      <c r="N120" s="24"/>
      <c r="O120" s="24"/>
    </row>
    <row r="121" spans="1:15" ht="18.649999999999999" customHeight="1" x14ac:dyDescent="0.35">
      <c r="A121" s="26"/>
      <c r="B121" s="26"/>
      <c r="C121" s="26"/>
      <c r="D121" s="26"/>
      <c r="E121" s="26"/>
      <c r="F121" s="26"/>
      <c r="G121" s="26"/>
      <c r="H121" s="26"/>
      <c r="I121" s="26"/>
      <c r="N121" s="24"/>
      <c r="O121" s="24"/>
    </row>
    <row r="122" spans="1:15" ht="18.649999999999999" customHeight="1" x14ac:dyDescent="0.35">
      <c r="A122" s="26"/>
      <c r="B122" s="26"/>
      <c r="C122" s="26"/>
      <c r="D122" s="26"/>
      <c r="E122" s="26"/>
      <c r="F122" s="26"/>
      <c r="G122" s="26"/>
      <c r="H122" s="26"/>
      <c r="I122" s="26"/>
      <c r="N122" s="24"/>
      <c r="O122" s="24"/>
    </row>
    <row r="123" spans="1:15" ht="18.649999999999999" customHeight="1" x14ac:dyDescent="0.35">
      <c r="A123" s="26"/>
      <c r="B123" s="26"/>
      <c r="C123" s="26"/>
      <c r="D123" s="26"/>
      <c r="E123" s="26"/>
      <c r="F123" s="26"/>
      <c r="G123" s="26"/>
      <c r="H123" s="26"/>
      <c r="I123" s="26"/>
      <c r="N123" s="24"/>
      <c r="O123" s="24"/>
    </row>
    <row r="124" spans="1:15" ht="18.649999999999999" customHeight="1" x14ac:dyDescent="0.35">
      <c r="A124" s="26"/>
      <c r="B124" s="26"/>
      <c r="C124" s="26"/>
      <c r="D124" s="26"/>
      <c r="E124" s="26"/>
      <c r="F124" s="26"/>
      <c r="G124" s="26"/>
      <c r="H124" s="26"/>
      <c r="I124" s="26"/>
      <c r="N124" s="24"/>
      <c r="O124" s="24"/>
    </row>
    <row r="125" spans="1:15" ht="18.649999999999999" customHeight="1" x14ac:dyDescent="0.35">
      <c r="A125" s="26"/>
      <c r="B125" s="26"/>
      <c r="C125" s="26"/>
      <c r="D125" s="26"/>
      <c r="E125" s="26"/>
      <c r="F125" s="26"/>
      <c r="G125" s="26"/>
      <c r="H125" s="26"/>
      <c r="I125" s="26"/>
      <c r="N125" s="24"/>
      <c r="O125" s="24"/>
    </row>
    <row r="126" spans="1:15" ht="18.649999999999999" customHeight="1" x14ac:dyDescent="0.35">
      <c r="A126" s="26"/>
      <c r="B126" s="26"/>
      <c r="C126" s="26"/>
      <c r="D126" s="26"/>
      <c r="E126" s="26"/>
      <c r="F126" s="26"/>
      <c r="G126" s="26"/>
      <c r="H126" s="26"/>
      <c r="I126" s="26"/>
      <c r="N126" s="24"/>
      <c r="O126" s="24"/>
    </row>
    <row r="127" spans="1:15" ht="18.649999999999999" customHeight="1" x14ac:dyDescent="0.35">
      <c r="A127" s="26"/>
      <c r="B127" s="26"/>
      <c r="C127" s="26"/>
      <c r="D127" s="26"/>
      <c r="E127" s="26"/>
      <c r="F127" s="26"/>
      <c r="G127" s="26"/>
      <c r="H127" s="26"/>
      <c r="I127" s="26"/>
      <c r="N127" s="24"/>
      <c r="O127" s="24"/>
    </row>
    <row r="128" spans="1:15" ht="18.649999999999999" customHeight="1" x14ac:dyDescent="0.35">
      <c r="A128" s="26"/>
      <c r="B128" s="26"/>
      <c r="C128" s="26"/>
      <c r="D128" s="26"/>
      <c r="E128" s="26"/>
      <c r="F128" s="26"/>
      <c r="G128" s="26"/>
      <c r="H128" s="26"/>
      <c r="I128" s="26"/>
      <c r="N128" s="24"/>
      <c r="O128" s="24"/>
    </row>
    <row r="129" spans="1:15" ht="18.649999999999999" customHeight="1" x14ac:dyDescent="0.35">
      <c r="A129" s="26"/>
      <c r="B129" s="26"/>
      <c r="C129" s="26"/>
      <c r="D129" s="26"/>
      <c r="E129" s="26"/>
      <c r="F129" s="26"/>
      <c r="G129" s="26"/>
      <c r="H129" s="26"/>
      <c r="I129" s="26"/>
      <c r="N129" s="24"/>
      <c r="O129" s="24"/>
    </row>
    <row r="130" spans="1:15" ht="18.649999999999999" customHeight="1" x14ac:dyDescent="0.35">
      <c r="A130" s="26"/>
      <c r="B130" s="26"/>
      <c r="C130" s="26"/>
      <c r="D130" s="26"/>
      <c r="E130" s="26"/>
      <c r="F130" s="26"/>
      <c r="G130" s="26"/>
      <c r="H130" s="26"/>
      <c r="I130" s="26"/>
      <c r="N130" s="24"/>
      <c r="O130" s="24"/>
    </row>
    <row r="131" spans="1:15" ht="18.649999999999999" customHeight="1" x14ac:dyDescent="0.35">
      <c r="A131" s="26"/>
      <c r="B131" s="26"/>
      <c r="C131" s="26"/>
      <c r="D131" s="26"/>
      <c r="E131" s="26"/>
      <c r="F131" s="26"/>
      <c r="G131" s="26"/>
      <c r="H131" s="26"/>
      <c r="I131" s="26"/>
      <c r="N131" s="24"/>
      <c r="O131" s="24"/>
    </row>
    <row r="132" spans="1:15" ht="18.649999999999999" customHeight="1" x14ac:dyDescent="0.35">
      <c r="A132" s="26"/>
      <c r="B132" s="26"/>
      <c r="C132" s="26"/>
      <c r="D132" s="26"/>
      <c r="E132" s="26"/>
      <c r="F132" s="26"/>
      <c r="G132" s="26"/>
      <c r="H132" s="26"/>
      <c r="I132" s="26"/>
      <c r="N132" s="24"/>
      <c r="O132" s="24"/>
    </row>
    <row r="133" spans="1:15" ht="18.649999999999999" customHeight="1" x14ac:dyDescent="0.35">
      <c r="A133" s="26"/>
      <c r="B133" s="26"/>
      <c r="C133" s="26"/>
      <c r="D133" s="26"/>
      <c r="E133" s="26"/>
      <c r="F133" s="26"/>
      <c r="G133" s="26"/>
      <c r="H133" s="26"/>
      <c r="I133" s="26"/>
      <c r="N133" s="24"/>
      <c r="O133" s="24"/>
    </row>
  </sheetData>
  <mergeCells count="6"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33"/>
  <sheetViews>
    <sheetView showGridLines="0" rightToLeft="1" zoomScaleNormal="100" workbookViewId="0"/>
  </sheetViews>
  <sheetFormatPr defaultColWidth="8.90625" defaultRowHeight="18.649999999999999" customHeight="1" x14ac:dyDescent="0.35"/>
  <cols>
    <col min="1" max="1" width="7.90625" style="24" customWidth="1"/>
    <col min="2" max="3" width="13.08984375" style="24" customWidth="1"/>
    <col min="4" max="4" width="15.7265625" style="24" customWidth="1"/>
    <col min="5" max="6" width="8" style="24" customWidth="1"/>
    <col min="7" max="7" width="15.6328125" style="24" customWidth="1"/>
    <col min="8" max="9" width="8" style="24" customWidth="1"/>
    <col min="10" max="10" width="15.6328125" style="24" customWidth="1"/>
    <col min="11" max="12" width="8" style="24" customWidth="1"/>
    <col min="13" max="13" width="15.6328125" style="24" customWidth="1"/>
    <col min="14" max="14" width="8" style="24" customWidth="1"/>
    <col min="15" max="15" width="8.90625" style="24" customWidth="1"/>
    <col min="16" max="16" width="12.36328125" style="24" customWidth="1"/>
    <col min="17" max="17" width="11.90625" style="24" bestFit="1" customWidth="1"/>
    <col min="18" max="18" width="10" style="24" customWidth="1"/>
    <col min="19" max="19" width="8.90625" style="24"/>
    <col min="20" max="21" width="8.90625" style="25"/>
    <col min="22" max="255" width="8.90625" style="24"/>
    <col min="256" max="256" width="5.90625" style="24" customWidth="1"/>
    <col min="257" max="257" width="32.90625" style="24" customWidth="1"/>
    <col min="258" max="258" width="5.90625" style="24" customWidth="1"/>
    <col min="259" max="259" width="32.90625" style="24" customWidth="1"/>
    <col min="260" max="265" width="8.90625" style="24"/>
    <col min="266" max="266" width="32.90625" style="24" customWidth="1"/>
    <col min="267" max="267" width="5.90625" style="24" customWidth="1"/>
    <col min="268" max="268" width="32.90625" style="24" customWidth="1"/>
    <col min="269" max="269" width="5.90625" style="24" customWidth="1"/>
    <col min="270" max="511" width="8.90625" style="24"/>
    <col min="512" max="512" width="5.90625" style="24" customWidth="1"/>
    <col min="513" max="513" width="32.90625" style="24" customWidth="1"/>
    <col min="514" max="514" width="5.90625" style="24" customWidth="1"/>
    <col min="515" max="515" width="32.90625" style="24" customWidth="1"/>
    <col min="516" max="521" width="8.90625" style="24"/>
    <col min="522" max="522" width="32.90625" style="24" customWidth="1"/>
    <col min="523" max="523" width="5.90625" style="24" customWidth="1"/>
    <col min="524" max="524" width="32.90625" style="24" customWidth="1"/>
    <col min="525" max="525" width="5.90625" style="24" customWidth="1"/>
    <col min="526" max="767" width="8.90625" style="24"/>
    <col min="768" max="768" width="5.90625" style="24" customWidth="1"/>
    <col min="769" max="769" width="32.90625" style="24" customWidth="1"/>
    <col min="770" max="770" width="5.90625" style="24" customWidth="1"/>
    <col min="771" max="771" width="32.90625" style="24" customWidth="1"/>
    <col min="772" max="777" width="8.90625" style="24"/>
    <col min="778" max="778" width="32.90625" style="24" customWidth="1"/>
    <col min="779" max="779" width="5.90625" style="24" customWidth="1"/>
    <col min="780" max="780" width="32.90625" style="24" customWidth="1"/>
    <col min="781" max="781" width="5.90625" style="24" customWidth="1"/>
    <col min="782" max="1023" width="8.90625" style="24"/>
    <col min="1024" max="1024" width="5.90625" style="24" customWidth="1"/>
    <col min="1025" max="1025" width="32.90625" style="24" customWidth="1"/>
    <col min="1026" max="1026" width="5.90625" style="24" customWidth="1"/>
    <col min="1027" max="1027" width="32.90625" style="24" customWidth="1"/>
    <col min="1028" max="1033" width="8.90625" style="24"/>
    <col min="1034" max="1034" width="32.90625" style="24" customWidth="1"/>
    <col min="1035" max="1035" width="5.90625" style="24" customWidth="1"/>
    <col min="1036" max="1036" width="32.90625" style="24" customWidth="1"/>
    <col min="1037" max="1037" width="5.90625" style="24" customWidth="1"/>
    <col min="1038" max="1279" width="8.90625" style="24"/>
    <col min="1280" max="1280" width="5.90625" style="24" customWidth="1"/>
    <col min="1281" max="1281" width="32.90625" style="24" customWidth="1"/>
    <col min="1282" max="1282" width="5.90625" style="24" customWidth="1"/>
    <col min="1283" max="1283" width="32.90625" style="24" customWidth="1"/>
    <col min="1284" max="1289" width="8.90625" style="24"/>
    <col min="1290" max="1290" width="32.90625" style="24" customWidth="1"/>
    <col min="1291" max="1291" width="5.90625" style="24" customWidth="1"/>
    <col min="1292" max="1292" width="32.90625" style="24" customWidth="1"/>
    <col min="1293" max="1293" width="5.90625" style="24" customWidth="1"/>
    <col min="1294" max="1535" width="8.90625" style="24"/>
    <col min="1536" max="1536" width="5.90625" style="24" customWidth="1"/>
    <col min="1537" max="1537" width="32.90625" style="24" customWidth="1"/>
    <col min="1538" max="1538" width="5.90625" style="24" customWidth="1"/>
    <col min="1539" max="1539" width="32.90625" style="24" customWidth="1"/>
    <col min="1540" max="1545" width="8.90625" style="24"/>
    <col min="1546" max="1546" width="32.90625" style="24" customWidth="1"/>
    <col min="1547" max="1547" width="5.90625" style="24" customWidth="1"/>
    <col min="1548" max="1548" width="32.90625" style="24" customWidth="1"/>
    <col min="1549" max="1549" width="5.90625" style="24" customWidth="1"/>
    <col min="1550" max="1791" width="8.90625" style="24"/>
    <col min="1792" max="1792" width="5.90625" style="24" customWidth="1"/>
    <col min="1793" max="1793" width="32.90625" style="24" customWidth="1"/>
    <col min="1794" max="1794" width="5.90625" style="24" customWidth="1"/>
    <col min="1795" max="1795" width="32.90625" style="24" customWidth="1"/>
    <col min="1796" max="1801" width="8.90625" style="24"/>
    <col min="1802" max="1802" width="32.90625" style="24" customWidth="1"/>
    <col min="1803" max="1803" width="5.90625" style="24" customWidth="1"/>
    <col min="1804" max="1804" width="32.90625" style="24" customWidth="1"/>
    <col min="1805" max="1805" width="5.90625" style="24" customWidth="1"/>
    <col min="1806" max="2047" width="8.90625" style="24"/>
    <col min="2048" max="2048" width="5.90625" style="24" customWidth="1"/>
    <col min="2049" max="2049" width="32.90625" style="24" customWidth="1"/>
    <col min="2050" max="2050" width="5.90625" style="24" customWidth="1"/>
    <col min="2051" max="2051" width="32.90625" style="24" customWidth="1"/>
    <col min="2052" max="2057" width="8.90625" style="24"/>
    <col min="2058" max="2058" width="32.90625" style="24" customWidth="1"/>
    <col min="2059" max="2059" width="5.90625" style="24" customWidth="1"/>
    <col min="2060" max="2060" width="32.90625" style="24" customWidth="1"/>
    <col min="2061" max="2061" width="5.90625" style="24" customWidth="1"/>
    <col min="2062" max="2303" width="8.90625" style="24"/>
    <col min="2304" max="2304" width="5.90625" style="24" customWidth="1"/>
    <col min="2305" max="2305" width="32.90625" style="24" customWidth="1"/>
    <col min="2306" max="2306" width="5.90625" style="24" customWidth="1"/>
    <col min="2307" max="2307" width="32.90625" style="24" customWidth="1"/>
    <col min="2308" max="2313" width="8.90625" style="24"/>
    <col min="2314" max="2314" width="32.90625" style="24" customWidth="1"/>
    <col min="2315" max="2315" width="5.90625" style="24" customWidth="1"/>
    <col min="2316" max="2316" width="32.90625" style="24" customWidth="1"/>
    <col min="2317" max="2317" width="5.90625" style="24" customWidth="1"/>
    <col min="2318" max="2559" width="8.90625" style="24"/>
    <col min="2560" max="2560" width="5.90625" style="24" customWidth="1"/>
    <col min="2561" max="2561" width="32.90625" style="24" customWidth="1"/>
    <col min="2562" max="2562" width="5.90625" style="24" customWidth="1"/>
    <col min="2563" max="2563" width="32.90625" style="24" customWidth="1"/>
    <col min="2564" max="2569" width="8.90625" style="24"/>
    <col min="2570" max="2570" width="32.90625" style="24" customWidth="1"/>
    <col min="2571" max="2571" width="5.90625" style="24" customWidth="1"/>
    <col min="2572" max="2572" width="32.90625" style="24" customWidth="1"/>
    <col min="2573" max="2573" width="5.90625" style="24" customWidth="1"/>
    <col min="2574" max="2815" width="8.90625" style="24"/>
    <col min="2816" max="2816" width="5.90625" style="24" customWidth="1"/>
    <col min="2817" max="2817" width="32.90625" style="24" customWidth="1"/>
    <col min="2818" max="2818" width="5.90625" style="24" customWidth="1"/>
    <col min="2819" max="2819" width="32.90625" style="24" customWidth="1"/>
    <col min="2820" max="2825" width="8.90625" style="24"/>
    <col min="2826" max="2826" width="32.90625" style="24" customWidth="1"/>
    <col min="2827" max="2827" width="5.90625" style="24" customWidth="1"/>
    <col min="2828" max="2828" width="32.90625" style="24" customWidth="1"/>
    <col min="2829" max="2829" width="5.90625" style="24" customWidth="1"/>
    <col min="2830" max="3071" width="8.90625" style="24"/>
    <col min="3072" max="3072" width="5.90625" style="24" customWidth="1"/>
    <col min="3073" max="3073" width="32.90625" style="24" customWidth="1"/>
    <col min="3074" max="3074" width="5.90625" style="24" customWidth="1"/>
    <col min="3075" max="3075" width="32.90625" style="24" customWidth="1"/>
    <col min="3076" max="3081" width="8.90625" style="24"/>
    <col min="3082" max="3082" width="32.90625" style="24" customWidth="1"/>
    <col min="3083" max="3083" width="5.90625" style="24" customWidth="1"/>
    <col min="3084" max="3084" width="32.90625" style="24" customWidth="1"/>
    <col min="3085" max="3085" width="5.90625" style="24" customWidth="1"/>
    <col min="3086" max="3327" width="8.90625" style="24"/>
    <col min="3328" max="3328" width="5.90625" style="24" customWidth="1"/>
    <col min="3329" max="3329" width="32.90625" style="24" customWidth="1"/>
    <col min="3330" max="3330" width="5.90625" style="24" customWidth="1"/>
    <col min="3331" max="3331" width="32.90625" style="24" customWidth="1"/>
    <col min="3332" max="3337" width="8.90625" style="24"/>
    <col min="3338" max="3338" width="32.90625" style="24" customWidth="1"/>
    <col min="3339" max="3339" width="5.90625" style="24" customWidth="1"/>
    <col min="3340" max="3340" width="32.90625" style="24" customWidth="1"/>
    <col min="3341" max="3341" width="5.90625" style="24" customWidth="1"/>
    <col min="3342" max="3583" width="8.90625" style="24"/>
    <col min="3584" max="3584" width="5.90625" style="24" customWidth="1"/>
    <col min="3585" max="3585" width="32.90625" style="24" customWidth="1"/>
    <col min="3586" max="3586" width="5.90625" style="24" customWidth="1"/>
    <col min="3587" max="3587" width="32.90625" style="24" customWidth="1"/>
    <col min="3588" max="3593" width="8.90625" style="24"/>
    <col min="3594" max="3594" width="32.90625" style="24" customWidth="1"/>
    <col min="3595" max="3595" width="5.90625" style="24" customWidth="1"/>
    <col min="3596" max="3596" width="32.90625" style="24" customWidth="1"/>
    <col min="3597" max="3597" width="5.90625" style="24" customWidth="1"/>
    <col min="3598" max="3839" width="8.90625" style="24"/>
    <col min="3840" max="3840" width="5.90625" style="24" customWidth="1"/>
    <col min="3841" max="3841" width="32.90625" style="24" customWidth="1"/>
    <col min="3842" max="3842" width="5.90625" style="24" customWidth="1"/>
    <col min="3843" max="3843" width="32.90625" style="24" customWidth="1"/>
    <col min="3844" max="3849" width="8.90625" style="24"/>
    <col min="3850" max="3850" width="32.90625" style="24" customWidth="1"/>
    <col min="3851" max="3851" width="5.90625" style="24" customWidth="1"/>
    <col min="3852" max="3852" width="32.90625" style="24" customWidth="1"/>
    <col min="3853" max="3853" width="5.90625" style="24" customWidth="1"/>
    <col min="3854" max="4095" width="8.90625" style="24"/>
    <col min="4096" max="4096" width="5.90625" style="24" customWidth="1"/>
    <col min="4097" max="4097" width="32.90625" style="24" customWidth="1"/>
    <col min="4098" max="4098" width="5.90625" style="24" customWidth="1"/>
    <col min="4099" max="4099" width="32.90625" style="24" customWidth="1"/>
    <col min="4100" max="4105" width="8.90625" style="24"/>
    <col min="4106" max="4106" width="32.90625" style="24" customWidth="1"/>
    <col min="4107" max="4107" width="5.90625" style="24" customWidth="1"/>
    <col min="4108" max="4108" width="32.90625" style="24" customWidth="1"/>
    <col min="4109" max="4109" width="5.90625" style="24" customWidth="1"/>
    <col min="4110" max="4351" width="8.90625" style="24"/>
    <col min="4352" max="4352" width="5.90625" style="24" customWidth="1"/>
    <col min="4353" max="4353" width="32.90625" style="24" customWidth="1"/>
    <col min="4354" max="4354" width="5.90625" style="24" customWidth="1"/>
    <col min="4355" max="4355" width="32.90625" style="24" customWidth="1"/>
    <col min="4356" max="4361" width="8.90625" style="24"/>
    <col min="4362" max="4362" width="32.90625" style="24" customWidth="1"/>
    <col min="4363" max="4363" width="5.90625" style="24" customWidth="1"/>
    <col min="4364" max="4364" width="32.90625" style="24" customWidth="1"/>
    <col min="4365" max="4365" width="5.90625" style="24" customWidth="1"/>
    <col min="4366" max="4607" width="8.90625" style="24"/>
    <col min="4608" max="4608" width="5.90625" style="24" customWidth="1"/>
    <col min="4609" max="4609" width="32.90625" style="24" customWidth="1"/>
    <col min="4610" max="4610" width="5.90625" style="24" customWidth="1"/>
    <col min="4611" max="4611" width="32.90625" style="24" customWidth="1"/>
    <col min="4612" max="4617" width="8.90625" style="24"/>
    <col min="4618" max="4618" width="32.90625" style="24" customWidth="1"/>
    <col min="4619" max="4619" width="5.90625" style="24" customWidth="1"/>
    <col min="4620" max="4620" width="32.90625" style="24" customWidth="1"/>
    <col min="4621" max="4621" width="5.90625" style="24" customWidth="1"/>
    <col min="4622" max="4863" width="8.90625" style="24"/>
    <col min="4864" max="4864" width="5.90625" style="24" customWidth="1"/>
    <col min="4865" max="4865" width="32.90625" style="24" customWidth="1"/>
    <col min="4866" max="4866" width="5.90625" style="24" customWidth="1"/>
    <col min="4867" max="4867" width="32.90625" style="24" customWidth="1"/>
    <col min="4868" max="4873" width="8.90625" style="24"/>
    <col min="4874" max="4874" width="32.90625" style="24" customWidth="1"/>
    <col min="4875" max="4875" width="5.90625" style="24" customWidth="1"/>
    <col min="4876" max="4876" width="32.90625" style="24" customWidth="1"/>
    <col min="4877" max="4877" width="5.90625" style="24" customWidth="1"/>
    <col min="4878" max="5119" width="8.90625" style="24"/>
    <col min="5120" max="5120" width="5.90625" style="24" customWidth="1"/>
    <col min="5121" max="5121" width="32.90625" style="24" customWidth="1"/>
    <col min="5122" max="5122" width="5.90625" style="24" customWidth="1"/>
    <col min="5123" max="5123" width="32.90625" style="24" customWidth="1"/>
    <col min="5124" max="5129" width="8.90625" style="24"/>
    <col min="5130" max="5130" width="32.90625" style="24" customWidth="1"/>
    <col min="5131" max="5131" width="5.90625" style="24" customWidth="1"/>
    <col min="5132" max="5132" width="32.90625" style="24" customWidth="1"/>
    <col min="5133" max="5133" width="5.90625" style="24" customWidth="1"/>
    <col min="5134" max="5375" width="8.90625" style="24"/>
    <col min="5376" max="5376" width="5.90625" style="24" customWidth="1"/>
    <col min="5377" max="5377" width="32.90625" style="24" customWidth="1"/>
    <col min="5378" max="5378" width="5.90625" style="24" customWidth="1"/>
    <col min="5379" max="5379" width="32.90625" style="24" customWidth="1"/>
    <col min="5380" max="5385" width="8.90625" style="24"/>
    <col min="5386" max="5386" width="32.90625" style="24" customWidth="1"/>
    <col min="5387" max="5387" width="5.90625" style="24" customWidth="1"/>
    <col min="5388" max="5388" width="32.90625" style="24" customWidth="1"/>
    <col min="5389" max="5389" width="5.90625" style="24" customWidth="1"/>
    <col min="5390" max="5631" width="8.90625" style="24"/>
    <col min="5632" max="5632" width="5.90625" style="24" customWidth="1"/>
    <col min="5633" max="5633" width="32.90625" style="24" customWidth="1"/>
    <col min="5634" max="5634" width="5.90625" style="24" customWidth="1"/>
    <col min="5635" max="5635" width="32.90625" style="24" customWidth="1"/>
    <col min="5636" max="5641" width="8.90625" style="24"/>
    <col min="5642" max="5642" width="32.90625" style="24" customWidth="1"/>
    <col min="5643" max="5643" width="5.90625" style="24" customWidth="1"/>
    <col min="5644" max="5644" width="32.90625" style="24" customWidth="1"/>
    <col min="5645" max="5645" width="5.90625" style="24" customWidth="1"/>
    <col min="5646" max="5887" width="8.90625" style="24"/>
    <col min="5888" max="5888" width="5.90625" style="24" customWidth="1"/>
    <col min="5889" max="5889" width="32.90625" style="24" customWidth="1"/>
    <col min="5890" max="5890" width="5.90625" style="24" customWidth="1"/>
    <col min="5891" max="5891" width="32.90625" style="24" customWidth="1"/>
    <col min="5892" max="5897" width="8.90625" style="24"/>
    <col min="5898" max="5898" width="32.90625" style="24" customWidth="1"/>
    <col min="5899" max="5899" width="5.90625" style="24" customWidth="1"/>
    <col min="5900" max="5900" width="32.90625" style="24" customWidth="1"/>
    <col min="5901" max="5901" width="5.90625" style="24" customWidth="1"/>
    <col min="5902" max="6143" width="8.90625" style="24"/>
    <col min="6144" max="6144" width="5.90625" style="24" customWidth="1"/>
    <col min="6145" max="6145" width="32.90625" style="24" customWidth="1"/>
    <col min="6146" max="6146" width="5.90625" style="24" customWidth="1"/>
    <col min="6147" max="6147" width="32.90625" style="24" customWidth="1"/>
    <col min="6148" max="6153" width="8.90625" style="24"/>
    <col min="6154" max="6154" width="32.90625" style="24" customWidth="1"/>
    <col min="6155" max="6155" width="5.90625" style="24" customWidth="1"/>
    <col min="6156" max="6156" width="32.90625" style="24" customWidth="1"/>
    <col min="6157" max="6157" width="5.90625" style="24" customWidth="1"/>
    <col min="6158" max="6399" width="8.90625" style="24"/>
    <col min="6400" max="6400" width="5.90625" style="24" customWidth="1"/>
    <col min="6401" max="6401" width="32.90625" style="24" customWidth="1"/>
    <col min="6402" max="6402" width="5.90625" style="24" customWidth="1"/>
    <col min="6403" max="6403" width="32.90625" style="24" customWidth="1"/>
    <col min="6404" max="6409" width="8.90625" style="24"/>
    <col min="6410" max="6410" width="32.90625" style="24" customWidth="1"/>
    <col min="6411" max="6411" width="5.90625" style="24" customWidth="1"/>
    <col min="6412" max="6412" width="32.90625" style="24" customWidth="1"/>
    <col min="6413" max="6413" width="5.90625" style="24" customWidth="1"/>
    <col min="6414" max="6655" width="8.90625" style="24"/>
    <col min="6656" max="6656" width="5.90625" style="24" customWidth="1"/>
    <col min="6657" max="6657" width="32.90625" style="24" customWidth="1"/>
    <col min="6658" max="6658" width="5.90625" style="24" customWidth="1"/>
    <col min="6659" max="6659" width="32.90625" style="24" customWidth="1"/>
    <col min="6660" max="6665" width="8.90625" style="24"/>
    <col min="6666" max="6666" width="32.90625" style="24" customWidth="1"/>
    <col min="6667" max="6667" width="5.90625" style="24" customWidth="1"/>
    <col min="6668" max="6668" width="32.90625" style="24" customWidth="1"/>
    <col min="6669" max="6669" width="5.90625" style="24" customWidth="1"/>
    <col min="6670" max="6911" width="8.90625" style="24"/>
    <col min="6912" max="6912" width="5.90625" style="24" customWidth="1"/>
    <col min="6913" max="6913" width="32.90625" style="24" customWidth="1"/>
    <col min="6914" max="6914" width="5.90625" style="24" customWidth="1"/>
    <col min="6915" max="6915" width="32.90625" style="24" customWidth="1"/>
    <col min="6916" max="6921" width="8.90625" style="24"/>
    <col min="6922" max="6922" width="32.90625" style="24" customWidth="1"/>
    <col min="6923" max="6923" width="5.90625" style="24" customWidth="1"/>
    <col min="6924" max="6924" width="32.90625" style="24" customWidth="1"/>
    <col min="6925" max="6925" width="5.90625" style="24" customWidth="1"/>
    <col min="6926" max="7167" width="8.90625" style="24"/>
    <col min="7168" max="7168" width="5.90625" style="24" customWidth="1"/>
    <col min="7169" max="7169" width="32.90625" style="24" customWidth="1"/>
    <col min="7170" max="7170" width="5.90625" style="24" customWidth="1"/>
    <col min="7171" max="7171" width="32.90625" style="24" customWidth="1"/>
    <col min="7172" max="7177" width="8.90625" style="24"/>
    <col min="7178" max="7178" width="32.90625" style="24" customWidth="1"/>
    <col min="7179" max="7179" width="5.90625" style="24" customWidth="1"/>
    <col min="7180" max="7180" width="32.90625" style="24" customWidth="1"/>
    <col min="7181" max="7181" width="5.90625" style="24" customWidth="1"/>
    <col min="7182" max="7423" width="8.90625" style="24"/>
    <col min="7424" max="7424" width="5.90625" style="24" customWidth="1"/>
    <col min="7425" max="7425" width="32.90625" style="24" customWidth="1"/>
    <col min="7426" max="7426" width="5.90625" style="24" customWidth="1"/>
    <col min="7427" max="7427" width="32.90625" style="24" customWidth="1"/>
    <col min="7428" max="7433" width="8.90625" style="24"/>
    <col min="7434" max="7434" width="32.90625" style="24" customWidth="1"/>
    <col min="7435" max="7435" width="5.90625" style="24" customWidth="1"/>
    <col min="7436" max="7436" width="32.90625" style="24" customWidth="1"/>
    <col min="7437" max="7437" width="5.90625" style="24" customWidth="1"/>
    <col min="7438" max="7679" width="8.90625" style="24"/>
    <col min="7680" max="7680" width="5.90625" style="24" customWidth="1"/>
    <col min="7681" max="7681" width="32.90625" style="24" customWidth="1"/>
    <col min="7682" max="7682" width="5.90625" style="24" customWidth="1"/>
    <col min="7683" max="7683" width="32.90625" style="24" customWidth="1"/>
    <col min="7684" max="7689" width="8.90625" style="24"/>
    <col min="7690" max="7690" width="32.90625" style="24" customWidth="1"/>
    <col min="7691" max="7691" width="5.90625" style="24" customWidth="1"/>
    <col min="7692" max="7692" width="32.90625" style="24" customWidth="1"/>
    <col min="7693" max="7693" width="5.90625" style="24" customWidth="1"/>
    <col min="7694" max="7935" width="8.90625" style="24"/>
    <col min="7936" max="7936" width="5.90625" style="24" customWidth="1"/>
    <col min="7937" max="7937" width="32.90625" style="24" customWidth="1"/>
    <col min="7938" max="7938" width="5.90625" style="24" customWidth="1"/>
    <col min="7939" max="7939" width="32.90625" style="24" customWidth="1"/>
    <col min="7940" max="7945" width="8.90625" style="24"/>
    <col min="7946" max="7946" width="32.90625" style="24" customWidth="1"/>
    <col min="7947" max="7947" width="5.90625" style="24" customWidth="1"/>
    <col min="7948" max="7948" width="32.90625" style="24" customWidth="1"/>
    <col min="7949" max="7949" width="5.90625" style="24" customWidth="1"/>
    <col min="7950" max="8191" width="8.90625" style="24"/>
    <col min="8192" max="8192" width="5.90625" style="24" customWidth="1"/>
    <col min="8193" max="8193" width="32.90625" style="24" customWidth="1"/>
    <col min="8194" max="8194" width="5.90625" style="24" customWidth="1"/>
    <col min="8195" max="8195" width="32.90625" style="24" customWidth="1"/>
    <col min="8196" max="8201" width="8.90625" style="24"/>
    <col min="8202" max="8202" width="32.90625" style="24" customWidth="1"/>
    <col min="8203" max="8203" width="5.90625" style="24" customWidth="1"/>
    <col min="8204" max="8204" width="32.90625" style="24" customWidth="1"/>
    <col min="8205" max="8205" width="5.90625" style="24" customWidth="1"/>
    <col min="8206" max="8447" width="8.90625" style="24"/>
    <col min="8448" max="8448" width="5.90625" style="24" customWidth="1"/>
    <col min="8449" max="8449" width="32.90625" style="24" customWidth="1"/>
    <col min="8450" max="8450" width="5.90625" style="24" customWidth="1"/>
    <col min="8451" max="8451" width="32.90625" style="24" customWidth="1"/>
    <col min="8452" max="8457" width="8.90625" style="24"/>
    <col min="8458" max="8458" width="32.90625" style="24" customWidth="1"/>
    <col min="8459" max="8459" width="5.90625" style="24" customWidth="1"/>
    <col min="8460" max="8460" width="32.90625" style="24" customWidth="1"/>
    <col min="8461" max="8461" width="5.90625" style="24" customWidth="1"/>
    <col min="8462" max="8703" width="8.90625" style="24"/>
    <col min="8704" max="8704" width="5.90625" style="24" customWidth="1"/>
    <col min="8705" max="8705" width="32.90625" style="24" customWidth="1"/>
    <col min="8706" max="8706" width="5.90625" style="24" customWidth="1"/>
    <col min="8707" max="8707" width="32.90625" style="24" customWidth="1"/>
    <col min="8708" max="8713" width="8.90625" style="24"/>
    <col min="8714" max="8714" width="32.90625" style="24" customWidth="1"/>
    <col min="8715" max="8715" width="5.90625" style="24" customWidth="1"/>
    <col min="8716" max="8716" width="32.90625" style="24" customWidth="1"/>
    <col min="8717" max="8717" width="5.90625" style="24" customWidth="1"/>
    <col min="8718" max="8959" width="8.90625" style="24"/>
    <col min="8960" max="8960" width="5.90625" style="24" customWidth="1"/>
    <col min="8961" max="8961" width="32.90625" style="24" customWidth="1"/>
    <col min="8962" max="8962" width="5.90625" style="24" customWidth="1"/>
    <col min="8963" max="8963" width="32.90625" style="24" customWidth="1"/>
    <col min="8964" max="8969" width="8.90625" style="24"/>
    <col min="8970" max="8970" width="32.90625" style="24" customWidth="1"/>
    <col min="8971" max="8971" width="5.90625" style="24" customWidth="1"/>
    <col min="8972" max="8972" width="32.90625" style="24" customWidth="1"/>
    <col min="8973" max="8973" width="5.90625" style="24" customWidth="1"/>
    <col min="8974" max="9215" width="8.90625" style="24"/>
    <col min="9216" max="9216" width="5.90625" style="24" customWidth="1"/>
    <col min="9217" max="9217" width="32.90625" style="24" customWidth="1"/>
    <col min="9218" max="9218" width="5.90625" style="24" customWidth="1"/>
    <col min="9219" max="9219" width="32.90625" style="24" customWidth="1"/>
    <col min="9220" max="9225" width="8.90625" style="24"/>
    <col min="9226" max="9226" width="32.90625" style="24" customWidth="1"/>
    <col min="9227" max="9227" width="5.90625" style="24" customWidth="1"/>
    <col min="9228" max="9228" width="32.90625" style="24" customWidth="1"/>
    <col min="9229" max="9229" width="5.90625" style="24" customWidth="1"/>
    <col min="9230" max="9471" width="8.90625" style="24"/>
    <col min="9472" max="9472" width="5.90625" style="24" customWidth="1"/>
    <col min="9473" max="9473" width="32.90625" style="24" customWidth="1"/>
    <col min="9474" max="9474" width="5.90625" style="24" customWidth="1"/>
    <col min="9475" max="9475" width="32.90625" style="24" customWidth="1"/>
    <col min="9476" max="9481" width="8.90625" style="24"/>
    <col min="9482" max="9482" width="32.90625" style="24" customWidth="1"/>
    <col min="9483" max="9483" width="5.90625" style="24" customWidth="1"/>
    <col min="9484" max="9484" width="32.90625" style="24" customWidth="1"/>
    <col min="9485" max="9485" width="5.90625" style="24" customWidth="1"/>
    <col min="9486" max="9727" width="8.90625" style="24"/>
    <col min="9728" max="9728" width="5.90625" style="24" customWidth="1"/>
    <col min="9729" max="9729" width="32.90625" style="24" customWidth="1"/>
    <col min="9730" max="9730" width="5.90625" style="24" customWidth="1"/>
    <col min="9731" max="9731" width="32.90625" style="24" customWidth="1"/>
    <col min="9732" max="9737" width="8.90625" style="24"/>
    <col min="9738" max="9738" width="32.90625" style="24" customWidth="1"/>
    <col min="9739" max="9739" width="5.90625" style="24" customWidth="1"/>
    <col min="9740" max="9740" width="32.90625" style="24" customWidth="1"/>
    <col min="9741" max="9741" width="5.90625" style="24" customWidth="1"/>
    <col min="9742" max="9983" width="8.90625" style="24"/>
    <col min="9984" max="9984" width="5.90625" style="24" customWidth="1"/>
    <col min="9985" max="9985" width="32.90625" style="24" customWidth="1"/>
    <col min="9986" max="9986" width="5.90625" style="24" customWidth="1"/>
    <col min="9987" max="9987" width="32.90625" style="24" customWidth="1"/>
    <col min="9988" max="9993" width="8.90625" style="24"/>
    <col min="9994" max="9994" width="32.90625" style="24" customWidth="1"/>
    <col min="9995" max="9995" width="5.90625" style="24" customWidth="1"/>
    <col min="9996" max="9996" width="32.90625" style="24" customWidth="1"/>
    <col min="9997" max="9997" width="5.90625" style="24" customWidth="1"/>
    <col min="9998" max="10239" width="8.90625" style="24"/>
    <col min="10240" max="10240" width="5.90625" style="24" customWidth="1"/>
    <col min="10241" max="10241" width="32.90625" style="24" customWidth="1"/>
    <col min="10242" max="10242" width="5.90625" style="24" customWidth="1"/>
    <col min="10243" max="10243" width="32.90625" style="24" customWidth="1"/>
    <col min="10244" max="10249" width="8.90625" style="24"/>
    <col min="10250" max="10250" width="32.90625" style="24" customWidth="1"/>
    <col min="10251" max="10251" width="5.90625" style="24" customWidth="1"/>
    <col min="10252" max="10252" width="32.90625" style="24" customWidth="1"/>
    <col min="10253" max="10253" width="5.90625" style="24" customWidth="1"/>
    <col min="10254" max="10495" width="8.90625" style="24"/>
    <col min="10496" max="10496" width="5.90625" style="24" customWidth="1"/>
    <col min="10497" max="10497" width="32.90625" style="24" customWidth="1"/>
    <col min="10498" max="10498" width="5.90625" style="24" customWidth="1"/>
    <col min="10499" max="10499" width="32.90625" style="24" customWidth="1"/>
    <col min="10500" max="10505" width="8.90625" style="24"/>
    <col min="10506" max="10506" width="32.90625" style="24" customWidth="1"/>
    <col min="10507" max="10507" width="5.90625" style="24" customWidth="1"/>
    <col min="10508" max="10508" width="32.90625" style="24" customWidth="1"/>
    <col min="10509" max="10509" width="5.90625" style="24" customWidth="1"/>
    <col min="10510" max="10751" width="8.90625" style="24"/>
    <col min="10752" max="10752" width="5.90625" style="24" customWidth="1"/>
    <col min="10753" max="10753" width="32.90625" style="24" customWidth="1"/>
    <col min="10754" max="10754" width="5.90625" style="24" customWidth="1"/>
    <col min="10755" max="10755" width="32.90625" style="24" customWidth="1"/>
    <col min="10756" max="10761" width="8.90625" style="24"/>
    <col min="10762" max="10762" width="32.90625" style="24" customWidth="1"/>
    <col min="10763" max="10763" width="5.90625" style="24" customWidth="1"/>
    <col min="10764" max="10764" width="32.90625" style="24" customWidth="1"/>
    <col min="10765" max="10765" width="5.90625" style="24" customWidth="1"/>
    <col min="10766" max="11007" width="8.90625" style="24"/>
    <col min="11008" max="11008" width="5.90625" style="24" customWidth="1"/>
    <col min="11009" max="11009" width="32.90625" style="24" customWidth="1"/>
    <col min="11010" max="11010" width="5.90625" style="24" customWidth="1"/>
    <col min="11011" max="11011" width="32.90625" style="24" customWidth="1"/>
    <col min="11012" max="11017" width="8.90625" style="24"/>
    <col min="11018" max="11018" width="32.90625" style="24" customWidth="1"/>
    <col min="11019" max="11019" width="5.90625" style="24" customWidth="1"/>
    <col min="11020" max="11020" width="32.90625" style="24" customWidth="1"/>
    <col min="11021" max="11021" width="5.90625" style="24" customWidth="1"/>
    <col min="11022" max="11263" width="8.90625" style="24"/>
    <col min="11264" max="11264" width="5.90625" style="24" customWidth="1"/>
    <col min="11265" max="11265" width="32.90625" style="24" customWidth="1"/>
    <col min="11266" max="11266" width="5.90625" style="24" customWidth="1"/>
    <col min="11267" max="11267" width="32.90625" style="24" customWidth="1"/>
    <col min="11268" max="11273" width="8.90625" style="24"/>
    <col min="11274" max="11274" width="32.90625" style="24" customWidth="1"/>
    <col min="11275" max="11275" width="5.90625" style="24" customWidth="1"/>
    <col min="11276" max="11276" width="32.90625" style="24" customWidth="1"/>
    <col min="11277" max="11277" width="5.90625" style="24" customWidth="1"/>
    <col min="11278" max="11519" width="8.90625" style="24"/>
    <col min="11520" max="11520" width="5.90625" style="24" customWidth="1"/>
    <col min="11521" max="11521" width="32.90625" style="24" customWidth="1"/>
    <col min="11522" max="11522" width="5.90625" style="24" customWidth="1"/>
    <col min="11523" max="11523" width="32.90625" style="24" customWidth="1"/>
    <col min="11524" max="11529" width="8.90625" style="24"/>
    <col min="11530" max="11530" width="32.90625" style="24" customWidth="1"/>
    <col min="11531" max="11531" width="5.90625" style="24" customWidth="1"/>
    <col min="11532" max="11532" width="32.90625" style="24" customWidth="1"/>
    <col min="11533" max="11533" width="5.90625" style="24" customWidth="1"/>
    <col min="11534" max="11775" width="8.90625" style="24"/>
    <col min="11776" max="11776" width="5.90625" style="24" customWidth="1"/>
    <col min="11777" max="11777" width="32.90625" style="24" customWidth="1"/>
    <col min="11778" max="11778" width="5.90625" style="24" customWidth="1"/>
    <col min="11779" max="11779" width="32.90625" style="24" customWidth="1"/>
    <col min="11780" max="11785" width="8.90625" style="24"/>
    <col min="11786" max="11786" width="32.90625" style="24" customWidth="1"/>
    <col min="11787" max="11787" width="5.90625" style="24" customWidth="1"/>
    <col min="11788" max="11788" width="32.90625" style="24" customWidth="1"/>
    <col min="11789" max="11789" width="5.90625" style="24" customWidth="1"/>
    <col min="11790" max="12031" width="8.90625" style="24"/>
    <col min="12032" max="12032" width="5.90625" style="24" customWidth="1"/>
    <col min="12033" max="12033" width="32.90625" style="24" customWidth="1"/>
    <col min="12034" max="12034" width="5.90625" style="24" customWidth="1"/>
    <col min="12035" max="12035" width="32.90625" style="24" customWidth="1"/>
    <col min="12036" max="12041" width="8.90625" style="24"/>
    <col min="12042" max="12042" width="32.90625" style="24" customWidth="1"/>
    <col min="12043" max="12043" width="5.90625" style="24" customWidth="1"/>
    <col min="12044" max="12044" width="32.90625" style="24" customWidth="1"/>
    <col min="12045" max="12045" width="5.90625" style="24" customWidth="1"/>
    <col min="12046" max="12287" width="8.90625" style="24"/>
    <col min="12288" max="12288" width="5.90625" style="24" customWidth="1"/>
    <col min="12289" max="12289" width="32.90625" style="24" customWidth="1"/>
    <col min="12290" max="12290" width="5.90625" style="24" customWidth="1"/>
    <col min="12291" max="12291" width="32.90625" style="24" customWidth="1"/>
    <col min="12292" max="12297" width="8.90625" style="24"/>
    <col min="12298" max="12298" width="32.90625" style="24" customWidth="1"/>
    <col min="12299" max="12299" width="5.90625" style="24" customWidth="1"/>
    <col min="12300" max="12300" width="32.90625" style="24" customWidth="1"/>
    <col min="12301" max="12301" width="5.90625" style="24" customWidth="1"/>
    <col min="12302" max="12543" width="8.90625" style="24"/>
    <col min="12544" max="12544" width="5.90625" style="24" customWidth="1"/>
    <col min="12545" max="12545" width="32.90625" style="24" customWidth="1"/>
    <col min="12546" max="12546" width="5.90625" style="24" customWidth="1"/>
    <col min="12547" max="12547" width="32.90625" style="24" customWidth="1"/>
    <col min="12548" max="12553" width="8.90625" style="24"/>
    <col min="12554" max="12554" width="32.90625" style="24" customWidth="1"/>
    <col min="12555" max="12555" width="5.90625" style="24" customWidth="1"/>
    <col min="12556" max="12556" width="32.90625" style="24" customWidth="1"/>
    <col min="12557" max="12557" width="5.90625" style="24" customWidth="1"/>
    <col min="12558" max="12799" width="8.90625" style="24"/>
    <col min="12800" max="12800" width="5.90625" style="24" customWidth="1"/>
    <col min="12801" max="12801" width="32.90625" style="24" customWidth="1"/>
    <col min="12802" max="12802" width="5.90625" style="24" customWidth="1"/>
    <col min="12803" max="12803" width="32.90625" style="24" customWidth="1"/>
    <col min="12804" max="12809" width="8.90625" style="24"/>
    <col min="12810" max="12810" width="32.90625" style="24" customWidth="1"/>
    <col min="12811" max="12811" width="5.90625" style="24" customWidth="1"/>
    <col min="12812" max="12812" width="32.90625" style="24" customWidth="1"/>
    <col min="12813" max="12813" width="5.90625" style="24" customWidth="1"/>
    <col min="12814" max="13055" width="8.90625" style="24"/>
    <col min="13056" max="13056" width="5.90625" style="24" customWidth="1"/>
    <col min="13057" max="13057" width="32.90625" style="24" customWidth="1"/>
    <col min="13058" max="13058" width="5.90625" style="24" customWidth="1"/>
    <col min="13059" max="13059" width="32.90625" style="24" customWidth="1"/>
    <col min="13060" max="13065" width="8.90625" style="24"/>
    <col min="13066" max="13066" width="32.90625" style="24" customWidth="1"/>
    <col min="13067" max="13067" width="5.90625" style="24" customWidth="1"/>
    <col min="13068" max="13068" width="32.90625" style="24" customWidth="1"/>
    <col min="13069" max="13069" width="5.90625" style="24" customWidth="1"/>
    <col min="13070" max="13311" width="8.90625" style="24"/>
    <col min="13312" max="13312" width="5.90625" style="24" customWidth="1"/>
    <col min="13313" max="13313" width="32.90625" style="24" customWidth="1"/>
    <col min="13314" max="13314" width="5.90625" style="24" customWidth="1"/>
    <col min="13315" max="13315" width="32.90625" style="24" customWidth="1"/>
    <col min="13316" max="13321" width="8.90625" style="24"/>
    <col min="13322" max="13322" width="32.90625" style="24" customWidth="1"/>
    <col min="13323" max="13323" width="5.90625" style="24" customWidth="1"/>
    <col min="13324" max="13324" width="32.90625" style="24" customWidth="1"/>
    <col min="13325" max="13325" width="5.90625" style="24" customWidth="1"/>
    <col min="13326" max="13567" width="8.90625" style="24"/>
    <col min="13568" max="13568" width="5.90625" style="24" customWidth="1"/>
    <col min="13569" max="13569" width="32.90625" style="24" customWidth="1"/>
    <col min="13570" max="13570" width="5.90625" style="24" customWidth="1"/>
    <col min="13571" max="13571" width="32.90625" style="24" customWidth="1"/>
    <col min="13572" max="13577" width="8.90625" style="24"/>
    <col min="13578" max="13578" width="32.90625" style="24" customWidth="1"/>
    <col min="13579" max="13579" width="5.90625" style="24" customWidth="1"/>
    <col min="13580" max="13580" width="32.90625" style="24" customWidth="1"/>
    <col min="13581" max="13581" width="5.90625" style="24" customWidth="1"/>
    <col min="13582" max="13823" width="8.90625" style="24"/>
    <col min="13824" max="13824" width="5.90625" style="24" customWidth="1"/>
    <col min="13825" max="13825" width="32.90625" style="24" customWidth="1"/>
    <col min="13826" max="13826" width="5.90625" style="24" customWidth="1"/>
    <col min="13827" max="13827" width="32.90625" style="24" customWidth="1"/>
    <col min="13828" max="13833" width="8.90625" style="24"/>
    <col min="13834" max="13834" width="32.90625" style="24" customWidth="1"/>
    <col min="13835" max="13835" width="5.90625" style="24" customWidth="1"/>
    <col min="13836" max="13836" width="32.90625" style="24" customWidth="1"/>
    <col min="13837" max="13837" width="5.90625" style="24" customWidth="1"/>
    <col min="13838" max="14079" width="8.90625" style="24"/>
    <col min="14080" max="14080" width="5.90625" style="24" customWidth="1"/>
    <col min="14081" max="14081" width="32.90625" style="24" customWidth="1"/>
    <col min="14082" max="14082" width="5.90625" style="24" customWidth="1"/>
    <col min="14083" max="14083" width="32.90625" style="24" customWidth="1"/>
    <col min="14084" max="14089" width="8.90625" style="24"/>
    <col min="14090" max="14090" width="32.90625" style="24" customWidth="1"/>
    <col min="14091" max="14091" width="5.90625" style="24" customWidth="1"/>
    <col min="14092" max="14092" width="32.90625" style="24" customWidth="1"/>
    <col min="14093" max="14093" width="5.90625" style="24" customWidth="1"/>
    <col min="14094" max="14335" width="8.90625" style="24"/>
    <col min="14336" max="14336" width="5.90625" style="24" customWidth="1"/>
    <col min="14337" max="14337" width="32.90625" style="24" customWidth="1"/>
    <col min="14338" max="14338" width="5.90625" style="24" customWidth="1"/>
    <col min="14339" max="14339" width="32.90625" style="24" customWidth="1"/>
    <col min="14340" max="14345" width="8.90625" style="24"/>
    <col min="14346" max="14346" width="32.90625" style="24" customWidth="1"/>
    <col min="14347" max="14347" width="5.90625" style="24" customWidth="1"/>
    <col min="14348" max="14348" width="32.90625" style="24" customWidth="1"/>
    <col min="14349" max="14349" width="5.90625" style="24" customWidth="1"/>
    <col min="14350" max="14591" width="8.90625" style="24"/>
    <col min="14592" max="14592" width="5.90625" style="24" customWidth="1"/>
    <col min="14593" max="14593" width="32.90625" style="24" customWidth="1"/>
    <col min="14594" max="14594" width="5.90625" style="24" customWidth="1"/>
    <col min="14595" max="14595" width="32.90625" style="24" customWidth="1"/>
    <col min="14596" max="14601" width="8.90625" style="24"/>
    <col min="14602" max="14602" width="32.90625" style="24" customWidth="1"/>
    <col min="14603" max="14603" width="5.90625" style="24" customWidth="1"/>
    <col min="14604" max="14604" width="32.90625" style="24" customWidth="1"/>
    <col min="14605" max="14605" width="5.90625" style="24" customWidth="1"/>
    <col min="14606" max="14847" width="8.90625" style="24"/>
    <col min="14848" max="14848" width="5.90625" style="24" customWidth="1"/>
    <col min="14849" max="14849" width="32.90625" style="24" customWidth="1"/>
    <col min="14850" max="14850" width="5.90625" style="24" customWidth="1"/>
    <col min="14851" max="14851" width="32.90625" style="24" customWidth="1"/>
    <col min="14852" max="14857" width="8.90625" style="24"/>
    <col min="14858" max="14858" width="32.90625" style="24" customWidth="1"/>
    <col min="14859" max="14859" width="5.90625" style="24" customWidth="1"/>
    <col min="14860" max="14860" width="32.90625" style="24" customWidth="1"/>
    <col min="14861" max="14861" width="5.90625" style="24" customWidth="1"/>
    <col min="14862" max="15103" width="8.90625" style="24"/>
    <col min="15104" max="15104" width="5.90625" style="24" customWidth="1"/>
    <col min="15105" max="15105" width="32.90625" style="24" customWidth="1"/>
    <col min="15106" max="15106" width="5.90625" style="24" customWidth="1"/>
    <col min="15107" max="15107" width="32.90625" style="24" customWidth="1"/>
    <col min="15108" max="15113" width="8.90625" style="24"/>
    <col min="15114" max="15114" width="32.90625" style="24" customWidth="1"/>
    <col min="15115" max="15115" width="5.90625" style="24" customWidth="1"/>
    <col min="15116" max="15116" width="32.90625" style="24" customWidth="1"/>
    <col min="15117" max="15117" width="5.90625" style="24" customWidth="1"/>
    <col min="15118" max="15359" width="8.90625" style="24"/>
    <col min="15360" max="15360" width="5.90625" style="24" customWidth="1"/>
    <col min="15361" max="15361" width="32.90625" style="24" customWidth="1"/>
    <col min="15362" max="15362" width="5.90625" style="24" customWidth="1"/>
    <col min="15363" max="15363" width="32.90625" style="24" customWidth="1"/>
    <col min="15364" max="15369" width="8.90625" style="24"/>
    <col min="15370" max="15370" width="32.90625" style="24" customWidth="1"/>
    <col min="15371" max="15371" width="5.90625" style="24" customWidth="1"/>
    <col min="15372" max="15372" width="32.90625" style="24" customWidth="1"/>
    <col min="15373" max="15373" width="5.90625" style="24" customWidth="1"/>
    <col min="15374" max="15615" width="8.90625" style="24"/>
    <col min="15616" max="15616" width="5.90625" style="24" customWidth="1"/>
    <col min="15617" max="15617" width="32.90625" style="24" customWidth="1"/>
    <col min="15618" max="15618" width="5.90625" style="24" customWidth="1"/>
    <col min="15619" max="15619" width="32.90625" style="24" customWidth="1"/>
    <col min="15620" max="15625" width="8.90625" style="24"/>
    <col min="15626" max="15626" width="32.90625" style="24" customWidth="1"/>
    <col min="15627" max="15627" width="5.90625" style="24" customWidth="1"/>
    <col min="15628" max="15628" width="32.90625" style="24" customWidth="1"/>
    <col min="15629" max="15629" width="5.90625" style="24" customWidth="1"/>
    <col min="15630" max="15871" width="8.90625" style="24"/>
    <col min="15872" max="15872" width="5.90625" style="24" customWidth="1"/>
    <col min="15873" max="15873" width="32.90625" style="24" customWidth="1"/>
    <col min="15874" max="15874" width="5.90625" style="24" customWidth="1"/>
    <col min="15875" max="15875" width="32.90625" style="24" customWidth="1"/>
    <col min="15876" max="15881" width="8.90625" style="24"/>
    <col min="15882" max="15882" width="32.90625" style="24" customWidth="1"/>
    <col min="15883" max="15883" width="5.90625" style="24" customWidth="1"/>
    <col min="15884" max="15884" width="32.90625" style="24" customWidth="1"/>
    <col min="15885" max="15885" width="5.90625" style="24" customWidth="1"/>
    <col min="15886" max="16127" width="8.90625" style="24"/>
    <col min="16128" max="16128" width="5.90625" style="24" customWidth="1"/>
    <col min="16129" max="16129" width="32.90625" style="24" customWidth="1"/>
    <col min="16130" max="16130" width="5.90625" style="24" customWidth="1"/>
    <col min="16131" max="16131" width="32.90625" style="24" customWidth="1"/>
    <col min="16132" max="16137" width="8.90625" style="24"/>
    <col min="16138" max="16138" width="32.90625" style="24" customWidth="1"/>
    <col min="16139" max="16139" width="5.90625" style="24" customWidth="1"/>
    <col min="16140" max="16140" width="32.90625" style="24" customWidth="1"/>
    <col min="16141" max="16141" width="5.90625" style="24" customWidth="1"/>
    <col min="16142" max="16384" width="8.90625" style="24"/>
  </cols>
  <sheetData>
    <row r="1" spans="1:21" ht="58.25" customHeight="1" x14ac:dyDescent="0.35"/>
    <row r="2" spans="1:21" ht="18.649999999999999" customHeight="1" x14ac:dyDescent="0.35">
      <c r="A2" s="216" t="s">
        <v>616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T2" s="24"/>
      <c r="U2" s="24"/>
    </row>
    <row r="3" spans="1:21" ht="18.649999999999999" customHeight="1" x14ac:dyDescent="0.35">
      <c r="A3" s="215" t="s">
        <v>630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T3" s="24"/>
      <c r="U3" s="24"/>
    </row>
    <row r="4" spans="1:21" ht="30" customHeight="1" x14ac:dyDescent="0.35">
      <c r="A4" s="64" t="s">
        <v>10</v>
      </c>
      <c r="B4" s="265" t="s">
        <v>11</v>
      </c>
      <c r="C4" s="265" t="s">
        <v>279</v>
      </c>
      <c r="D4" s="265" t="s">
        <v>673</v>
      </c>
      <c r="E4" s="263" t="s">
        <v>667</v>
      </c>
      <c r="F4" s="264"/>
      <c r="G4" s="265" t="s">
        <v>674</v>
      </c>
      <c r="H4" s="263" t="s">
        <v>667</v>
      </c>
      <c r="I4" s="264"/>
      <c r="J4" s="265" t="s">
        <v>293</v>
      </c>
      <c r="K4" s="263" t="s">
        <v>667</v>
      </c>
      <c r="L4" s="264"/>
      <c r="M4" s="265" t="s">
        <v>294</v>
      </c>
      <c r="N4" s="263" t="s">
        <v>667</v>
      </c>
      <c r="O4" s="264"/>
      <c r="T4" s="24"/>
      <c r="U4" s="24"/>
    </row>
    <row r="5" spans="1:21" ht="24" customHeight="1" x14ac:dyDescent="0.35">
      <c r="A5" s="64" t="s">
        <v>292</v>
      </c>
      <c r="B5" s="265"/>
      <c r="C5" s="265"/>
      <c r="D5" s="265"/>
      <c r="E5" s="217" t="s">
        <v>670</v>
      </c>
      <c r="F5" s="218" t="s">
        <v>669</v>
      </c>
      <c r="G5" s="265"/>
      <c r="H5" s="217" t="s">
        <v>670</v>
      </c>
      <c r="I5" s="218" t="s">
        <v>669</v>
      </c>
      <c r="J5" s="265"/>
      <c r="K5" s="217" t="s">
        <v>670</v>
      </c>
      <c r="L5" s="218" t="s">
        <v>669</v>
      </c>
      <c r="M5" s="265"/>
      <c r="N5" s="217" t="s">
        <v>670</v>
      </c>
      <c r="O5" s="218" t="s">
        <v>669</v>
      </c>
      <c r="T5" s="24"/>
      <c r="U5" s="24"/>
    </row>
    <row r="6" spans="1:21" ht="18.649999999999999" customHeight="1" x14ac:dyDescent="0.35">
      <c r="A6" s="84">
        <v>2017</v>
      </c>
      <c r="B6" s="85" t="s">
        <v>12</v>
      </c>
      <c r="C6" s="86" t="s">
        <v>280</v>
      </c>
      <c r="D6" s="87">
        <v>69719.941191999998</v>
      </c>
      <c r="E6" s="233">
        <v>2.469251053456234</v>
      </c>
      <c r="F6" s="234">
        <v>65.101177751642055</v>
      </c>
      <c r="G6" s="87">
        <v>45353.095735000003</v>
      </c>
      <c r="H6" s="233">
        <v>12.21384686574809</v>
      </c>
      <c r="I6" s="234">
        <v>-8.2147671035222025</v>
      </c>
      <c r="J6" s="88">
        <v>115073.03692700001</v>
      </c>
      <c r="K6" s="233">
        <v>6.1006051721626875</v>
      </c>
      <c r="L6" s="234">
        <v>25.569645245681439</v>
      </c>
      <c r="M6" s="88">
        <v>24366.845456999996</v>
      </c>
      <c r="N6" s="233">
        <v>-11.788477014593477</v>
      </c>
      <c r="O6" s="234">
        <v>439.20212167382448</v>
      </c>
      <c r="T6" s="24"/>
      <c r="U6" s="24"/>
    </row>
    <row r="7" spans="1:21" ht="18.649999999999999" customHeight="1" x14ac:dyDescent="0.35">
      <c r="A7" s="89" t="s">
        <v>13</v>
      </c>
      <c r="B7" s="90" t="s">
        <v>14</v>
      </c>
      <c r="C7" s="91" t="s">
        <v>281</v>
      </c>
      <c r="D7" s="92">
        <v>66377.751740000007</v>
      </c>
      <c r="E7" s="229">
        <v>-4.793735328599924</v>
      </c>
      <c r="F7" s="235">
        <v>49.656349649958372</v>
      </c>
      <c r="G7" s="92">
        <v>38864.130824</v>
      </c>
      <c r="H7" s="229">
        <v>-14.307655973288547</v>
      </c>
      <c r="I7" s="235">
        <v>-14.248407049315571</v>
      </c>
      <c r="J7" s="93">
        <v>105241.882564</v>
      </c>
      <c r="K7" s="229">
        <v>-8.5434039333095022</v>
      </c>
      <c r="L7" s="235">
        <v>17.358950098474057</v>
      </c>
      <c r="M7" s="93">
        <v>27513.620916000007</v>
      </c>
      <c r="N7" s="229">
        <v>12.914168411964136</v>
      </c>
      <c r="O7" s="235">
        <v>2941.4025321025156</v>
      </c>
      <c r="T7" s="24"/>
      <c r="U7" s="24"/>
    </row>
    <row r="8" spans="1:21" ht="18.649999999999999" customHeight="1" x14ac:dyDescent="0.35">
      <c r="A8" s="84" t="s">
        <v>13</v>
      </c>
      <c r="B8" s="85" t="s">
        <v>15</v>
      </c>
      <c r="C8" s="86" t="s">
        <v>282</v>
      </c>
      <c r="D8" s="87">
        <v>71276.076553999999</v>
      </c>
      <c r="E8" s="233">
        <v>7.3794677969609479</v>
      </c>
      <c r="F8" s="234">
        <v>32.968890676635375</v>
      </c>
      <c r="G8" s="87">
        <v>41503.248833999998</v>
      </c>
      <c r="H8" s="233">
        <v>6.7906266113386238</v>
      </c>
      <c r="I8" s="234">
        <v>-14.189413281822549</v>
      </c>
      <c r="J8" s="88">
        <v>112779.325388</v>
      </c>
      <c r="K8" s="233">
        <v>7.1620182387143405</v>
      </c>
      <c r="L8" s="234">
        <v>10.600831641612629</v>
      </c>
      <c r="M8" s="88">
        <v>29772.827720000001</v>
      </c>
      <c r="N8" s="233">
        <v>8.2112303971092242</v>
      </c>
      <c r="O8" s="234">
        <v>468.45971406084476</v>
      </c>
      <c r="T8" s="24"/>
      <c r="U8" s="24"/>
    </row>
    <row r="9" spans="1:21" ht="18.649999999999999" customHeight="1" x14ac:dyDescent="0.35">
      <c r="A9" s="89" t="s">
        <v>13</v>
      </c>
      <c r="B9" s="90" t="s">
        <v>16</v>
      </c>
      <c r="C9" s="91" t="s">
        <v>283</v>
      </c>
      <c r="D9" s="92">
        <v>67148.298376999999</v>
      </c>
      <c r="E9" s="229">
        <v>-5.7912533581624963</v>
      </c>
      <c r="F9" s="235">
        <v>27.54731438942002</v>
      </c>
      <c r="G9" s="92">
        <v>44124.793023999999</v>
      </c>
      <c r="H9" s="229">
        <v>6.3164794652229572</v>
      </c>
      <c r="I9" s="235">
        <v>-0.24858620149069699</v>
      </c>
      <c r="J9" s="93">
        <v>111273.091401</v>
      </c>
      <c r="K9" s="229">
        <v>-1.3355586068794389</v>
      </c>
      <c r="L9" s="235">
        <v>14.855965730961129</v>
      </c>
      <c r="M9" s="93">
        <v>23023.505353</v>
      </c>
      <c r="N9" s="229">
        <v>-22.669403223886995</v>
      </c>
      <c r="O9" s="235">
        <v>173.72955667165195</v>
      </c>
      <c r="T9" s="24"/>
      <c r="U9" s="24"/>
    </row>
    <row r="10" spans="1:21" ht="18.649999999999999" customHeight="1" x14ac:dyDescent="0.35">
      <c r="A10" s="84" t="s">
        <v>13</v>
      </c>
      <c r="B10" s="85" t="s">
        <v>17</v>
      </c>
      <c r="C10" s="86" t="s">
        <v>284</v>
      </c>
      <c r="D10" s="87">
        <v>63727.453027000003</v>
      </c>
      <c r="E10" s="233">
        <v>-5.09446319963891</v>
      </c>
      <c r="F10" s="234">
        <v>0.84308467146008148</v>
      </c>
      <c r="G10" s="87">
        <v>47263.030852000004</v>
      </c>
      <c r="H10" s="233">
        <v>7.1121870787996144</v>
      </c>
      <c r="I10" s="234">
        <v>-3.9615325333893892</v>
      </c>
      <c r="J10" s="88">
        <v>110990.48387900001</v>
      </c>
      <c r="K10" s="233">
        <v>-0.2539765170912256</v>
      </c>
      <c r="L10" s="234">
        <v>-1.2604066700602767</v>
      </c>
      <c r="M10" s="88">
        <v>16464.422175</v>
      </c>
      <c r="N10" s="233">
        <v>-28.488638360819117</v>
      </c>
      <c r="O10" s="234">
        <v>17.753872654612262</v>
      </c>
      <c r="T10" s="24"/>
      <c r="U10" s="24"/>
    </row>
    <row r="11" spans="1:21" ht="18.649999999999999" customHeight="1" x14ac:dyDescent="0.35">
      <c r="A11" s="89" t="s">
        <v>13</v>
      </c>
      <c r="B11" s="90" t="s">
        <v>18</v>
      </c>
      <c r="C11" s="91" t="s">
        <v>285</v>
      </c>
      <c r="D11" s="92">
        <v>58852.531509</v>
      </c>
      <c r="E11" s="229">
        <v>-7.6496412243787564</v>
      </c>
      <c r="F11" s="235">
        <v>-2.076468564540257</v>
      </c>
      <c r="G11" s="92">
        <v>35322.480409000003</v>
      </c>
      <c r="H11" s="229">
        <v>-25.264038779888608</v>
      </c>
      <c r="I11" s="235">
        <v>-23.509656912729948</v>
      </c>
      <c r="J11" s="93">
        <v>94175.011918000004</v>
      </c>
      <c r="K11" s="229">
        <v>-15.150372692610258</v>
      </c>
      <c r="L11" s="235">
        <v>-11.389302053051631</v>
      </c>
      <c r="M11" s="93">
        <v>23530.051099999997</v>
      </c>
      <c r="N11" s="229">
        <v>42.914527153759636</v>
      </c>
      <c r="O11" s="235">
        <v>69.01959370038449</v>
      </c>
      <c r="T11" s="24"/>
      <c r="U11" s="24"/>
    </row>
    <row r="12" spans="1:21" ht="18.649999999999999" customHeight="1" x14ac:dyDescent="0.35">
      <c r="A12" s="84" t="s">
        <v>13</v>
      </c>
      <c r="B12" s="85" t="s">
        <v>19</v>
      </c>
      <c r="C12" s="86" t="s">
        <v>286</v>
      </c>
      <c r="D12" s="87">
        <v>64155.731894999997</v>
      </c>
      <c r="E12" s="233">
        <v>9.0109979129598052</v>
      </c>
      <c r="F12" s="234">
        <v>11.461633421268335</v>
      </c>
      <c r="G12" s="87">
        <v>44894.211418999999</v>
      </c>
      <c r="H12" s="233">
        <v>27.098128158522993</v>
      </c>
      <c r="I12" s="234">
        <v>20.532608811974363</v>
      </c>
      <c r="J12" s="88">
        <v>109049.943314</v>
      </c>
      <c r="K12" s="233">
        <v>15.794987537619743</v>
      </c>
      <c r="L12" s="234">
        <v>15.025390151237094</v>
      </c>
      <c r="M12" s="88">
        <v>19261.520475999998</v>
      </c>
      <c r="N12" s="233">
        <v>-18.140762235743718</v>
      </c>
      <c r="O12" s="234">
        <v>-5.1719569178161349</v>
      </c>
      <c r="T12" s="24"/>
      <c r="U12" s="24"/>
    </row>
    <row r="13" spans="1:21" ht="18.649999999999999" customHeight="1" x14ac:dyDescent="0.35">
      <c r="A13" s="89" t="s">
        <v>13</v>
      </c>
      <c r="B13" s="90" t="s">
        <v>20</v>
      </c>
      <c r="C13" s="91" t="s">
        <v>287</v>
      </c>
      <c r="D13" s="92">
        <v>68118.803327000001</v>
      </c>
      <c r="E13" s="229">
        <v>6.1772678994390429</v>
      </c>
      <c r="F13" s="235">
        <v>12.714838298704079</v>
      </c>
      <c r="G13" s="92">
        <v>43538.375118000004</v>
      </c>
      <c r="H13" s="229">
        <v>-3.0200693099293074</v>
      </c>
      <c r="I13" s="235">
        <v>-3.4581189080702734</v>
      </c>
      <c r="J13" s="93">
        <v>111657.178445</v>
      </c>
      <c r="K13" s="229">
        <v>2.3908633528517242</v>
      </c>
      <c r="L13" s="235">
        <v>5.8035428506253206</v>
      </c>
      <c r="M13" s="93">
        <v>24580.428208999998</v>
      </c>
      <c r="N13" s="229">
        <v>27.614163376289007</v>
      </c>
      <c r="O13" s="235">
        <v>60.271716994696348</v>
      </c>
      <c r="T13" s="24"/>
      <c r="U13" s="24"/>
    </row>
    <row r="14" spans="1:21" ht="18.649999999999999" customHeight="1" x14ac:dyDescent="0.35">
      <c r="A14" s="84" t="s">
        <v>13</v>
      </c>
      <c r="B14" s="85" t="s">
        <v>21</v>
      </c>
      <c r="C14" s="86" t="s">
        <v>288</v>
      </c>
      <c r="D14" s="87">
        <v>64013.944176999998</v>
      </c>
      <c r="E14" s="233">
        <v>-6.0260294507742396</v>
      </c>
      <c r="F14" s="234">
        <v>11.404191795852835</v>
      </c>
      <c r="G14" s="87">
        <v>35420.926003</v>
      </c>
      <c r="H14" s="233">
        <v>-18.644354762895176</v>
      </c>
      <c r="I14" s="234">
        <v>1.349877175909997</v>
      </c>
      <c r="J14" s="88">
        <v>99434.870179999998</v>
      </c>
      <c r="K14" s="233">
        <v>-10.946280781240104</v>
      </c>
      <c r="L14" s="234">
        <v>7.6016890818140448</v>
      </c>
      <c r="M14" s="88">
        <v>28593.018173999997</v>
      </c>
      <c r="N14" s="233">
        <v>16.324328977844292</v>
      </c>
      <c r="O14" s="234">
        <v>27.013310790346683</v>
      </c>
      <c r="T14" s="24"/>
      <c r="U14" s="24"/>
    </row>
    <row r="15" spans="1:21" ht="18.649999999999999" customHeight="1" x14ac:dyDescent="0.35">
      <c r="A15" s="89" t="s">
        <v>13</v>
      </c>
      <c r="B15" s="90" t="s">
        <v>22</v>
      </c>
      <c r="C15" s="91" t="s">
        <v>289</v>
      </c>
      <c r="D15" s="92">
        <v>76862.456307999993</v>
      </c>
      <c r="E15" s="229">
        <v>20.07142708700087</v>
      </c>
      <c r="F15" s="235">
        <v>14.152238364582793</v>
      </c>
      <c r="G15" s="92">
        <v>44668.277562000003</v>
      </c>
      <c r="H15" s="229">
        <v>26.107029382057355</v>
      </c>
      <c r="I15" s="235">
        <v>4.1759355114161734</v>
      </c>
      <c r="J15" s="93">
        <v>121530.73387</v>
      </c>
      <c r="K15" s="229">
        <v>22.22144369475356</v>
      </c>
      <c r="L15" s="235">
        <v>10.270945623277839</v>
      </c>
      <c r="M15" s="93">
        <v>32194.17874599999</v>
      </c>
      <c r="N15" s="229">
        <v>12.594545109178352</v>
      </c>
      <c r="O15" s="235">
        <v>31.643609378813924</v>
      </c>
      <c r="T15" s="24"/>
      <c r="U15" s="24"/>
    </row>
    <row r="16" spans="1:21" ht="18.649999999999999" customHeight="1" x14ac:dyDescent="0.35">
      <c r="A16" s="84" t="s">
        <v>13</v>
      </c>
      <c r="B16" s="85" t="s">
        <v>23</v>
      </c>
      <c r="C16" s="86" t="s">
        <v>290</v>
      </c>
      <c r="D16" s="87">
        <v>80685.505999000001</v>
      </c>
      <c r="E16" s="233">
        <v>4.9738843573778668</v>
      </c>
      <c r="F16" s="234">
        <v>31.261970061033907</v>
      </c>
      <c r="G16" s="87">
        <v>40691.838113999998</v>
      </c>
      <c r="H16" s="233">
        <v>-8.902155321482164</v>
      </c>
      <c r="I16" s="234">
        <v>-3.8507486779633449</v>
      </c>
      <c r="J16" s="88">
        <v>121377.344113</v>
      </c>
      <c r="K16" s="233">
        <v>-0.12621478708758627</v>
      </c>
      <c r="L16" s="234">
        <v>16.944448710255756</v>
      </c>
      <c r="M16" s="88">
        <v>39993.667885000003</v>
      </c>
      <c r="N16" s="233">
        <v>24.226395711271469</v>
      </c>
      <c r="O16" s="234">
        <v>108.87114614883173</v>
      </c>
      <c r="T16" s="24"/>
      <c r="U16" s="24"/>
    </row>
    <row r="17" spans="1:21" ht="18.649999999999999" customHeight="1" x14ac:dyDescent="0.35">
      <c r="A17" s="89" t="s">
        <v>13</v>
      </c>
      <c r="B17" s="90" t="s">
        <v>24</v>
      </c>
      <c r="C17" s="91" t="s">
        <v>291</v>
      </c>
      <c r="D17" s="92">
        <v>80942.793724999996</v>
      </c>
      <c r="E17" s="229">
        <v>0.3188772541169671</v>
      </c>
      <c r="F17" s="235">
        <v>18.963775777350445</v>
      </c>
      <c r="G17" s="92">
        <v>42802.208843</v>
      </c>
      <c r="H17" s="229">
        <v>5.1862261003980725</v>
      </c>
      <c r="I17" s="235">
        <v>5.9023740449450246</v>
      </c>
      <c r="J17" s="93">
        <v>123745.002568</v>
      </c>
      <c r="K17" s="229">
        <v>1.9506593032681208</v>
      </c>
      <c r="L17" s="235">
        <v>14.096403554767246</v>
      </c>
      <c r="M17" s="93">
        <v>38140.584881999996</v>
      </c>
      <c r="N17" s="229">
        <v>-4.6334409945305941</v>
      </c>
      <c r="O17" s="235">
        <v>38.074462118315374</v>
      </c>
      <c r="T17" s="24"/>
      <c r="U17" s="24"/>
    </row>
    <row r="18" spans="1:21" ht="18.649999999999999" customHeight="1" x14ac:dyDescent="0.35">
      <c r="A18" s="84">
        <v>2018</v>
      </c>
      <c r="B18" s="85" t="s">
        <v>12</v>
      </c>
      <c r="C18" s="86" t="s">
        <v>280</v>
      </c>
      <c r="D18" s="87">
        <v>84238.516967000003</v>
      </c>
      <c r="E18" s="233">
        <v>4.0716697439392879</v>
      </c>
      <c r="F18" s="234">
        <v>20.824136576675613</v>
      </c>
      <c r="G18" s="87">
        <v>42205.095980999999</v>
      </c>
      <c r="H18" s="233">
        <v>-1.3950515128558716</v>
      </c>
      <c r="I18" s="234">
        <v>-6.9410912375064697</v>
      </c>
      <c r="J18" s="88">
        <v>126443.61294799999</v>
      </c>
      <c r="K18" s="233">
        <v>2.1807833237686314</v>
      </c>
      <c r="L18" s="234">
        <v>9.8811818342929847</v>
      </c>
      <c r="M18" s="88">
        <v>42033.420986000005</v>
      </c>
      <c r="N18" s="233">
        <v>10.206545379531365</v>
      </c>
      <c r="O18" s="234">
        <v>72.502513959700252</v>
      </c>
      <c r="T18" s="24"/>
      <c r="U18" s="24"/>
    </row>
    <row r="19" spans="1:21" ht="18.649999999999999" customHeight="1" x14ac:dyDescent="0.35">
      <c r="A19" s="89" t="s">
        <v>13</v>
      </c>
      <c r="B19" s="90" t="s">
        <v>14</v>
      </c>
      <c r="C19" s="91" t="s">
        <v>281</v>
      </c>
      <c r="D19" s="92">
        <v>77549.696689999997</v>
      </c>
      <c r="E19" s="229">
        <v>-7.9403347991279567</v>
      </c>
      <c r="F19" s="235">
        <v>16.830857715338453</v>
      </c>
      <c r="G19" s="92">
        <v>42044.502259000001</v>
      </c>
      <c r="H19" s="229">
        <v>-0.38050789428910603</v>
      </c>
      <c r="I19" s="235">
        <v>8.1833077636616292</v>
      </c>
      <c r="J19" s="93">
        <v>119594.198949</v>
      </c>
      <c r="K19" s="229">
        <v>-5.4169711219947629</v>
      </c>
      <c r="L19" s="235">
        <v>13.637456909108426</v>
      </c>
      <c r="M19" s="93">
        <v>35505.194430999996</v>
      </c>
      <c r="N19" s="229">
        <v>-15.531037926164403</v>
      </c>
      <c r="O19" s="235">
        <v>29.045880727216993</v>
      </c>
      <c r="T19" s="24"/>
      <c r="U19" s="24"/>
    </row>
    <row r="20" spans="1:21" ht="18.649999999999999" customHeight="1" x14ac:dyDescent="0.35">
      <c r="A20" s="84" t="s">
        <v>13</v>
      </c>
      <c r="B20" s="85" t="s">
        <v>15</v>
      </c>
      <c r="C20" s="86" t="s">
        <v>282</v>
      </c>
      <c r="D20" s="87">
        <v>82446.778292999996</v>
      </c>
      <c r="E20" s="233">
        <v>6.3147656432181343</v>
      </c>
      <c r="F20" s="234">
        <v>15.672441973621943</v>
      </c>
      <c r="G20" s="87">
        <v>41806.037349999999</v>
      </c>
      <c r="H20" s="233">
        <v>-0.56717262944635527</v>
      </c>
      <c r="I20" s="234">
        <v>0.72955376869665578</v>
      </c>
      <c r="J20" s="88">
        <v>124252.81564299999</v>
      </c>
      <c r="K20" s="233">
        <v>3.8953533991950895</v>
      </c>
      <c r="L20" s="234">
        <v>10.173398551132685</v>
      </c>
      <c r="M20" s="88">
        <v>40640.740942999997</v>
      </c>
      <c r="N20" s="233">
        <v>14.464211770422233</v>
      </c>
      <c r="O20" s="234">
        <v>36.502791488963737</v>
      </c>
      <c r="T20" s="24"/>
      <c r="U20" s="24"/>
    </row>
    <row r="21" spans="1:21" ht="18.649999999999999" customHeight="1" x14ac:dyDescent="0.35">
      <c r="A21" s="89" t="s">
        <v>13</v>
      </c>
      <c r="B21" s="90" t="s">
        <v>16</v>
      </c>
      <c r="C21" s="91" t="s">
        <v>283</v>
      </c>
      <c r="D21" s="92">
        <v>89650.312372999993</v>
      </c>
      <c r="E21" s="229">
        <v>8.7371929251134794</v>
      </c>
      <c r="F21" s="235">
        <v>33.510922152730991</v>
      </c>
      <c r="G21" s="92">
        <v>47224.032464999997</v>
      </c>
      <c r="H21" s="229">
        <v>12.959838957327063</v>
      </c>
      <c r="I21" s="235">
        <v>7.0238050506305605</v>
      </c>
      <c r="J21" s="93">
        <v>136874.34483799999</v>
      </c>
      <c r="K21" s="229">
        <v>10.157942200089742</v>
      </c>
      <c r="L21" s="235">
        <v>23.00758711262867</v>
      </c>
      <c r="M21" s="93">
        <v>42426.279907999997</v>
      </c>
      <c r="N21" s="229">
        <v>4.3934705016925699</v>
      </c>
      <c r="O21" s="235">
        <v>84.273763953462378</v>
      </c>
      <c r="T21" s="24"/>
      <c r="U21" s="24"/>
    </row>
    <row r="22" spans="1:21" ht="18.649999999999999" customHeight="1" x14ac:dyDescent="0.35">
      <c r="A22" s="84" t="s">
        <v>13</v>
      </c>
      <c r="B22" s="85" t="s">
        <v>17</v>
      </c>
      <c r="C22" s="86" t="s">
        <v>284</v>
      </c>
      <c r="D22" s="87">
        <v>96399.469146000003</v>
      </c>
      <c r="E22" s="233">
        <v>7.5283137273626011</v>
      </c>
      <c r="F22" s="234">
        <v>51.268353852393169</v>
      </c>
      <c r="G22" s="87">
        <v>48527.659895999997</v>
      </c>
      <c r="H22" s="233">
        <v>2.7605169718748268</v>
      </c>
      <c r="I22" s="234">
        <v>2.6757256595753898</v>
      </c>
      <c r="J22" s="88">
        <v>144927.12904199999</v>
      </c>
      <c r="K22" s="233">
        <v>5.8833408214892247</v>
      </c>
      <c r="L22" s="234">
        <v>30.576175521495298</v>
      </c>
      <c r="M22" s="88">
        <v>47871.809250000006</v>
      </c>
      <c r="N22" s="233">
        <v>12.835274159809584</v>
      </c>
      <c r="O22" s="234">
        <v>190.75912134159063</v>
      </c>
      <c r="T22" s="24"/>
      <c r="U22" s="24"/>
    </row>
    <row r="23" spans="1:21" ht="18.649999999999999" customHeight="1" x14ac:dyDescent="0.35">
      <c r="A23" s="89" t="s">
        <v>13</v>
      </c>
      <c r="B23" s="90" t="s">
        <v>18</v>
      </c>
      <c r="C23" s="91" t="s">
        <v>285</v>
      </c>
      <c r="D23" s="92">
        <v>95044.245836000002</v>
      </c>
      <c r="E23" s="229">
        <v>-1.4058410507919672</v>
      </c>
      <c r="F23" s="235">
        <v>61.495594835143841</v>
      </c>
      <c r="G23" s="92">
        <v>37268.086433999997</v>
      </c>
      <c r="H23" s="229">
        <v>-23.202382901072248</v>
      </c>
      <c r="I23" s="235">
        <v>5.5081240118807218</v>
      </c>
      <c r="J23" s="93">
        <v>132312.33227000001</v>
      </c>
      <c r="K23" s="229">
        <v>-8.7042342281852481</v>
      </c>
      <c r="L23" s="235">
        <v>40.496220361731304</v>
      </c>
      <c r="M23" s="93">
        <v>57776.159402000005</v>
      </c>
      <c r="N23" s="229">
        <v>20.689316545937729</v>
      </c>
      <c r="O23" s="235">
        <v>145.54200565250795</v>
      </c>
      <c r="T23" s="24"/>
      <c r="U23" s="24"/>
    </row>
    <row r="24" spans="1:21" ht="18.649999999999999" customHeight="1" x14ac:dyDescent="0.35">
      <c r="A24" s="84" t="s">
        <v>13</v>
      </c>
      <c r="B24" s="85" t="s">
        <v>19</v>
      </c>
      <c r="C24" s="86" t="s">
        <v>286</v>
      </c>
      <c r="D24" s="87">
        <v>98596.849331000005</v>
      </c>
      <c r="E24" s="233">
        <v>3.7378417428131971</v>
      </c>
      <c r="F24" s="234">
        <v>53.6836170653743</v>
      </c>
      <c r="G24" s="87">
        <v>48363.985882000001</v>
      </c>
      <c r="H24" s="233">
        <v>29.773193393361662</v>
      </c>
      <c r="I24" s="234">
        <v>7.728779175151157</v>
      </c>
      <c r="J24" s="88">
        <v>146960.83521300001</v>
      </c>
      <c r="K24" s="233">
        <v>11.071154662369542</v>
      </c>
      <c r="L24" s="234">
        <v>34.764705736562227</v>
      </c>
      <c r="M24" s="88">
        <v>50232.863449000004</v>
      </c>
      <c r="N24" s="233">
        <v>-13.056070239135483</v>
      </c>
      <c r="O24" s="234">
        <v>160.79386365988364</v>
      </c>
      <c r="T24" s="24"/>
      <c r="U24" s="24"/>
    </row>
    <row r="25" spans="1:21" ht="18.649999999999999" customHeight="1" x14ac:dyDescent="0.35">
      <c r="A25" s="89" t="s">
        <v>13</v>
      </c>
      <c r="B25" s="90" t="s">
        <v>20</v>
      </c>
      <c r="C25" s="91" t="s">
        <v>287</v>
      </c>
      <c r="D25" s="92">
        <v>92557.857946999997</v>
      </c>
      <c r="E25" s="229">
        <v>-6.1249334283760675</v>
      </c>
      <c r="F25" s="235">
        <v>35.877105037623558</v>
      </c>
      <c r="G25" s="92">
        <v>37265.704925999999</v>
      </c>
      <c r="H25" s="229">
        <v>-22.947407567022992</v>
      </c>
      <c r="I25" s="235">
        <v>-14.40722161770962</v>
      </c>
      <c r="J25" s="93">
        <v>129823.56287299999</v>
      </c>
      <c r="K25" s="229">
        <v>-11.661115231933628</v>
      </c>
      <c r="L25" s="235">
        <v>16.26978639528167</v>
      </c>
      <c r="M25" s="93">
        <v>55292.153020999998</v>
      </c>
      <c r="N25" s="229">
        <v>10.07167265536544</v>
      </c>
      <c r="O25" s="235">
        <v>124.94381526174982</v>
      </c>
      <c r="T25" s="24"/>
      <c r="U25" s="24"/>
    </row>
    <row r="26" spans="1:21" ht="18.649999999999999" customHeight="1" x14ac:dyDescent="0.35">
      <c r="A26" s="84" t="s">
        <v>13</v>
      </c>
      <c r="B26" s="85" t="s">
        <v>21</v>
      </c>
      <c r="C26" s="86" t="s">
        <v>288</v>
      </c>
      <c r="D26" s="87">
        <v>97276.932631999996</v>
      </c>
      <c r="E26" s="233">
        <v>5.0985132863621496</v>
      </c>
      <c r="F26" s="234">
        <v>51.962098075111719</v>
      </c>
      <c r="G26" s="87">
        <v>42391.673384000002</v>
      </c>
      <c r="H26" s="233">
        <v>13.755189840575511</v>
      </c>
      <c r="I26" s="234">
        <v>19.679743495157666</v>
      </c>
      <c r="J26" s="88">
        <v>139668.60601600001</v>
      </c>
      <c r="K26" s="233">
        <v>7.5834023694380859</v>
      </c>
      <c r="L26" s="234">
        <v>40.462400929540806</v>
      </c>
      <c r="M26" s="88">
        <v>54885.259247999995</v>
      </c>
      <c r="N26" s="233">
        <v>-0.73589786392558254</v>
      </c>
      <c r="O26" s="234">
        <v>91.953360481223612</v>
      </c>
      <c r="T26" s="24"/>
      <c r="U26" s="24"/>
    </row>
    <row r="27" spans="1:21" ht="18.649999999999999" customHeight="1" x14ac:dyDescent="0.35">
      <c r="A27" s="89" t="s">
        <v>13</v>
      </c>
      <c r="B27" s="90" t="s">
        <v>22</v>
      </c>
      <c r="C27" s="91" t="s">
        <v>289</v>
      </c>
      <c r="D27" s="92">
        <v>105900.009011</v>
      </c>
      <c r="E27" s="229">
        <v>8.8644616413032118</v>
      </c>
      <c r="F27" s="235">
        <v>37.778590612095385</v>
      </c>
      <c r="G27" s="92">
        <v>46086.489556</v>
      </c>
      <c r="H27" s="229">
        <v>8.7159007348705853</v>
      </c>
      <c r="I27" s="235">
        <v>3.1749869737679237</v>
      </c>
      <c r="J27" s="93">
        <v>151986.498567</v>
      </c>
      <c r="K27" s="229">
        <v>8.8193710113988679</v>
      </c>
      <c r="L27" s="235">
        <v>25.060133948979679</v>
      </c>
      <c r="M27" s="93">
        <v>59813.519455000001</v>
      </c>
      <c r="N27" s="229">
        <v>8.9792054816240867</v>
      </c>
      <c r="O27" s="235">
        <v>85.789859486419147</v>
      </c>
      <c r="T27" s="24"/>
      <c r="U27" s="24"/>
    </row>
    <row r="28" spans="1:21" ht="18.649999999999999" customHeight="1" x14ac:dyDescent="0.35">
      <c r="A28" s="84" t="s">
        <v>13</v>
      </c>
      <c r="B28" s="85" t="s">
        <v>23</v>
      </c>
      <c r="C28" s="86" t="s">
        <v>290</v>
      </c>
      <c r="D28" s="87">
        <v>93856.724713999996</v>
      </c>
      <c r="E28" s="233">
        <v>-11.372316593239429</v>
      </c>
      <c r="F28" s="234">
        <v>16.324144655129547</v>
      </c>
      <c r="G28" s="87">
        <v>38908.824329000003</v>
      </c>
      <c r="H28" s="233">
        <v>-15.574337069605548</v>
      </c>
      <c r="I28" s="234">
        <v>-4.3817479564447375</v>
      </c>
      <c r="J28" s="88">
        <v>132765.54904300001</v>
      </c>
      <c r="K28" s="233">
        <v>-12.646484855710295</v>
      </c>
      <c r="L28" s="234">
        <v>9.3824799127239178</v>
      </c>
      <c r="M28" s="88">
        <v>54947.900384999994</v>
      </c>
      <c r="N28" s="233">
        <v>-8.1346476755319497</v>
      </c>
      <c r="O28" s="234">
        <v>37.391500432018923</v>
      </c>
      <c r="T28" s="24"/>
      <c r="U28" s="24"/>
    </row>
    <row r="29" spans="1:21" ht="18.649999999999999" customHeight="1" x14ac:dyDescent="0.35">
      <c r="A29" s="89" t="s">
        <v>13</v>
      </c>
      <c r="B29" s="90" t="s">
        <v>24</v>
      </c>
      <c r="C29" s="91" t="s">
        <v>291</v>
      </c>
      <c r="D29" s="92">
        <v>90383.093051000003</v>
      </c>
      <c r="E29" s="229">
        <v>-3.7009939070267284</v>
      </c>
      <c r="F29" s="235">
        <v>11.662927472052754</v>
      </c>
      <c r="G29" s="92">
        <v>41900.597736999996</v>
      </c>
      <c r="H29" s="229">
        <v>7.6891899449404111</v>
      </c>
      <c r="I29" s="235">
        <v>-2.1064592935078341</v>
      </c>
      <c r="J29" s="93">
        <v>132283.69078800001</v>
      </c>
      <c r="K29" s="229">
        <v>-0.36293922517801613</v>
      </c>
      <c r="L29" s="235">
        <v>6.9002287306979104</v>
      </c>
      <c r="M29" s="93">
        <v>48482.495314000007</v>
      </c>
      <c r="N29" s="229">
        <v>-11.766427881136931</v>
      </c>
      <c r="O29" s="235">
        <v>27.115238174757923</v>
      </c>
      <c r="T29" s="24"/>
      <c r="U29" s="24"/>
    </row>
    <row r="30" spans="1:21" ht="18.649999999999999" customHeight="1" x14ac:dyDescent="0.35">
      <c r="A30" s="84">
        <v>2019</v>
      </c>
      <c r="B30" s="85" t="s">
        <v>12</v>
      </c>
      <c r="C30" s="86" t="s">
        <v>280</v>
      </c>
      <c r="D30" s="87">
        <v>82804.226055000006</v>
      </c>
      <c r="E30" s="233">
        <v>-8.3852706741552989</v>
      </c>
      <c r="F30" s="234">
        <v>-1.7026545143973393</v>
      </c>
      <c r="G30" s="87">
        <v>46104.347585000003</v>
      </c>
      <c r="H30" s="233">
        <v>10.032672742250458</v>
      </c>
      <c r="I30" s="234">
        <v>9.2388170512759373</v>
      </c>
      <c r="J30" s="88">
        <v>128908.57364000002</v>
      </c>
      <c r="K30" s="233">
        <v>-2.5514234807743619</v>
      </c>
      <c r="L30" s="234">
        <v>1.9494544916347278</v>
      </c>
      <c r="M30" s="88">
        <v>36699.878470000003</v>
      </c>
      <c r="N30" s="233">
        <v>-24.302826757758911</v>
      </c>
      <c r="O30" s="234">
        <v>-12.688813784099167</v>
      </c>
      <c r="Q30" s="28"/>
      <c r="R30" s="27"/>
      <c r="T30" s="24"/>
      <c r="U30" s="24"/>
    </row>
    <row r="31" spans="1:21" ht="18.649999999999999" customHeight="1" x14ac:dyDescent="0.35">
      <c r="A31" s="89" t="s">
        <v>13</v>
      </c>
      <c r="B31" s="90" t="s">
        <v>14</v>
      </c>
      <c r="C31" s="91" t="s">
        <v>281</v>
      </c>
      <c r="D31" s="92">
        <v>78259.626837000003</v>
      </c>
      <c r="E31" s="229">
        <v>-5.4883662761142205</v>
      </c>
      <c r="F31" s="235">
        <v>0.91545186802974854</v>
      </c>
      <c r="G31" s="92">
        <v>41087.700803</v>
      </c>
      <c r="H31" s="229">
        <v>-10.881070972213836</v>
      </c>
      <c r="I31" s="235">
        <v>-2.2756874373395353</v>
      </c>
      <c r="J31" s="93">
        <v>119347.32764</v>
      </c>
      <c r="K31" s="229">
        <v>-7.4170753193666394</v>
      </c>
      <c r="L31" s="235">
        <v>-0.20642415030955874</v>
      </c>
      <c r="M31" s="93">
        <v>37171.926034000004</v>
      </c>
      <c r="N31" s="229">
        <v>1.2862374037174853</v>
      </c>
      <c r="O31" s="235">
        <v>4.6943317159946734</v>
      </c>
      <c r="Q31" s="28"/>
      <c r="R31" s="27"/>
      <c r="T31" s="24"/>
      <c r="U31" s="24"/>
    </row>
    <row r="32" spans="1:21" ht="18.649999999999999" customHeight="1" x14ac:dyDescent="0.35">
      <c r="A32" s="84" t="s">
        <v>13</v>
      </c>
      <c r="B32" s="85" t="s">
        <v>15</v>
      </c>
      <c r="C32" s="86" t="s">
        <v>282</v>
      </c>
      <c r="D32" s="87">
        <v>88023.423680000007</v>
      </c>
      <c r="E32" s="233">
        <v>12.476160745483945</v>
      </c>
      <c r="F32" s="234">
        <v>6.7639336581251097</v>
      </c>
      <c r="G32" s="87">
        <v>44999.793593000002</v>
      </c>
      <c r="H32" s="233">
        <v>9.521323202670807</v>
      </c>
      <c r="I32" s="234">
        <v>7.6394617750108473</v>
      </c>
      <c r="J32" s="88">
        <v>133023.21727300002</v>
      </c>
      <c r="K32" s="233">
        <v>11.458898915819926</v>
      </c>
      <c r="L32" s="234">
        <v>7.0585133903113384</v>
      </c>
      <c r="M32" s="88">
        <v>43023.630087000005</v>
      </c>
      <c r="N32" s="233">
        <v>15.742267558715225</v>
      </c>
      <c r="O32" s="234">
        <v>5.8633014278506632</v>
      </c>
      <c r="Q32" s="28"/>
      <c r="R32" s="27"/>
      <c r="T32" s="24"/>
      <c r="U32" s="24"/>
    </row>
    <row r="33" spans="1:21" ht="18.649999999999999" customHeight="1" x14ac:dyDescent="0.35">
      <c r="A33" s="89" t="s">
        <v>13</v>
      </c>
      <c r="B33" s="90" t="s">
        <v>16</v>
      </c>
      <c r="C33" s="91" t="s">
        <v>283</v>
      </c>
      <c r="D33" s="92">
        <v>88736.282850999996</v>
      </c>
      <c r="E33" s="229">
        <v>0.80985167492633181</v>
      </c>
      <c r="F33" s="235">
        <v>-1.0195497347483595</v>
      </c>
      <c r="G33" s="92">
        <v>54200.396258000001</v>
      </c>
      <c r="H33" s="229">
        <v>20.44587748160518</v>
      </c>
      <c r="I33" s="235">
        <v>14.772909954630675</v>
      </c>
      <c r="J33" s="93">
        <v>142936.67910899999</v>
      </c>
      <c r="K33" s="229">
        <v>7.4524297631854974</v>
      </c>
      <c r="L33" s="235">
        <v>4.4291238640632002</v>
      </c>
      <c r="M33" s="93">
        <v>34535.886592999996</v>
      </c>
      <c r="N33" s="229">
        <v>-19.728097040711265</v>
      </c>
      <c r="O33" s="235">
        <v>-18.597891052692013</v>
      </c>
      <c r="Q33" s="28"/>
      <c r="R33" s="27"/>
      <c r="T33" s="24"/>
      <c r="U33" s="24"/>
    </row>
    <row r="34" spans="1:21" ht="18.649999999999999" customHeight="1" x14ac:dyDescent="0.35">
      <c r="A34" s="84" t="s">
        <v>13</v>
      </c>
      <c r="B34" s="85" t="s">
        <v>17</v>
      </c>
      <c r="C34" s="86" t="s">
        <v>284</v>
      </c>
      <c r="D34" s="87">
        <v>86707.673798999997</v>
      </c>
      <c r="E34" s="233">
        <v>-2.2861100181605587</v>
      </c>
      <c r="F34" s="234">
        <v>-10.053784977095138</v>
      </c>
      <c r="G34" s="87">
        <v>54376.124280000004</v>
      </c>
      <c r="H34" s="233">
        <v>0.32421907242803361</v>
      </c>
      <c r="I34" s="234">
        <v>12.051816214781219</v>
      </c>
      <c r="J34" s="88">
        <v>141083.798079</v>
      </c>
      <c r="K34" s="233">
        <v>-1.2962950038786225</v>
      </c>
      <c r="L34" s="234">
        <v>-2.6519058152916219</v>
      </c>
      <c r="M34" s="88">
        <v>32331.549518999993</v>
      </c>
      <c r="N34" s="233">
        <v>-6.3827435501447223</v>
      </c>
      <c r="O34" s="234">
        <v>-32.462236072684078</v>
      </c>
      <c r="Q34" s="28"/>
      <c r="R34" s="27"/>
      <c r="T34" s="24"/>
      <c r="U34" s="24"/>
    </row>
    <row r="35" spans="1:21" ht="18.649999999999999" customHeight="1" x14ac:dyDescent="0.35">
      <c r="A35" s="89" t="s">
        <v>13</v>
      </c>
      <c r="B35" s="90" t="s">
        <v>18</v>
      </c>
      <c r="C35" s="91" t="s">
        <v>285</v>
      </c>
      <c r="D35" s="92">
        <v>77173.053232000006</v>
      </c>
      <c r="E35" s="229">
        <v>-10.996282277278613</v>
      </c>
      <c r="F35" s="235">
        <v>-18.803024261812705</v>
      </c>
      <c r="G35" s="92">
        <v>43242.091756000002</v>
      </c>
      <c r="H35" s="229">
        <v>-20.475958283947048</v>
      </c>
      <c r="I35" s="235">
        <v>16.029815033781468</v>
      </c>
      <c r="J35" s="93">
        <v>120415.14498800001</v>
      </c>
      <c r="K35" s="229">
        <v>-14.649912585587298</v>
      </c>
      <c r="L35" s="235">
        <v>-8.9917448191618945</v>
      </c>
      <c r="M35" s="93">
        <v>33930.961476000004</v>
      </c>
      <c r="N35" s="229">
        <v>4.9469078370651527</v>
      </c>
      <c r="O35" s="235">
        <v>-41.271690906430457</v>
      </c>
      <c r="R35" s="27"/>
      <c r="T35" s="24"/>
      <c r="U35" s="24"/>
    </row>
    <row r="36" spans="1:21" ht="18.649999999999999" customHeight="1" x14ac:dyDescent="0.35">
      <c r="A36" s="84" t="s">
        <v>13</v>
      </c>
      <c r="B36" s="85" t="s">
        <v>19</v>
      </c>
      <c r="C36" s="86" t="s">
        <v>286</v>
      </c>
      <c r="D36" s="87">
        <v>81901.04148</v>
      </c>
      <c r="E36" s="233">
        <v>6.1264755636744939</v>
      </c>
      <c r="F36" s="234">
        <v>-16.933409093986786</v>
      </c>
      <c r="G36" s="87">
        <v>54181.396387000001</v>
      </c>
      <c r="H36" s="233">
        <v>25.297815593026041</v>
      </c>
      <c r="I36" s="234">
        <v>12.028393439683626</v>
      </c>
      <c r="J36" s="88">
        <v>136082.437867</v>
      </c>
      <c r="K36" s="233">
        <v>13.011065078700291</v>
      </c>
      <c r="L36" s="234">
        <v>-7.4022424615600713</v>
      </c>
      <c r="M36" s="88">
        <v>27719.645092999999</v>
      </c>
      <c r="N36" s="233">
        <v>-18.305748239387157</v>
      </c>
      <c r="O36" s="234">
        <v>-44.817708588038258</v>
      </c>
      <c r="R36" s="27"/>
      <c r="T36" s="24"/>
      <c r="U36" s="24"/>
    </row>
    <row r="37" spans="1:21" ht="18.649999999999999" customHeight="1" x14ac:dyDescent="0.35">
      <c r="A37" s="89" t="s">
        <v>13</v>
      </c>
      <c r="B37" s="90" t="s">
        <v>20</v>
      </c>
      <c r="C37" s="91" t="s">
        <v>287</v>
      </c>
      <c r="D37" s="92">
        <v>76642.848440000002</v>
      </c>
      <c r="E37" s="229">
        <v>-6.4201784800063111</v>
      </c>
      <c r="F37" s="235">
        <v>-17.194660572323496</v>
      </c>
      <c r="G37" s="92">
        <v>47158.917594999999</v>
      </c>
      <c r="H37" s="229">
        <v>-12.96105168984707</v>
      </c>
      <c r="I37" s="235">
        <v>26.547767414155587</v>
      </c>
      <c r="J37" s="93">
        <v>123801.76603500001</v>
      </c>
      <c r="K37" s="229">
        <v>-9.0244354999007967</v>
      </c>
      <c r="L37" s="235">
        <v>-4.6384467539924206</v>
      </c>
      <c r="M37" s="93">
        <v>29483.930845000003</v>
      </c>
      <c r="N37" s="229">
        <v>6.3647487046850246</v>
      </c>
      <c r="O37" s="235">
        <v>-46.676102784780355</v>
      </c>
      <c r="R37" s="27"/>
      <c r="T37" s="24"/>
      <c r="U37" s="24"/>
    </row>
    <row r="38" spans="1:21" ht="18.649999999999999" customHeight="1" x14ac:dyDescent="0.35">
      <c r="A38" s="84" t="s">
        <v>13</v>
      </c>
      <c r="B38" s="85" t="s">
        <v>21</v>
      </c>
      <c r="C38" s="86" t="s">
        <v>288</v>
      </c>
      <c r="D38" s="87">
        <v>77329.835693000001</v>
      </c>
      <c r="E38" s="233">
        <v>0.89634880094233704</v>
      </c>
      <c r="F38" s="234">
        <v>-20.505474832826142</v>
      </c>
      <c r="G38" s="87">
        <v>44111.171941000001</v>
      </c>
      <c r="H38" s="233">
        <v>-6.4627133306450872</v>
      </c>
      <c r="I38" s="234">
        <v>4.0562176949801465</v>
      </c>
      <c r="J38" s="88">
        <v>121441.00763400001</v>
      </c>
      <c r="K38" s="233">
        <v>-1.9068858842713032</v>
      </c>
      <c r="L38" s="234">
        <v>-13.050605216115564</v>
      </c>
      <c r="M38" s="88">
        <v>33218.663752</v>
      </c>
      <c r="N38" s="233">
        <v>12.667011487151647</v>
      </c>
      <c r="O38" s="234">
        <v>-39.476164990128055</v>
      </c>
      <c r="Q38" s="28"/>
      <c r="R38" s="27"/>
      <c r="T38" s="24"/>
      <c r="U38" s="24"/>
    </row>
    <row r="39" spans="1:21" ht="18.649999999999999" customHeight="1" x14ac:dyDescent="0.35">
      <c r="A39" s="89" t="s">
        <v>13</v>
      </c>
      <c r="B39" s="90" t="s">
        <v>22</v>
      </c>
      <c r="C39" s="91" t="s">
        <v>289</v>
      </c>
      <c r="D39" s="92">
        <v>76761.817228999993</v>
      </c>
      <c r="E39" s="229">
        <v>-0.73453985633054053</v>
      </c>
      <c r="F39" s="235">
        <v>-27.514815205514644</v>
      </c>
      <c r="G39" s="92">
        <v>49799.586224999999</v>
      </c>
      <c r="H39" s="229">
        <v>12.895631727056411</v>
      </c>
      <c r="I39" s="235">
        <v>8.0568008211781681</v>
      </c>
      <c r="J39" s="93">
        <v>126561.40345399998</v>
      </c>
      <c r="K39" s="229">
        <v>4.216364735239897</v>
      </c>
      <c r="L39" s="235">
        <v>-16.728522173166528</v>
      </c>
      <c r="M39" s="93">
        <v>26962.231003999994</v>
      </c>
      <c r="N39" s="229">
        <v>-18.834089157554764</v>
      </c>
      <c r="O39" s="235">
        <v>-54.922848129201441</v>
      </c>
      <c r="Q39" s="28"/>
      <c r="R39" s="27"/>
      <c r="T39" s="24"/>
      <c r="U39" s="24"/>
    </row>
    <row r="40" spans="1:21" ht="18.649999999999999" customHeight="1" x14ac:dyDescent="0.35">
      <c r="A40" s="84" t="s">
        <v>13</v>
      </c>
      <c r="B40" s="85" t="s">
        <v>23</v>
      </c>
      <c r="C40" s="86" t="s">
        <v>290</v>
      </c>
      <c r="D40" s="87">
        <v>80833.791696</v>
      </c>
      <c r="E40" s="233">
        <v>5.3046874266307054</v>
      </c>
      <c r="F40" s="234">
        <v>-13.875332915870919</v>
      </c>
      <c r="G40" s="87">
        <v>44078.892528999997</v>
      </c>
      <c r="H40" s="233">
        <v>-11.487432184984991</v>
      </c>
      <c r="I40" s="234">
        <v>13.287649496380638</v>
      </c>
      <c r="J40" s="88">
        <v>124912.684225</v>
      </c>
      <c r="K40" s="233">
        <v>-1.3027030232002912</v>
      </c>
      <c r="L40" s="234">
        <v>-5.9148362467560167</v>
      </c>
      <c r="M40" s="88">
        <v>36754.899167000003</v>
      </c>
      <c r="N40" s="233">
        <v>36.319947564974179</v>
      </c>
      <c r="O40" s="234">
        <v>-33.109547572388088</v>
      </c>
      <c r="Q40" s="28"/>
      <c r="R40" s="27"/>
      <c r="T40" s="24"/>
      <c r="U40" s="24"/>
    </row>
    <row r="41" spans="1:21" ht="18.649999999999999" customHeight="1" x14ac:dyDescent="0.35">
      <c r="A41" s="89" t="s">
        <v>13</v>
      </c>
      <c r="B41" s="90" t="s">
        <v>24</v>
      </c>
      <c r="C41" s="91" t="s">
        <v>291</v>
      </c>
      <c r="D41" s="92">
        <v>85838.742327</v>
      </c>
      <c r="E41" s="229">
        <v>6.1916563926911028</v>
      </c>
      <c r="F41" s="235">
        <v>-5.0278769741104012</v>
      </c>
      <c r="G41" s="92">
        <v>51021.035651999999</v>
      </c>
      <c r="H41" s="229">
        <v>15.749359216392932</v>
      </c>
      <c r="I41" s="235">
        <v>21.766844406962417</v>
      </c>
      <c r="J41" s="93">
        <v>136859.77797900001</v>
      </c>
      <c r="K41" s="229">
        <v>9.5643559564216893</v>
      </c>
      <c r="L41" s="235">
        <v>3.4592980916549276</v>
      </c>
      <c r="M41" s="93">
        <v>34817.706675000001</v>
      </c>
      <c r="N41" s="229">
        <v>-5.2705694639458827</v>
      </c>
      <c r="O41" s="235">
        <v>-28.184994502653215</v>
      </c>
      <c r="Q41" s="28"/>
      <c r="R41" s="27"/>
      <c r="T41" s="24"/>
      <c r="U41" s="24"/>
    </row>
    <row r="42" spans="1:21" ht="18.649999999999999" customHeight="1" x14ac:dyDescent="0.35">
      <c r="A42" s="84">
        <v>2020</v>
      </c>
      <c r="B42" s="85" t="s">
        <v>12</v>
      </c>
      <c r="C42" s="86" t="s">
        <v>280</v>
      </c>
      <c r="D42" s="87">
        <v>82274.712822999994</v>
      </c>
      <c r="E42" s="233">
        <v>-4.1520057346867256</v>
      </c>
      <c r="F42" s="234">
        <v>-0.63947609587982068</v>
      </c>
      <c r="G42" s="87">
        <v>46017.6751</v>
      </c>
      <c r="H42" s="233">
        <v>-9.8064660743590224</v>
      </c>
      <c r="I42" s="234">
        <v>-0.18799199975709779</v>
      </c>
      <c r="J42" s="88">
        <v>128292.387923</v>
      </c>
      <c r="K42" s="233">
        <v>-6.2599765851692357</v>
      </c>
      <c r="L42" s="234">
        <v>-0.47800212165935996</v>
      </c>
      <c r="M42" s="88">
        <v>36257.037722999994</v>
      </c>
      <c r="N42" s="233">
        <v>4.1339053758915982</v>
      </c>
      <c r="O42" s="234">
        <v>-1.2066545325538491</v>
      </c>
      <c r="Q42" s="28"/>
      <c r="R42" s="27"/>
      <c r="T42" s="24"/>
      <c r="U42" s="24"/>
    </row>
    <row r="43" spans="1:21" ht="18.649999999999999" customHeight="1" x14ac:dyDescent="0.35">
      <c r="A43" s="89" t="s">
        <v>13</v>
      </c>
      <c r="B43" s="90" t="s">
        <v>14</v>
      </c>
      <c r="C43" s="91" t="s">
        <v>281</v>
      </c>
      <c r="D43" s="92">
        <v>63846.115991999999</v>
      </c>
      <c r="E43" s="229">
        <v>-22.398858894404139</v>
      </c>
      <c r="F43" s="235">
        <v>-18.417556315494089</v>
      </c>
      <c r="G43" s="92">
        <v>43044.386638999997</v>
      </c>
      <c r="H43" s="229">
        <v>-6.4611879121203248</v>
      </c>
      <c r="I43" s="235">
        <v>4.7622178845722285</v>
      </c>
      <c r="J43" s="93">
        <v>106890.502631</v>
      </c>
      <c r="K43" s="229">
        <v>-16.682116249052314</v>
      </c>
      <c r="L43" s="235">
        <v>-10.437456167074687</v>
      </c>
      <c r="M43" s="93">
        <v>20801.729353000002</v>
      </c>
      <c r="N43" s="229">
        <v>-42.627057643475851</v>
      </c>
      <c r="O43" s="235">
        <v>-44.039140360999028</v>
      </c>
      <c r="T43" s="24"/>
      <c r="U43" s="24"/>
    </row>
    <row r="44" spans="1:21" ht="18.649999999999999" customHeight="1" x14ac:dyDescent="0.35">
      <c r="A44" s="84" t="s">
        <v>13</v>
      </c>
      <c r="B44" s="85" t="s">
        <v>15</v>
      </c>
      <c r="C44" s="86" t="s">
        <v>282</v>
      </c>
      <c r="D44" s="87">
        <v>45552.345096999998</v>
      </c>
      <c r="E44" s="233">
        <v>-28.652911161099027</v>
      </c>
      <c r="F44" s="234">
        <v>-48.249746269128536</v>
      </c>
      <c r="G44" s="87">
        <v>43318.699232999999</v>
      </c>
      <c r="H44" s="233">
        <v>0.63727843609568957</v>
      </c>
      <c r="I44" s="234">
        <v>-3.7357823798140899</v>
      </c>
      <c r="J44" s="88">
        <v>88871.044330000004</v>
      </c>
      <c r="K44" s="233">
        <v>-16.857866562013957</v>
      </c>
      <c r="L44" s="234">
        <v>-33.191328437341639</v>
      </c>
      <c r="M44" s="88">
        <v>2233.6458639999983</v>
      </c>
      <c r="N44" s="233">
        <v>-89.262210722504847</v>
      </c>
      <c r="O44" s="234">
        <v>-94.808327750393801</v>
      </c>
      <c r="T44" s="24"/>
      <c r="U44" s="24"/>
    </row>
    <row r="45" spans="1:21" ht="18.649999999999999" customHeight="1" x14ac:dyDescent="0.35">
      <c r="A45" s="89" t="s">
        <v>13</v>
      </c>
      <c r="B45" s="90" t="s">
        <v>16</v>
      </c>
      <c r="C45" s="91" t="s">
        <v>283</v>
      </c>
      <c r="D45" s="92">
        <v>38138.518365000004</v>
      </c>
      <c r="E45" s="229">
        <v>-16.275400786090934</v>
      </c>
      <c r="F45" s="235">
        <v>-57.020378654986438</v>
      </c>
      <c r="G45" s="92">
        <v>41789.809110000002</v>
      </c>
      <c r="H45" s="229">
        <v>-3.5293998898177747</v>
      </c>
      <c r="I45" s="235">
        <v>-22.897594860606198</v>
      </c>
      <c r="J45" s="93">
        <v>79928.327474999998</v>
      </c>
      <c r="K45" s="229">
        <v>-10.062576537070388</v>
      </c>
      <c r="L45" s="235">
        <v>-44.081303712080356</v>
      </c>
      <c r="M45" s="93">
        <v>-3651.2907449999984</v>
      </c>
      <c r="N45" s="229">
        <v>-263.46775484191085</v>
      </c>
      <c r="O45" s="235">
        <v>-110.57245406214669</v>
      </c>
      <c r="T45" s="24"/>
      <c r="U45" s="24"/>
    </row>
    <row r="46" spans="1:21" ht="18.649999999999999" customHeight="1" x14ac:dyDescent="0.35">
      <c r="A46" s="84" t="s">
        <v>13</v>
      </c>
      <c r="B46" s="85" t="s">
        <v>17</v>
      </c>
      <c r="C46" s="86" t="s">
        <v>284</v>
      </c>
      <c r="D46" s="87">
        <v>37335.255251000002</v>
      </c>
      <c r="E46" s="233">
        <v>-2.1061728363762633</v>
      </c>
      <c r="F46" s="234">
        <v>-56.941232978354229</v>
      </c>
      <c r="G46" s="87">
        <v>36915.968561000002</v>
      </c>
      <c r="H46" s="233">
        <v>-11.662749011776953</v>
      </c>
      <c r="I46" s="234">
        <v>-32.109967288385789</v>
      </c>
      <c r="J46" s="88">
        <v>74251.223812000011</v>
      </c>
      <c r="K46" s="233">
        <v>-7.102742972791054</v>
      </c>
      <c r="L46" s="234">
        <v>-47.370835756475046</v>
      </c>
      <c r="M46" s="88">
        <v>419.28669000000082</v>
      </c>
      <c r="N46" s="233">
        <v>111.48324576929851</v>
      </c>
      <c r="O46" s="234">
        <v>-98.703165495505857</v>
      </c>
      <c r="T46" s="24"/>
      <c r="U46" s="24"/>
    </row>
    <row r="47" spans="1:21" ht="18.649999999999999" customHeight="1" x14ac:dyDescent="0.35">
      <c r="A47" s="89" t="s">
        <v>13</v>
      </c>
      <c r="B47" s="90" t="s">
        <v>18</v>
      </c>
      <c r="C47" s="91" t="s">
        <v>285</v>
      </c>
      <c r="D47" s="92">
        <v>44182.149399000002</v>
      </c>
      <c r="E47" s="229">
        <v>18.338950951236921</v>
      </c>
      <c r="F47" s="235">
        <v>-42.749253076487378</v>
      </c>
      <c r="G47" s="92">
        <v>46143.005582999998</v>
      </c>
      <c r="H47" s="229">
        <v>24.994703868471511</v>
      </c>
      <c r="I47" s="235">
        <v>6.7085418609461378</v>
      </c>
      <c r="J47" s="93">
        <v>90325.154982000007</v>
      </c>
      <c r="K47" s="229">
        <v>21.648035338378136</v>
      </c>
      <c r="L47" s="235">
        <v>-24.988542769265965</v>
      </c>
      <c r="M47" s="93">
        <v>-1960.8561839999966</v>
      </c>
      <c r="N47" s="229">
        <v>-567.66478182266951</v>
      </c>
      <c r="O47" s="235">
        <v>-105.77895850486567</v>
      </c>
      <c r="T47" s="24"/>
      <c r="U47" s="24"/>
    </row>
    <row r="48" spans="1:21" ht="18.649999999999999" customHeight="1" x14ac:dyDescent="0.35">
      <c r="A48" s="84" t="s">
        <v>13</v>
      </c>
      <c r="B48" s="85" t="s">
        <v>19</v>
      </c>
      <c r="C48" s="86" t="s">
        <v>286</v>
      </c>
      <c r="D48" s="87">
        <v>51084.552911999999</v>
      </c>
      <c r="E48" s="233">
        <v>15.622606882851709</v>
      </c>
      <c r="F48" s="234">
        <v>-37.626491691836783</v>
      </c>
      <c r="G48" s="87">
        <v>40298.209007999998</v>
      </c>
      <c r="H48" s="233">
        <v>-12.666701055020436</v>
      </c>
      <c r="I48" s="234">
        <v>-25.62353188507165</v>
      </c>
      <c r="J48" s="88">
        <v>91382.76191999999</v>
      </c>
      <c r="K48" s="233">
        <v>1.1708885948889192</v>
      </c>
      <c r="L48" s="234">
        <v>-32.847497919376764</v>
      </c>
      <c r="M48" s="88">
        <v>10786.343904000001</v>
      </c>
      <c r="N48" s="233">
        <v>650.0833764359345</v>
      </c>
      <c r="O48" s="234">
        <v>-61.087727249711932</v>
      </c>
      <c r="T48" s="24"/>
      <c r="U48" s="24"/>
    </row>
    <row r="49" spans="1:21" ht="18.649999999999999" customHeight="1" x14ac:dyDescent="0.35">
      <c r="A49" s="89" t="s">
        <v>13</v>
      </c>
      <c r="B49" s="90" t="s">
        <v>20</v>
      </c>
      <c r="C49" s="91" t="s">
        <v>287</v>
      </c>
      <c r="D49" s="92">
        <v>56119.720207999999</v>
      </c>
      <c r="E49" s="229">
        <v>9.8565358977962489</v>
      </c>
      <c r="F49" s="235">
        <v>-26.777616763639166</v>
      </c>
      <c r="G49" s="92">
        <v>40739.298187</v>
      </c>
      <c r="H49" s="229">
        <v>1.0945627358090126</v>
      </c>
      <c r="I49" s="235">
        <v>-13.612736965533401</v>
      </c>
      <c r="J49" s="93">
        <v>96859.018394999992</v>
      </c>
      <c r="K49" s="229">
        <v>5.9926580899296145</v>
      </c>
      <c r="L49" s="235">
        <v>-21.762813651933712</v>
      </c>
      <c r="M49" s="93">
        <v>15380.422020999998</v>
      </c>
      <c r="N49" s="229">
        <v>42.591615452723815</v>
      </c>
      <c r="O49" s="235">
        <v>-47.834560792261968</v>
      </c>
      <c r="T49" s="24"/>
      <c r="U49" s="24"/>
    </row>
    <row r="50" spans="1:21" ht="18.649999999999999" customHeight="1" x14ac:dyDescent="0.35">
      <c r="A50" s="84" t="s">
        <v>13</v>
      </c>
      <c r="B50" s="85" t="s">
        <v>21</v>
      </c>
      <c r="C50" s="86" t="s">
        <v>288</v>
      </c>
      <c r="D50" s="87">
        <v>53374.907008000002</v>
      </c>
      <c r="E50" s="233">
        <v>-4.8909958742251796</v>
      </c>
      <c r="F50" s="234">
        <v>-30.97760194409469</v>
      </c>
      <c r="G50" s="87">
        <v>41995.055714000002</v>
      </c>
      <c r="H50" s="233">
        <v>3.082423072768381</v>
      </c>
      <c r="I50" s="234">
        <v>-4.7972342014181102</v>
      </c>
      <c r="J50" s="88">
        <v>95369.962721999997</v>
      </c>
      <c r="K50" s="233">
        <v>-1.5373433446615015</v>
      </c>
      <c r="L50" s="234">
        <v>-21.468073610335281</v>
      </c>
      <c r="M50" s="88">
        <v>11379.851294</v>
      </c>
      <c r="N50" s="233">
        <v>-26.010799453602317</v>
      </c>
      <c r="O50" s="234">
        <v>-65.742597658477905</v>
      </c>
      <c r="T50" s="24"/>
      <c r="U50" s="24"/>
    </row>
    <row r="51" spans="1:21" ht="18.649999999999999" customHeight="1" x14ac:dyDescent="0.35">
      <c r="A51" s="89" t="s">
        <v>13</v>
      </c>
      <c r="B51" s="90" t="s">
        <v>22</v>
      </c>
      <c r="C51" s="91" t="s">
        <v>289</v>
      </c>
      <c r="D51" s="92">
        <v>55901.983740999996</v>
      </c>
      <c r="E51" s="229">
        <v>4.7345782403353409</v>
      </c>
      <c r="F51" s="235">
        <v>-27.174752032992934</v>
      </c>
      <c r="G51" s="92">
        <v>43035.318184999996</v>
      </c>
      <c r="H51" s="229">
        <v>2.4771070148936536</v>
      </c>
      <c r="I51" s="235">
        <v>-13.58298040758471</v>
      </c>
      <c r="J51" s="93">
        <v>98937.301925999986</v>
      </c>
      <c r="K51" s="229">
        <v>3.7405269984205125</v>
      </c>
      <c r="L51" s="235">
        <v>-21.826639697496919</v>
      </c>
      <c r="M51" s="93">
        <v>12866.665556</v>
      </c>
      <c r="N51" s="229">
        <v>13.065322415802738</v>
      </c>
      <c r="O51" s="235">
        <v>-52.278928423648772</v>
      </c>
      <c r="T51" s="24"/>
      <c r="U51" s="24"/>
    </row>
    <row r="52" spans="1:21" ht="18.649999999999999" customHeight="1" x14ac:dyDescent="0.35">
      <c r="A52" s="84" t="s">
        <v>13</v>
      </c>
      <c r="B52" s="85" t="s">
        <v>23</v>
      </c>
      <c r="C52" s="86" t="s">
        <v>290</v>
      </c>
      <c r="D52" s="87">
        <v>58806.316251999997</v>
      </c>
      <c r="E52" s="233">
        <v>5.1954015164400902</v>
      </c>
      <c r="F52" s="234">
        <v>-27.25033056328844</v>
      </c>
      <c r="G52" s="87">
        <v>48714.608340999999</v>
      </c>
      <c r="H52" s="233">
        <v>13.196812282381408</v>
      </c>
      <c r="I52" s="234">
        <v>10.516860896516667</v>
      </c>
      <c r="J52" s="88">
        <v>107520.924593</v>
      </c>
      <c r="K52" s="233">
        <v>8.675820443759541</v>
      </c>
      <c r="L52" s="234">
        <v>-13.923133379051366</v>
      </c>
      <c r="M52" s="88">
        <v>10091.707910999998</v>
      </c>
      <c r="N52" s="233">
        <v>-21.567030190708429</v>
      </c>
      <c r="O52" s="234">
        <v>-72.543230590438583</v>
      </c>
      <c r="T52" s="24"/>
      <c r="U52" s="24"/>
    </row>
    <row r="53" spans="1:21" ht="18.649999999999999" customHeight="1" x14ac:dyDescent="0.35">
      <c r="A53" s="89" t="s">
        <v>13</v>
      </c>
      <c r="B53" s="90" t="s">
        <v>24</v>
      </c>
      <c r="C53" s="91" t="s">
        <v>291</v>
      </c>
      <c r="D53" s="92">
        <v>65335.385636999999</v>
      </c>
      <c r="E53" s="229">
        <v>11.102666858133547</v>
      </c>
      <c r="F53" s="235">
        <v>-23.885900625026757</v>
      </c>
      <c r="G53" s="92">
        <v>45478.560609</v>
      </c>
      <c r="H53" s="229">
        <v>-6.6428692382125227</v>
      </c>
      <c r="I53" s="235">
        <v>-10.863117481196671</v>
      </c>
      <c r="J53" s="93">
        <v>110813.94624600001</v>
      </c>
      <c r="K53" s="229">
        <v>3.06267981368753</v>
      </c>
      <c r="L53" s="235">
        <v>-19.031034623625153</v>
      </c>
      <c r="M53" s="93">
        <v>19856.825027999999</v>
      </c>
      <c r="N53" s="229">
        <v>96.763770841563783</v>
      </c>
      <c r="O53" s="235">
        <v>-42.969175961673244</v>
      </c>
      <c r="T53" s="24"/>
      <c r="U53" s="24"/>
    </row>
    <row r="54" spans="1:21" ht="18.649999999999999" customHeight="1" x14ac:dyDescent="0.35">
      <c r="A54" s="84">
        <v>2021</v>
      </c>
      <c r="B54" s="85" t="s">
        <v>12</v>
      </c>
      <c r="C54" s="86" t="s">
        <v>280</v>
      </c>
      <c r="D54" s="87">
        <v>69862.596581999998</v>
      </c>
      <c r="E54" s="233">
        <v>6.9291868424148362</v>
      </c>
      <c r="F54" s="234">
        <v>-15.086186040785755</v>
      </c>
      <c r="G54" s="87">
        <v>48050.631590999998</v>
      </c>
      <c r="H54" s="233">
        <v>5.6555681348696707</v>
      </c>
      <c r="I54" s="234">
        <v>4.4177731416944033</v>
      </c>
      <c r="J54" s="88">
        <v>117913.228173</v>
      </c>
      <c r="K54" s="233">
        <v>6.4064877819981492</v>
      </c>
      <c r="L54" s="234">
        <v>-8.0902381801712941</v>
      </c>
      <c r="M54" s="88">
        <v>21811.964991000001</v>
      </c>
      <c r="N54" s="233">
        <v>9.8461861865785156</v>
      </c>
      <c r="O54" s="234">
        <v>-39.840741657823372</v>
      </c>
      <c r="T54" s="24"/>
      <c r="U54" s="24"/>
    </row>
    <row r="55" spans="1:21" ht="18.649999999999999" customHeight="1" x14ac:dyDescent="0.35">
      <c r="A55" s="89" t="s">
        <v>13</v>
      </c>
      <c r="B55" s="90" t="s">
        <v>14</v>
      </c>
      <c r="C55" s="91" t="s">
        <v>281</v>
      </c>
      <c r="D55" s="92">
        <v>64584.612578</v>
      </c>
      <c r="E55" s="229">
        <v>-7.5548065234092192</v>
      </c>
      <c r="F55" s="235">
        <v>1.1566820855516635</v>
      </c>
      <c r="G55" s="92">
        <v>41041.415606000002</v>
      </c>
      <c r="H55" s="229">
        <v>-14.587146418097941</v>
      </c>
      <c r="I55" s="235">
        <v>-4.6532688450140913</v>
      </c>
      <c r="J55" s="93">
        <v>105626.028184</v>
      </c>
      <c r="K55" s="229">
        <v>-10.420544140282939</v>
      </c>
      <c r="L55" s="235">
        <v>-1.1829623922390287</v>
      </c>
      <c r="M55" s="93">
        <v>23543.196971999998</v>
      </c>
      <c r="N55" s="229">
        <v>7.9370748197804915</v>
      </c>
      <c r="O55" s="235">
        <v>13.179037052535367</v>
      </c>
      <c r="T55" s="24"/>
      <c r="U55" s="24"/>
    </row>
    <row r="56" spans="1:21" ht="18.649999999999999" customHeight="1" x14ac:dyDescent="0.35">
      <c r="A56" s="84" t="s">
        <v>13</v>
      </c>
      <c r="B56" s="85" t="s">
        <v>15</v>
      </c>
      <c r="C56" s="86" t="s">
        <v>282</v>
      </c>
      <c r="D56" s="87">
        <v>73584.383398999998</v>
      </c>
      <c r="E56" s="233">
        <v>13.934852996339986</v>
      </c>
      <c r="F56" s="234">
        <v>61.538079416785372</v>
      </c>
      <c r="G56" s="87">
        <v>50300.031558000002</v>
      </c>
      <c r="H56" s="233">
        <v>22.559202248000542</v>
      </c>
      <c r="I56" s="234">
        <v>16.116209509083433</v>
      </c>
      <c r="J56" s="88">
        <v>123884.414957</v>
      </c>
      <c r="K56" s="233">
        <v>17.285878383303398</v>
      </c>
      <c r="L56" s="234">
        <v>39.397951144792167</v>
      </c>
      <c r="M56" s="88">
        <v>23284.351840999996</v>
      </c>
      <c r="N56" s="233">
        <v>-1.0994476719021942</v>
      </c>
      <c r="O56" s="234">
        <v>942.43704054780346</v>
      </c>
      <c r="T56" s="24"/>
      <c r="U56" s="24"/>
    </row>
    <row r="57" spans="1:21" ht="18.649999999999999" customHeight="1" x14ac:dyDescent="0.35">
      <c r="A57" s="89" t="s">
        <v>13</v>
      </c>
      <c r="B57" s="90" t="s">
        <v>16</v>
      </c>
      <c r="C57" s="91" t="s">
        <v>283</v>
      </c>
      <c r="D57" s="92">
        <v>69252.138475</v>
      </c>
      <c r="E57" s="229">
        <v>-5.8874515541009087</v>
      </c>
      <c r="F57" s="235">
        <v>81.580568527153872</v>
      </c>
      <c r="G57" s="92">
        <v>49702.660086999997</v>
      </c>
      <c r="H57" s="229">
        <v>-1.1876164934632061</v>
      </c>
      <c r="I57" s="235">
        <v>18.934881842057759</v>
      </c>
      <c r="J57" s="93">
        <v>118954.798562</v>
      </c>
      <c r="K57" s="229">
        <v>-3.9792062598923872</v>
      </c>
      <c r="L57" s="235">
        <v>48.826833138985307</v>
      </c>
      <c r="M57" s="93">
        <v>19549.478388000003</v>
      </c>
      <c r="N57" s="229">
        <v>-16.040272361902218</v>
      </c>
      <c r="O57" s="235">
        <v>635.41281024444993</v>
      </c>
      <c r="T57" s="24"/>
      <c r="U57" s="24"/>
    </row>
    <row r="58" spans="1:21" ht="18.649999999999999" customHeight="1" x14ac:dyDescent="0.35">
      <c r="A58" s="84" t="s">
        <v>13</v>
      </c>
      <c r="B58" s="85" t="s">
        <v>17</v>
      </c>
      <c r="C58" s="86" t="s">
        <v>284</v>
      </c>
      <c r="D58" s="87">
        <v>78583.371473000007</v>
      </c>
      <c r="E58" s="233">
        <v>13.474288597410711</v>
      </c>
      <c r="F58" s="234">
        <v>110.48033807374384</v>
      </c>
      <c r="G58" s="87">
        <v>44214.151553999996</v>
      </c>
      <c r="H58" s="233">
        <v>-11.042685690047305</v>
      </c>
      <c r="I58" s="234">
        <v>19.769718302095928</v>
      </c>
      <c r="J58" s="88">
        <v>122797.523027</v>
      </c>
      <c r="K58" s="233">
        <v>3.2304072735637845</v>
      </c>
      <c r="L58" s="234">
        <v>65.381143532282408</v>
      </c>
      <c r="M58" s="88">
        <v>34369.21991900001</v>
      </c>
      <c r="N58" s="233">
        <v>75.806327088996724</v>
      </c>
      <c r="O58" s="234">
        <v>8097.0691507044849</v>
      </c>
      <c r="T58" s="24"/>
      <c r="U58" s="24"/>
    </row>
    <row r="59" spans="1:21" ht="18.649999999999999" customHeight="1" x14ac:dyDescent="0.35">
      <c r="A59" s="89"/>
      <c r="B59" s="90" t="s">
        <v>18</v>
      </c>
      <c r="C59" s="91" t="s">
        <v>285</v>
      </c>
      <c r="D59" s="92">
        <v>84343.023929999996</v>
      </c>
      <c r="E59" s="229">
        <v>7.3293526977000756</v>
      </c>
      <c r="F59" s="235">
        <v>90.898417295897744</v>
      </c>
      <c r="G59" s="92">
        <v>46506.782373000002</v>
      </c>
      <c r="H59" s="229">
        <v>5.1852873761468743</v>
      </c>
      <c r="I59" s="235">
        <v>0.78836821616583563</v>
      </c>
      <c r="J59" s="93">
        <v>130849.80630299999</v>
      </c>
      <c r="K59" s="229">
        <v>6.5573662053667769</v>
      </c>
      <c r="L59" s="235">
        <v>44.865299516038171</v>
      </c>
      <c r="M59" s="93">
        <v>37836.241556999994</v>
      </c>
      <c r="N59" s="229">
        <v>10.087577332773105</v>
      </c>
      <c r="O59" s="235">
        <v>2029.5775929786423</v>
      </c>
      <c r="T59" s="24"/>
      <c r="U59" s="24"/>
    </row>
    <row r="60" spans="1:21" ht="18.649999999999999" customHeight="1" x14ac:dyDescent="0.35">
      <c r="A60" s="84"/>
      <c r="B60" s="85" t="s">
        <v>19</v>
      </c>
      <c r="C60" s="86" t="s">
        <v>286</v>
      </c>
      <c r="D60" s="87">
        <v>88674.264796999996</v>
      </c>
      <c r="E60" s="233">
        <v>5.1352686507833534</v>
      </c>
      <c r="F60" s="234">
        <v>73.583323612038498</v>
      </c>
      <c r="G60" s="87">
        <v>46599.587974000002</v>
      </c>
      <c r="H60" s="233">
        <v>0.1995528313605277</v>
      </c>
      <c r="I60" s="234">
        <v>15.636871020121657</v>
      </c>
      <c r="J60" s="88">
        <v>135273.85277100001</v>
      </c>
      <c r="K60" s="233">
        <v>3.3810110943194971</v>
      </c>
      <c r="L60" s="234">
        <v>48.029945614276755</v>
      </c>
      <c r="M60" s="88">
        <v>42074.676822999994</v>
      </c>
      <c r="N60" s="233">
        <v>11.202051502961337</v>
      </c>
      <c r="O60" s="234">
        <v>290.07357078052229</v>
      </c>
      <c r="T60" s="24"/>
      <c r="U60" s="24"/>
    </row>
    <row r="61" spans="1:21" ht="18.649999999999999" customHeight="1" x14ac:dyDescent="0.35">
      <c r="A61" s="89"/>
      <c r="B61" s="90" t="s">
        <v>20</v>
      </c>
      <c r="C61" s="91" t="s">
        <v>287</v>
      </c>
      <c r="D61" s="92">
        <v>89714.183982000002</v>
      </c>
      <c r="E61" s="229">
        <v>1.1727406901886006</v>
      </c>
      <c r="F61" s="235">
        <v>59.862136962705371</v>
      </c>
      <c r="G61" s="92">
        <v>50829.809834</v>
      </c>
      <c r="H61" s="229">
        <v>9.0778095771152145</v>
      </c>
      <c r="I61" s="235">
        <v>24.768496503506054</v>
      </c>
      <c r="J61" s="93">
        <v>140543.993816</v>
      </c>
      <c r="K61" s="229">
        <v>3.8959051856988447</v>
      </c>
      <c r="L61" s="235">
        <v>45.10160865232875</v>
      </c>
      <c r="M61" s="93">
        <v>38884.374148000003</v>
      </c>
      <c r="N61" s="229">
        <v>-7.5824769573893018</v>
      </c>
      <c r="O61" s="235">
        <v>152.81734203982415</v>
      </c>
      <c r="T61" s="24"/>
      <c r="U61" s="24"/>
    </row>
    <row r="62" spans="1:21" ht="18.649999999999999" customHeight="1" x14ac:dyDescent="0.35">
      <c r="A62" s="84"/>
      <c r="B62" s="85" t="s">
        <v>21</v>
      </c>
      <c r="C62" s="86" t="s">
        <v>288</v>
      </c>
      <c r="D62" s="87">
        <v>95204.871150000006</v>
      </c>
      <c r="E62" s="233">
        <v>6.1201996432377337</v>
      </c>
      <c r="F62" s="234">
        <v>78.370092777361464</v>
      </c>
      <c r="G62" s="87">
        <v>47326.975918999997</v>
      </c>
      <c r="H62" s="233">
        <v>-6.891298484962971</v>
      </c>
      <c r="I62" s="234">
        <v>12.696542758062069</v>
      </c>
      <c r="J62" s="88">
        <v>142531.84706900001</v>
      </c>
      <c r="K62" s="233">
        <v>1.4143992916570314</v>
      </c>
      <c r="L62" s="234">
        <v>49.451507582607746</v>
      </c>
      <c r="M62" s="88">
        <v>47877.89523100001</v>
      </c>
      <c r="N62" s="233">
        <v>23.128882179688066</v>
      </c>
      <c r="O62" s="234">
        <v>320.72513949495561</v>
      </c>
      <c r="T62" s="24"/>
      <c r="U62" s="24"/>
    </row>
    <row r="63" spans="1:21" ht="18.649999999999999" customHeight="1" x14ac:dyDescent="0.35">
      <c r="A63" s="89"/>
      <c r="B63" s="90" t="s">
        <v>22</v>
      </c>
      <c r="C63" s="91" t="s">
        <v>289</v>
      </c>
      <c r="D63" s="92">
        <v>106009.41574700001</v>
      </c>
      <c r="E63" s="229">
        <v>11.348730864807234</v>
      </c>
      <c r="F63" s="235">
        <v>89.634443454016278</v>
      </c>
      <c r="G63" s="92">
        <v>45851.977155</v>
      </c>
      <c r="H63" s="229">
        <v>-3.1166131690401166</v>
      </c>
      <c r="I63" s="235">
        <v>6.5449939463483542</v>
      </c>
      <c r="J63" s="93">
        <v>151861.39290199999</v>
      </c>
      <c r="K63" s="229">
        <v>6.5455868459233013</v>
      </c>
      <c r="L63" s="235">
        <v>53.492555331238464</v>
      </c>
      <c r="M63" s="93">
        <v>60157.438592000006</v>
      </c>
      <c r="N63" s="229">
        <v>25.647625698151472</v>
      </c>
      <c r="O63" s="235">
        <v>367.54489988237327</v>
      </c>
      <c r="T63" s="24"/>
      <c r="U63" s="24"/>
    </row>
    <row r="64" spans="1:21" ht="18.649999999999999" customHeight="1" x14ac:dyDescent="0.35">
      <c r="A64" s="84"/>
      <c r="B64" s="85" t="s">
        <v>23</v>
      </c>
      <c r="C64" s="86" t="s">
        <v>290</v>
      </c>
      <c r="D64" s="87">
        <v>108814.37728299999</v>
      </c>
      <c r="E64" s="233">
        <v>2.6459550939269993</v>
      </c>
      <c r="F64" s="234">
        <v>85.03858806034161</v>
      </c>
      <c r="G64" s="87">
        <v>49558.592423000002</v>
      </c>
      <c r="H64" s="233">
        <v>8.0838722733155066</v>
      </c>
      <c r="I64" s="234">
        <v>1.7325071692912974</v>
      </c>
      <c r="J64" s="88">
        <v>158372.969706</v>
      </c>
      <c r="K64" s="233">
        <v>4.2878421431325142</v>
      </c>
      <c r="L64" s="234">
        <v>47.295022160096508</v>
      </c>
      <c r="M64" s="88">
        <v>59255.784859999992</v>
      </c>
      <c r="N64" s="233">
        <v>-1.4988233427211097</v>
      </c>
      <c r="O64" s="234">
        <v>487.17300760767142</v>
      </c>
      <c r="T64" s="24"/>
      <c r="U64" s="24"/>
    </row>
    <row r="65" spans="1:21" ht="18.649999999999999" customHeight="1" x14ac:dyDescent="0.35">
      <c r="A65" s="89"/>
      <c r="B65" s="90" t="s">
        <v>24</v>
      </c>
      <c r="C65" s="91" t="s">
        <v>291</v>
      </c>
      <c r="D65" s="92">
        <v>107044.361328</v>
      </c>
      <c r="E65" s="229">
        <v>-1.6266379491348015</v>
      </c>
      <c r="F65" s="235">
        <v>63.838263575473334</v>
      </c>
      <c r="G65" s="92">
        <v>53202.531267999999</v>
      </c>
      <c r="H65" s="229">
        <v>7.3527892275424112</v>
      </c>
      <c r="I65" s="235">
        <v>16.983762360921027</v>
      </c>
      <c r="J65" s="93">
        <v>160246.89259599999</v>
      </c>
      <c r="K65" s="229">
        <v>1.1832340414394515</v>
      </c>
      <c r="L65" s="235">
        <v>44.608957648942436</v>
      </c>
      <c r="M65" s="93">
        <v>53841.83006</v>
      </c>
      <c r="N65" s="229">
        <v>-9.1365844073978781</v>
      </c>
      <c r="O65" s="235">
        <v>171.15024674930626</v>
      </c>
      <c r="T65" s="24"/>
      <c r="U65" s="24"/>
    </row>
    <row r="66" spans="1:21" ht="18.649999999999999" customHeight="1" x14ac:dyDescent="0.35">
      <c r="A66" s="84">
        <v>2022</v>
      </c>
      <c r="B66" s="85" t="s">
        <v>12</v>
      </c>
      <c r="C66" s="86" t="s">
        <v>280</v>
      </c>
      <c r="D66" s="87">
        <v>109228.960036</v>
      </c>
      <c r="E66" s="233">
        <v>2.0408349219872113</v>
      </c>
      <c r="F66" s="234">
        <v>56.348268429723227</v>
      </c>
      <c r="G66" s="87">
        <v>52350.524237999998</v>
      </c>
      <c r="H66" s="233">
        <v>-1.6014407767708239</v>
      </c>
      <c r="I66" s="234">
        <v>8.9486704016714427</v>
      </c>
      <c r="J66" s="88">
        <v>161579.48427399999</v>
      </c>
      <c r="K66" s="233">
        <v>0.83158659516699984</v>
      </c>
      <c r="L66" s="234">
        <v>37.032533819643795</v>
      </c>
      <c r="M66" s="88">
        <v>56878.435798000006</v>
      </c>
      <c r="N66" s="233">
        <v>5.639863531042848</v>
      </c>
      <c r="O66" s="234">
        <v>160.76713318341126</v>
      </c>
      <c r="T66" s="24"/>
      <c r="U66" s="24"/>
    </row>
    <row r="67" spans="1:21" ht="18.649999999999999" customHeight="1" x14ac:dyDescent="0.35">
      <c r="A67" s="89"/>
      <c r="B67" s="90" t="s">
        <v>14</v>
      </c>
      <c r="C67" s="91" t="s">
        <v>281</v>
      </c>
      <c r="D67" s="92">
        <v>115872.420564</v>
      </c>
      <c r="E67" s="229">
        <v>6.0821420672781512</v>
      </c>
      <c r="F67" s="235">
        <v>79.411807145330158</v>
      </c>
      <c r="G67" s="92">
        <v>49266.231052000003</v>
      </c>
      <c r="H67" s="229">
        <v>-5.891618528933817</v>
      </c>
      <c r="I67" s="235">
        <v>20.040282053033231</v>
      </c>
      <c r="J67" s="93">
        <v>165138.65161599999</v>
      </c>
      <c r="K67" s="229">
        <v>2.2027346837947048</v>
      </c>
      <c r="L67" s="235">
        <v>56.342763668372832</v>
      </c>
      <c r="M67" s="93">
        <v>66606.189511999997</v>
      </c>
      <c r="N67" s="229">
        <v>17.102709625397335</v>
      </c>
      <c r="O67" s="235">
        <v>182.9105562477983</v>
      </c>
      <c r="T67" s="24"/>
      <c r="U67" s="24"/>
    </row>
    <row r="68" spans="1:21" ht="18.649999999999999" customHeight="1" x14ac:dyDescent="0.35">
      <c r="A68" s="84"/>
      <c r="B68" s="85" t="s">
        <v>15</v>
      </c>
      <c r="C68" s="86" t="s">
        <v>282</v>
      </c>
      <c r="D68" s="87">
        <v>142002.395231</v>
      </c>
      <c r="E68" s="233">
        <v>22.550641938620419</v>
      </c>
      <c r="F68" s="234">
        <v>92.978983680564212</v>
      </c>
      <c r="G68" s="87">
        <v>56287.946711999997</v>
      </c>
      <c r="H68" s="233">
        <v>14.252593531233693</v>
      </c>
      <c r="I68" s="234">
        <v>11.9043964159256</v>
      </c>
      <c r="J68" s="88">
        <v>198290.34194300001</v>
      </c>
      <c r="K68" s="233">
        <v>20.075064197622417</v>
      </c>
      <c r="L68" s="234">
        <v>60.060764715098443</v>
      </c>
      <c r="M68" s="88">
        <v>85714.448518999998</v>
      </c>
      <c r="N68" s="233">
        <v>28.688413414728359</v>
      </c>
      <c r="O68" s="234">
        <v>268.12039735660858</v>
      </c>
      <c r="T68" s="24"/>
      <c r="U68" s="24"/>
    </row>
    <row r="69" spans="1:21" ht="18.649999999999999" customHeight="1" x14ac:dyDescent="0.35">
      <c r="A69" s="89"/>
      <c r="B69" s="90" t="s">
        <v>16</v>
      </c>
      <c r="C69" s="91" t="s">
        <v>283</v>
      </c>
      <c r="D69" s="92">
        <v>137701.70522800001</v>
      </c>
      <c r="E69" s="229">
        <v>-3.0286038457336684</v>
      </c>
      <c r="F69" s="235">
        <v>98.84108745278715</v>
      </c>
      <c r="G69" s="92">
        <v>57324.396277</v>
      </c>
      <c r="H69" s="229">
        <v>1.8413348248481176</v>
      </c>
      <c r="I69" s="235">
        <v>15.334664536382657</v>
      </c>
      <c r="J69" s="93">
        <v>195026.101505</v>
      </c>
      <c r="K69" s="229">
        <v>-1.6461923490647568</v>
      </c>
      <c r="L69" s="235">
        <v>63.949755590020317</v>
      </c>
      <c r="M69" s="93">
        <v>80377.308951000014</v>
      </c>
      <c r="N69" s="229">
        <v>-6.2266510025050454</v>
      </c>
      <c r="O69" s="235">
        <v>311.14809999400171</v>
      </c>
      <c r="Q69" s="35"/>
      <c r="T69" s="24"/>
      <c r="U69" s="24"/>
    </row>
    <row r="70" spans="1:21" ht="18.649999999999999" customHeight="1" x14ac:dyDescent="0.35">
      <c r="A70" s="84"/>
      <c r="B70" s="85" t="s">
        <v>17</v>
      </c>
      <c r="C70" s="86" t="s">
        <v>284</v>
      </c>
      <c r="D70" s="87">
        <v>143003.61502900001</v>
      </c>
      <c r="E70" s="233">
        <v>3.8502862344524713</v>
      </c>
      <c r="F70" s="234">
        <v>81.976940348167375</v>
      </c>
      <c r="G70" s="87">
        <v>55958.986956000001</v>
      </c>
      <c r="H70" s="233">
        <v>-2.3818991732632244</v>
      </c>
      <c r="I70" s="234">
        <v>26.563520929844621</v>
      </c>
      <c r="J70" s="88">
        <v>198962.60198500002</v>
      </c>
      <c r="K70" s="233">
        <v>2.0184480177896091</v>
      </c>
      <c r="L70" s="234">
        <v>62.02493102507718</v>
      </c>
      <c r="M70" s="88">
        <v>87044.628073</v>
      </c>
      <c r="N70" s="233">
        <v>8.2950265553983016</v>
      </c>
      <c r="O70" s="234">
        <v>153.26332188552217</v>
      </c>
      <c r="T70" s="24"/>
      <c r="U70" s="24"/>
    </row>
    <row r="71" spans="1:21" ht="18.649999999999999" customHeight="1" x14ac:dyDescent="0.35">
      <c r="A71" s="89"/>
      <c r="B71" s="90" t="s">
        <v>18</v>
      </c>
      <c r="C71" s="91" t="s">
        <v>285</v>
      </c>
      <c r="D71" s="92">
        <v>147098.102013</v>
      </c>
      <c r="E71" s="229">
        <v>2.8632052295808563</v>
      </c>
      <c r="F71" s="235">
        <v>74.404586365178488</v>
      </c>
      <c r="G71" s="92">
        <v>62070.882832000003</v>
      </c>
      <c r="H71" s="229">
        <v>10.922098859305173</v>
      </c>
      <c r="I71" s="235">
        <v>33.466302472122656</v>
      </c>
      <c r="J71" s="93">
        <v>209168.984845</v>
      </c>
      <c r="K71" s="229">
        <v>5.1297996498706144</v>
      </c>
      <c r="L71" s="235">
        <v>59.854256383568206</v>
      </c>
      <c r="M71" s="93">
        <v>85027.219180999993</v>
      </c>
      <c r="N71" s="229">
        <v>-2.3176719076886698</v>
      </c>
      <c r="O71" s="235">
        <v>124.72427408760241</v>
      </c>
      <c r="T71" s="24"/>
      <c r="U71" s="24"/>
    </row>
    <row r="72" spans="1:21" ht="18.649999999999999" customHeight="1" x14ac:dyDescent="0.35">
      <c r="A72" s="84"/>
      <c r="B72" s="85" t="s">
        <v>19</v>
      </c>
      <c r="C72" s="86" t="s">
        <v>286</v>
      </c>
      <c r="D72" s="87">
        <v>140148.33834799999</v>
      </c>
      <c r="E72" s="233">
        <v>-4.7245773873994761</v>
      </c>
      <c r="F72" s="234">
        <v>58.048492049906962</v>
      </c>
      <c r="G72" s="87">
        <v>57555.576458000003</v>
      </c>
      <c r="H72" s="233">
        <v>-7.274435561390435</v>
      </c>
      <c r="I72" s="234">
        <v>23.510912779127647</v>
      </c>
      <c r="J72" s="88">
        <v>197703.91480599999</v>
      </c>
      <c r="K72" s="233">
        <v>-5.4812476369266445</v>
      </c>
      <c r="L72" s="234">
        <v>46.15087155141908</v>
      </c>
      <c r="M72" s="88">
        <v>82592.761889999994</v>
      </c>
      <c r="N72" s="233">
        <v>-2.8631505469062755</v>
      </c>
      <c r="O72" s="234">
        <v>96.3004071010497</v>
      </c>
      <c r="T72" s="24"/>
      <c r="U72" s="24"/>
    </row>
    <row r="73" spans="1:21" ht="18.649999999999999" customHeight="1" x14ac:dyDescent="0.35">
      <c r="A73" s="89"/>
      <c r="B73" s="90" t="s">
        <v>20</v>
      </c>
      <c r="C73" s="91" t="s">
        <v>287</v>
      </c>
      <c r="D73" s="92">
        <v>133603.68497599999</v>
      </c>
      <c r="E73" s="229">
        <v>-4.6698044722792815</v>
      </c>
      <c r="F73" s="235">
        <v>48.921473780339866</v>
      </c>
      <c r="G73" s="92">
        <v>63796.635368000003</v>
      </c>
      <c r="H73" s="229">
        <v>10.843534708672898</v>
      </c>
      <c r="I73" s="235">
        <v>25.510277485489439</v>
      </c>
      <c r="J73" s="93">
        <v>197400.32034400001</v>
      </c>
      <c r="K73" s="229">
        <v>-0.153560167130673</v>
      </c>
      <c r="L73" s="235">
        <v>40.45446908420449</v>
      </c>
      <c r="M73" s="93">
        <v>69807.049607999987</v>
      </c>
      <c r="N73" s="229">
        <v>-15.480427085158476</v>
      </c>
      <c r="O73" s="235">
        <v>79.524683468746218</v>
      </c>
      <c r="T73" s="24"/>
      <c r="U73" s="24"/>
    </row>
    <row r="74" spans="1:21" ht="18.649999999999999" customHeight="1" x14ac:dyDescent="0.35">
      <c r="A74" s="84"/>
      <c r="B74" s="85" t="s">
        <v>21</v>
      </c>
      <c r="C74" s="86" t="s">
        <v>288</v>
      </c>
      <c r="D74" s="87">
        <v>125303.93098600001</v>
      </c>
      <c r="E74" s="233">
        <v>-6.212219364676141</v>
      </c>
      <c r="F74" s="234">
        <v>31.615041827615563</v>
      </c>
      <c r="G74" s="87">
        <v>61458.585811999998</v>
      </c>
      <c r="H74" s="233">
        <v>-3.6648477502196908</v>
      </c>
      <c r="I74" s="234">
        <v>29.85952433805663</v>
      </c>
      <c r="J74" s="88">
        <v>186762.516798</v>
      </c>
      <c r="K74" s="233">
        <v>-5.3889494847131019</v>
      </c>
      <c r="L74" s="234">
        <v>31.032131161246944</v>
      </c>
      <c r="M74" s="88">
        <v>63845.345174000009</v>
      </c>
      <c r="N74" s="233">
        <v>-8.5402612880472706</v>
      </c>
      <c r="O74" s="234">
        <v>33.350359003796356</v>
      </c>
      <c r="T74" s="24"/>
      <c r="U74" s="24"/>
    </row>
    <row r="75" spans="1:21" ht="18.649999999999999" customHeight="1" x14ac:dyDescent="0.35">
      <c r="A75" s="89"/>
      <c r="B75" s="90" t="s">
        <v>22</v>
      </c>
      <c r="C75" s="91" t="s">
        <v>289</v>
      </c>
      <c r="D75" s="92">
        <v>126247.000332</v>
      </c>
      <c r="E75" s="229">
        <v>0.75262550710029075</v>
      </c>
      <c r="F75" s="235">
        <v>19.090365174069635</v>
      </c>
      <c r="G75" s="92">
        <v>66275.153928999993</v>
      </c>
      <c r="H75" s="229">
        <v>7.8370955878056314</v>
      </c>
      <c r="I75" s="235">
        <v>44.541540062625003</v>
      </c>
      <c r="J75" s="93">
        <v>192522.15426099999</v>
      </c>
      <c r="K75" s="229">
        <v>3.0839365209612835</v>
      </c>
      <c r="L75" s="235">
        <v>26.774916640755041</v>
      </c>
      <c r="M75" s="93">
        <v>59971.846403000003</v>
      </c>
      <c r="N75" s="229">
        <v>-6.067002630251932</v>
      </c>
      <c r="O75" s="235">
        <v>-0.30851078992695602</v>
      </c>
      <c r="T75" s="24"/>
      <c r="U75" s="24"/>
    </row>
    <row r="76" spans="1:21" ht="18.649999999999999" customHeight="1" x14ac:dyDescent="0.35">
      <c r="A76" s="84"/>
      <c r="B76" s="85" t="s">
        <v>23</v>
      </c>
      <c r="C76" s="86" t="s">
        <v>290</v>
      </c>
      <c r="D76" s="87">
        <v>112597.792779</v>
      </c>
      <c r="E76" s="233">
        <v>-10.811510386073165</v>
      </c>
      <c r="F76" s="234">
        <v>3.4769444906717073</v>
      </c>
      <c r="G76" s="87">
        <v>64754.098078000003</v>
      </c>
      <c r="H76" s="233">
        <v>-2.2950619664037109</v>
      </c>
      <c r="I76" s="234">
        <v>30.661697421308954</v>
      </c>
      <c r="J76" s="88">
        <v>177351.89085699999</v>
      </c>
      <c r="K76" s="233">
        <v>-7.8797494564879278</v>
      </c>
      <c r="L76" s="234">
        <v>11.983687106601604</v>
      </c>
      <c r="M76" s="88">
        <v>47843.694700999993</v>
      </c>
      <c r="N76" s="233">
        <v>-20.223075375236931</v>
      </c>
      <c r="O76" s="234">
        <v>-19.259031309706966</v>
      </c>
      <c r="T76" s="24"/>
      <c r="U76" s="24"/>
    </row>
    <row r="77" spans="1:21" ht="18.649999999999999" customHeight="1" x14ac:dyDescent="0.35">
      <c r="A77" s="89"/>
      <c r="B77" s="90" t="s">
        <v>24</v>
      </c>
      <c r="C77" s="91" t="s">
        <v>291</v>
      </c>
      <c r="D77" s="92">
        <v>109132.91743</v>
      </c>
      <c r="E77" s="229">
        <v>-3.0772142716870454</v>
      </c>
      <c r="F77" s="235">
        <v>1.9511126752397079</v>
      </c>
      <c r="G77" s="92">
        <v>64938.981055999997</v>
      </c>
      <c r="H77" s="229">
        <v>0.28551548625894707</v>
      </c>
      <c r="I77" s="235">
        <v>22.059946224887959</v>
      </c>
      <c r="J77" s="93">
        <v>174071.89848599999</v>
      </c>
      <c r="K77" s="229">
        <v>-1.8494262199012512</v>
      </c>
      <c r="L77" s="235">
        <v>8.6273160533941518</v>
      </c>
      <c r="M77" s="93">
        <v>44193.936374000004</v>
      </c>
      <c r="N77" s="229">
        <v>-7.6285043406643593</v>
      </c>
      <c r="O77" s="235">
        <v>-17.918955717605851</v>
      </c>
      <c r="T77" s="24"/>
      <c r="U77" s="24"/>
    </row>
    <row r="78" spans="1:21" ht="18.649999999999999" customHeight="1" x14ac:dyDescent="0.35">
      <c r="A78" s="84">
        <v>2023</v>
      </c>
      <c r="B78" s="85" t="s">
        <v>12</v>
      </c>
      <c r="C78" s="86" t="s">
        <v>280</v>
      </c>
      <c r="D78" s="87">
        <v>105467.523642</v>
      </c>
      <c r="E78" s="233">
        <v>-3.3586509683029897</v>
      </c>
      <c r="F78" s="234">
        <v>-3.4436255666631777</v>
      </c>
      <c r="G78" s="87">
        <v>66071.600479000001</v>
      </c>
      <c r="H78" s="233">
        <v>1.744128726047145</v>
      </c>
      <c r="I78" s="234">
        <v>26.210007331770324</v>
      </c>
      <c r="J78" s="88">
        <v>171539.124121</v>
      </c>
      <c r="K78" s="233">
        <v>-1.4550162243469167</v>
      </c>
      <c r="L78" s="234">
        <v>6.1639260031990606</v>
      </c>
      <c r="M78" s="88">
        <v>39395.923162999999</v>
      </c>
      <c r="N78" s="233">
        <v>-10.856722900616639</v>
      </c>
      <c r="O78" s="234">
        <v>-30.736626965424986</v>
      </c>
      <c r="T78" s="24"/>
      <c r="U78" s="24"/>
    </row>
    <row r="79" spans="1:21" ht="18.649999999999999" customHeight="1" x14ac:dyDescent="0.35">
      <c r="A79" s="89"/>
      <c r="B79" s="90" t="s">
        <v>14</v>
      </c>
      <c r="C79" s="91" t="s">
        <v>281</v>
      </c>
      <c r="D79" s="92">
        <v>96972.197264000002</v>
      </c>
      <c r="E79" s="229">
        <v>-8.054921633351908</v>
      </c>
      <c r="F79" s="235">
        <v>-16.311235415644752</v>
      </c>
      <c r="G79" s="92">
        <v>56195.934169</v>
      </c>
      <c r="H79" s="229">
        <v>-14.946915525587812</v>
      </c>
      <c r="I79" s="235">
        <v>14.065827584183911</v>
      </c>
      <c r="J79" s="93">
        <v>153168.131433</v>
      </c>
      <c r="K79" s="229">
        <v>-10.70950594048824</v>
      </c>
      <c r="L79" s="235">
        <v>-7.2487694830131399</v>
      </c>
      <c r="M79" s="93">
        <v>40776.263095000002</v>
      </c>
      <c r="N79" s="229">
        <v>3.5037633876197503</v>
      </c>
      <c r="O79" s="235">
        <v>-38.780069249189502</v>
      </c>
      <c r="T79" s="24"/>
      <c r="U79" s="24"/>
    </row>
    <row r="80" spans="1:21" ht="18.649999999999999" customHeight="1" x14ac:dyDescent="0.35">
      <c r="A80" s="84"/>
      <c r="B80" s="85" t="s">
        <v>15</v>
      </c>
      <c r="C80" s="86" t="s">
        <v>282</v>
      </c>
      <c r="D80" s="87">
        <v>107020.04754299999</v>
      </c>
      <c r="E80" s="233">
        <v>10.361578434327345</v>
      </c>
      <c r="F80" s="234">
        <v>-24.63504057878254</v>
      </c>
      <c r="G80" s="87">
        <v>66686.295026000007</v>
      </c>
      <c r="H80" s="233">
        <v>18.667473033639716</v>
      </c>
      <c r="I80" s="234">
        <v>18.47349019001112</v>
      </c>
      <c r="J80" s="88">
        <v>173706.342569</v>
      </c>
      <c r="K80" s="233">
        <v>13.408932356783353</v>
      </c>
      <c r="L80" s="234">
        <v>-12.397981229497734</v>
      </c>
      <c r="M80" s="88">
        <v>40333.752516999986</v>
      </c>
      <c r="N80" s="233">
        <v>-1.0852161145052956</v>
      </c>
      <c r="O80" s="234">
        <v>-52.944044774365715</v>
      </c>
      <c r="T80" s="24"/>
      <c r="U80" s="24"/>
    </row>
    <row r="81" spans="1:21" ht="18.649999999999999" customHeight="1" x14ac:dyDescent="0.35">
      <c r="A81" s="89"/>
      <c r="B81" s="90" t="s">
        <v>16</v>
      </c>
      <c r="C81" s="91" t="s">
        <v>283</v>
      </c>
      <c r="D81" s="92">
        <v>102742.24871299999</v>
      </c>
      <c r="E81" s="229">
        <v>-3.9971939166642656</v>
      </c>
      <c r="F81" s="235">
        <v>-25.387816699230981</v>
      </c>
      <c r="G81" s="92">
        <v>61116.955199000004</v>
      </c>
      <c r="H81" s="229">
        <v>-8.3515508318892202</v>
      </c>
      <c r="I81" s="235">
        <v>6.6159596407675991</v>
      </c>
      <c r="J81" s="93">
        <v>163859.203912</v>
      </c>
      <c r="K81" s="229">
        <v>-5.6688423182294052</v>
      </c>
      <c r="L81" s="235">
        <v>-15.980885303294112</v>
      </c>
      <c r="M81" s="93">
        <v>41625.29351399999</v>
      </c>
      <c r="N81" s="229">
        <v>3.2021344814262975</v>
      </c>
      <c r="O81" s="235">
        <v>-48.212631080525732</v>
      </c>
      <c r="T81" s="24"/>
      <c r="U81" s="24"/>
    </row>
    <row r="82" spans="1:21" ht="18.649999999999999" customHeight="1" x14ac:dyDescent="0.35">
      <c r="A82" s="84"/>
      <c r="B82" s="85" t="s">
        <v>17</v>
      </c>
      <c r="C82" s="86" t="s">
        <v>284</v>
      </c>
      <c r="D82" s="87">
        <v>99038.573854000002</v>
      </c>
      <c r="E82" s="233">
        <v>-3.6048216827975321</v>
      </c>
      <c r="F82" s="234">
        <v>-30.744006832333749</v>
      </c>
      <c r="G82" s="87">
        <v>68437.407315000004</v>
      </c>
      <c r="H82" s="233">
        <v>11.977776203287993</v>
      </c>
      <c r="I82" s="234">
        <v>22.299224910578985</v>
      </c>
      <c r="J82" s="88">
        <v>167475.98116900001</v>
      </c>
      <c r="K82" s="233">
        <v>2.2072469355718161</v>
      </c>
      <c r="L82" s="234">
        <v>-15.82539658300901</v>
      </c>
      <c r="M82" s="88">
        <v>30601.166538999998</v>
      </c>
      <c r="N82" s="233">
        <v>-26.484202378758496</v>
      </c>
      <c r="O82" s="234">
        <v>-64.844279059545968</v>
      </c>
      <c r="T82" s="24"/>
      <c r="U82" s="24"/>
    </row>
    <row r="83" spans="1:21" ht="18.649999999999999" customHeight="1" x14ac:dyDescent="0.35">
      <c r="A83" s="89"/>
      <c r="B83" s="90" t="s">
        <v>18</v>
      </c>
      <c r="C83" s="91" t="s">
        <v>285</v>
      </c>
      <c r="D83" s="92">
        <v>93273.326453999995</v>
      </c>
      <c r="E83" s="229">
        <v>-5.8212140741232599</v>
      </c>
      <c r="F83" s="235">
        <v>-36.591074135166721</v>
      </c>
      <c r="G83" s="92">
        <v>60800.478174999997</v>
      </c>
      <c r="H83" s="229">
        <v>-11.158998330911574</v>
      </c>
      <c r="I83" s="235">
        <v>-2.0466998357965394</v>
      </c>
      <c r="J83" s="93">
        <v>154073.80462899999</v>
      </c>
      <c r="K83" s="229">
        <v>-8.0024469457956933</v>
      </c>
      <c r="L83" s="235">
        <v>-26.340033278273577</v>
      </c>
      <c r="M83" s="93">
        <v>32472.848278999998</v>
      </c>
      <c r="N83" s="229">
        <v>6.1163738239018253</v>
      </c>
      <c r="O83" s="235">
        <v>-61.808878860457526</v>
      </c>
      <c r="T83" s="24"/>
      <c r="U83" s="24"/>
    </row>
    <row r="84" spans="1:21" ht="18.649999999999999" customHeight="1" x14ac:dyDescent="0.35">
      <c r="A84" s="84"/>
      <c r="B84" s="85" t="s">
        <v>19</v>
      </c>
      <c r="C84" s="86" t="s">
        <v>286</v>
      </c>
      <c r="D84" s="87">
        <v>92644.128244000007</v>
      </c>
      <c r="E84" s="233">
        <v>-0.67457464413503976</v>
      </c>
      <c r="F84" s="234">
        <v>-33.895664168377849</v>
      </c>
      <c r="G84" s="87">
        <v>66794.125732</v>
      </c>
      <c r="H84" s="233">
        <v>9.8578954260009066</v>
      </c>
      <c r="I84" s="234">
        <v>16.051527658213338</v>
      </c>
      <c r="J84" s="88">
        <v>159438.25397600001</v>
      </c>
      <c r="K84" s="233">
        <v>3.4817400400524168</v>
      </c>
      <c r="L84" s="234">
        <v>-19.355034455209829</v>
      </c>
      <c r="M84" s="88">
        <v>25850.002512000006</v>
      </c>
      <c r="N84" s="233">
        <v>-20.395025746118328</v>
      </c>
      <c r="O84" s="234">
        <v>-68.701854835139216</v>
      </c>
      <c r="T84" s="24"/>
      <c r="U84" s="24"/>
    </row>
    <row r="85" spans="1:21" ht="18.649999999999999" customHeight="1" x14ac:dyDescent="0.35">
      <c r="A85" s="89"/>
      <c r="B85" s="90" t="s">
        <v>20</v>
      </c>
      <c r="C85" s="91" t="s">
        <v>287</v>
      </c>
      <c r="D85" s="92">
        <v>102876.802427</v>
      </c>
      <c r="E85" s="229">
        <v>11.0451405576939</v>
      </c>
      <c r="F85" s="235">
        <v>-22.998529235566846</v>
      </c>
      <c r="G85" s="92">
        <v>67436.825349000006</v>
      </c>
      <c r="H85" s="229">
        <v>0.96220979009251639</v>
      </c>
      <c r="I85" s="235">
        <v>5.7059278440033445</v>
      </c>
      <c r="J85" s="93">
        <v>170313.62777600001</v>
      </c>
      <c r="K85" s="229">
        <v>6.8210567594631621</v>
      </c>
      <c r="L85" s="235">
        <v>-13.721706490038788</v>
      </c>
      <c r="M85" s="93">
        <v>35439.977077999996</v>
      </c>
      <c r="N85" s="229">
        <v>37.098544039011841</v>
      </c>
      <c r="O85" s="235">
        <v>-49.231521347754359</v>
      </c>
      <c r="T85" s="24"/>
      <c r="U85" s="24"/>
    </row>
    <row r="86" spans="1:21" ht="18.649999999999999" customHeight="1" x14ac:dyDescent="0.35">
      <c r="A86" s="84"/>
      <c r="B86" s="85" t="s">
        <v>21</v>
      </c>
      <c r="C86" s="86" t="s">
        <v>288</v>
      </c>
      <c r="D86" s="87">
        <v>104094.875476</v>
      </c>
      <c r="E86" s="233">
        <v>1.1840113808594843</v>
      </c>
      <c r="F86" s="234">
        <v>-16.926089503424802</v>
      </c>
      <c r="G86" s="87">
        <v>60754.793618999996</v>
      </c>
      <c r="H86" s="233">
        <v>-9.9085799122646474</v>
      </c>
      <c r="I86" s="234">
        <v>-1.145148694362863</v>
      </c>
      <c r="J86" s="88">
        <v>164849.66909499999</v>
      </c>
      <c r="K86" s="233">
        <v>-3.2081746788849674</v>
      </c>
      <c r="L86" s="234">
        <v>-11.733000860499576</v>
      </c>
      <c r="M86" s="88">
        <v>43340.081857000005</v>
      </c>
      <c r="N86" s="233">
        <v>22.291506457841759</v>
      </c>
      <c r="O86" s="234">
        <v>-32.117084277822094</v>
      </c>
      <c r="T86" s="24"/>
      <c r="U86" s="24"/>
    </row>
    <row r="87" spans="1:21" ht="18.649999999999999" customHeight="1" x14ac:dyDescent="0.35">
      <c r="A87" s="89"/>
      <c r="B87" s="90" t="s">
        <v>22</v>
      </c>
      <c r="C87" s="91" t="s">
        <v>289</v>
      </c>
      <c r="D87" s="92">
        <v>103945.298025</v>
      </c>
      <c r="E87" s="229">
        <v>-0.14369338578487101</v>
      </c>
      <c r="F87" s="235">
        <v>-17.665134417730133</v>
      </c>
      <c r="G87" s="92">
        <v>74866.783806000007</v>
      </c>
      <c r="H87" s="229">
        <v>23.227780634887594</v>
      </c>
      <c r="I87" s="235">
        <v>12.963575891810297</v>
      </c>
      <c r="J87" s="93">
        <v>178812.08183099999</v>
      </c>
      <c r="K87" s="229">
        <v>8.4697851155246759</v>
      </c>
      <c r="L87" s="235">
        <v>-7.1212959789622055</v>
      </c>
      <c r="M87" s="93">
        <v>29078.51421899999</v>
      </c>
      <c r="N87" s="229">
        <v>-32.906185283765403</v>
      </c>
      <c r="O87" s="235">
        <v>-51.513058271380189</v>
      </c>
      <c r="T87" s="24"/>
      <c r="U87" s="24"/>
    </row>
    <row r="88" spans="1:21" ht="18.649999999999999" customHeight="1" x14ac:dyDescent="0.35">
      <c r="A88" s="84"/>
      <c r="B88" s="85" t="s">
        <v>23</v>
      </c>
      <c r="C88" s="86" t="s">
        <v>290</v>
      </c>
      <c r="D88" s="87">
        <v>95007.922730000006</v>
      </c>
      <c r="E88" s="233">
        <v>-8.5981525521726336</v>
      </c>
      <c r="F88" s="234">
        <v>-15.62186044225956</v>
      </c>
      <c r="G88" s="87">
        <v>64663.487847999997</v>
      </c>
      <c r="H88" s="233">
        <v>-13.62860195041835</v>
      </c>
      <c r="I88" s="234">
        <v>-0.13992972288928707</v>
      </c>
      <c r="J88" s="88">
        <v>159671.41057800001</v>
      </c>
      <c r="K88" s="233">
        <v>-10.704350095923798</v>
      </c>
      <c r="L88" s="234">
        <v>-9.9691523972844855</v>
      </c>
      <c r="M88" s="88">
        <v>30344.434882000009</v>
      </c>
      <c r="N88" s="233">
        <v>4.3534571727631892</v>
      </c>
      <c r="O88" s="234">
        <v>-36.575895587416305</v>
      </c>
      <c r="T88" s="24"/>
      <c r="U88" s="24"/>
    </row>
    <row r="89" spans="1:21" ht="18.649999999999999" customHeight="1" x14ac:dyDescent="0.35">
      <c r="A89" s="89"/>
      <c r="B89" s="90" t="s">
        <v>24</v>
      </c>
      <c r="C89" s="91" t="s">
        <v>291</v>
      </c>
      <c r="D89" s="92">
        <v>96986.185863999999</v>
      </c>
      <c r="E89" s="229">
        <v>2.0822085960367387</v>
      </c>
      <c r="F89" s="235">
        <v>-11.130217950776544</v>
      </c>
      <c r="G89" s="92">
        <v>62199.571830000001</v>
      </c>
      <c r="H89" s="229">
        <v>-3.8103667154356979</v>
      </c>
      <c r="I89" s="235">
        <v>-4.2184358015067591</v>
      </c>
      <c r="J89" s="93">
        <v>159185.757694</v>
      </c>
      <c r="K89" s="229">
        <v>-0.30415769626007672</v>
      </c>
      <c r="L89" s="235">
        <v>-8.5517196753025821</v>
      </c>
      <c r="M89" s="93">
        <v>34786.614033999998</v>
      </c>
      <c r="N89" s="229">
        <v>14.63918892961504</v>
      </c>
      <c r="O89" s="235">
        <v>-21.286454911797545</v>
      </c>
      <c r="T89" s="24"/>
      <c r="U89" s="24"/>
    </row>
    <row r="90" spans="1:21" ht="18.649999999999999" customHeight="1" x14ac:dyDescent="0.35">
      <c r="A90" s="84">
        <v>2024</v>
      </c>
      <c r="B90" s="85" t="s">
        <v>12</v>
      </c>
      <c r="C90" s="86" t="s">
        <v>280</v>
      </c>
      <c r="D90" s="87">
        <v>94925.569273000001</v>
      </c>
      <c r="E90" s="233">
        <v>-2.1246495803943888</v>
      </c>
      <c r="F90" s="234">
        <v>-9.9954507368388725</v>
      </c>
      <c r="G90" s="87">
        <v>66831.901641999997</v>
      </c>
      <c r="H90" s="233">
        <v>7.447526848996322</v>
      </c>
      <c r="I90" s="234">
        <v>1.1507230905382082</v>
      </c>
      <c r="J90" s="88">
        <v>161757.47091500001</v>
      </c>
      <c r="K90" s="233">
        <v>1.6155422810774089</v>
      </c>
      <c r="L90" s="234">
        <v>-5.7022870182665937</v>
      </c>
      <c r="M90" s="88">
        <v>28093.667631000004</v>
      </c>
      <c r="N90" s="233">
        <v>-19.240005355101243</v>
      </c>
      <c r="O90" s="234">
        <v>-28.688896272939456</v>
      </c>
      <c r="T90" s="24"/>
      <c r="U90" s="24"/>
    </row>
    <row r="91" spans="1:21" ht="18.649999999999999" customHeight="1" x14ac:dyDescent="0.35">
      <c r="A91" s="89"/>
      <c r="B91" s="90" t="s">
        <v>14</v>
      </c>
      <c r="C91" s="91" t="s">
        <v>281</v>
      </c>
      <c r="D91" s="92">
        <v>96284.031870999999</v>
      </c>
      <c r="E91" s="229">
        <v>1.4310818553988858</v>
      </c>
      <c r="F91" s="235">
        <v>-0.7096522636550362</v>
      </c>
      <c r="G91" s="92">
        <v>66899.471162999995</v>
      </c>
      <c r="H91" s="229">
        <v>0.10110369350546655</v>
      </c>
      <c r="I91" s="235">
        <v>19.04681744734571</v>
      </c>
      <c r="J91" s="93">
        <v>163183.50303399999</v>
      </c>
      <c r="K91" s="229">
        <v>0.88158655729064783</v>
      </c>
      <c r="L91" s="235">
        <v>6.5388090246312203</v>
      </c>
      <c r="M91" s="93">
        <v>29384.560708000005</v>
      </c>
      <c r="N91" s="229">
        <v>4.5949610209510796</v>
      </c>
      <c r="O91" s="235">
        <v>-27.937092617976695</v>
      </c>
      <c r="Q91" s="42"/>
      <c r="T91" s="24"/>
      <c r="U91" s="24"/>
    </row>
    <row r="92" spans="1:21" ht="18.649999999999999" customHeight="1" x14ac:dyDescent="0.35">
      <c r="A92" s="84"/>
      <c r="B92" s="85" t="s">
        <v>15</v>
      </c>
      <c r="C92" s="86" t="s">
        <v>282</v>
      </c>
      <c r="D92" s="87">
        <v>103954.535999</v>
      </c>
      <c r="E92" s="233">
        <v>7.9665381465088947</v>
      </c>
      <c r="F92" s="234">
        <v>-2.8644273800834341</v>
      </c>
      <c r="G92" s="87">
        <v>73883.478417999999</v>
      </c>
      <c r="H92" s="233">
        <v>10.439555251466093</v>
      </c>
      <c r="I92" s="234">
        <v>10.792597473279809</v>
      </c>
      <c r="J92" s="88">
        <v>177838.014417</v>
      </c>
      <c r="K92" s="233">
        <v>8.9803877907601137</v>
      </c>
      <c r="L92" s="234">
        <v>2.3785382772415486</v>
      </c>
      <c r="M92" s="88">
        <v>30071.057581000001</v>
      </c>
      <c r="N92" s="233">
        <v>2.3362502499930047</v>
      </c>
      <c r="O92" s="234">
        <v>-25.444433744850407</v>
      </c>
      <c r="Q92" s="42"/>
      <c r="T92" s="24"/>
      <c r="U92" s="24"/>
    </row>
    <row r="93" spans="1:21" ht="18.649999999999999" customHeight="1" x14ac:dyDescent="0.35">
      <c r="A93" s="89"/>
      <c r="B93" s="90" t="s">
        <v>16</v>
      </c>
      <c r="C93" s="91" t="s">
        <v>283</v>
      </c>
      <c r="D93" s="92">
        <v>101376.396297</v>
      </c>
      <c r="E93" s="229">
        <v>-2.4800646525177106</v>
      </c>
      <c r="F93" s="235">
        <v>-1.3293970427057378</v>
      </c>
      <c r="G93" s="92">
        <v>64363.522628999999</v>
      </c>
      <c r="H93" s="229">
        <v>-12.885094195403612</v>
      </c>
      <c r="I93" s="235">
        <v>5.312056890643535</v>
      </c>
      <c r="J93" s="93">
        <v>165739.91892600001</v>
      </c>
      <c r="K93" s="229">
        <v>-6.8028736885421992</v>
      </c>
      <c r="L93" s="235">
        <v>1.147762816551956</v>
      </c>
      <c r="M93" s="93">
        <v>37012.873668</v>
      </c>
      <c r="N93" s="229">
        <v>23.084708837730052</v>
      </c>
      <c r="O93" s="235">
        <v>-11.080810383832336</v>
      </c>
      <c r="Q93" s="42"/>
      <c r="T93" s="24"/>
      <c r="U93" s="24"/>
    </row>
    <row r="94" spans="1:21" ht="18.649999999999999" customHeight="1" x14ac:dyDescent="0.35">
      <c r="A94" s="84"/>
      <c r="B94" s="85" t="s">
        <v>17</v>
      </c>
      <c r="C94" s="86" t="s">
        <v>284</v>
      </c>
      <c r="D94" s="87">
        <v>105218.173534</v>
      </c>
      <c r="E94" s="233">
        <v>3.7896170877339541</v>
      </c>
      <c r="F94" s="234">
        <v>6.2395887173312792</v>
      </c>
      <c r="G94" s="87">
        <v>75099.337362000006</v>
      </c>
      <c r="H94" s="233">
        <v>16.67996761905448</v>
      </c>
      <c r="I94" s="234">
        <v>9.7343401925453321</v>
      </c>
      <c r="J94" s="88">
        <v>180317.51089600002</v>
      </c>
      <c r="K94" s="233">
        <v>8.7954622305014283</v>
      </c>
      <c r="L94" s="234">
        <v>7.6676844269636613</v>
      </c>
      <c r="M94" s="88">
        <v>30118.836171999996</v>
      </c>
      <c r="N94" s="233">
        <v>-18.62605308044574</v>
      </c>
      <c r="O94" s="234">
        <v>-1.5761829418669011</v>
      </c>
      <c r="Q94" s="42"/>
      <c r="T94" s="24"/>
      <c r="U94" s="24"/>
    </row>
    <row r="95" spans="1:21" ht="18.649999999999999" customHeight="1" x14ac:dyDescent="0.35">
      <c r="A95" s="89"/>
      <c r="B95" s="90" t="s">
        <v>18</v>
      </c>
      <c r="C95" s="91" t="s">
        <v>285</v>
      </c>
      <c r="D95" s="92">
        <v>88815.643414000006</v>
      </c>
      <c r="E95" s="229">
        <v>-15.589065623439769</v>
      </c>
      <c r="F95" s="235">
        <v>-4.7791616418852767</v>
      </c>
      <c r="G95" s="92">
        <v>68834.009336000003</v>
      </c>
      <c r="H95" s="229">
        <v>-8.3427207830068522</v>
      </c>
      <c r="I95" s="235">
        <v>13.212940756612724</v>
      </c>
      <c r="J95" s="93">
        <v>157649.65275000001</v>
      </c>
      <c r="K95" s="229">
        <v>-12.571079776646831</v>
      </c>
      <c r="L95" s="235">
        <v>2.320867021886297</v>
      </c>
      <c r="M95" s="93">
        <v>19981.634078000003</v>
      </c>
      <c r="N95" s="229">
        <v>-33.65734995904009</v>
      </c>
      <c r="O95" s="235">
        <v>-38.466641711494077</v>
      </c>
      <c r="Q95" s="42"/>
      <c r="T95" s="24"/>
      <c r="U95" s="24"/>
    </row>
    <row r="96" spans="1:21" ht="18.649999999999999" customHeight="1" x14ac:dyDescent="0.35">
      <c r="A96" s="84"/>
      <c r="B96" s="85" t="s">
        <v>19</v>
      </c>
      <c r="C96" s="86" t="s">
        <v>286</v>
      </c>
      <c r="D96" s="87">
        <v>94993.831420999995</v>
      </c>
      <c r="E96" s="233">
        <v>6.956193491952023</v>
      </c>
      <c r="F96" s="234">
        <v>2.5362677824670277</v>
      </c>
      <c r="G96" s="87">
        <v>77487.681439000007</v>
      </c>
      <c r="H96" s="233">
        <v>12.57179726486477</v>
      </c>
      <c r="I96" s="234">
        <v>16.009724792126278</v>
      </c>
      <c r="J96" s="88">
        <v>172481.51286000002</v>
      </c>
      <c r="K96" s="233">
        <v>9.4081146715370814</v>
      </c>
      <c r="L96" s="234">
        <v>8.1807587318181376</v>
      </c>
      <c r="M96" s="88">
        <v>17506.149981999988</v>
      </c>
      <c r="N96" s="233">
        <v>-12.38879706402766</v>
      </c>
      <c r="O96" s="234">
        <v>-32.277956360455462</v>
      </c>
      <c r="Q96" s="42"/>
      <c r="T96" s="24"/>
      <c r="U96" s="24"/>
    </row>
    <row r="97" spans="1:21" ht="18.649999999999999" customHeight="1" x14ac:dyDescent="0.35">
      <c r="A97" s="89"/>
      <c r="B97" s="90" t="s">
        <v>20</v>
      </c>
      <c r="C97" s="91" t="s">
        <v>287</v>
      </c>
      <c r="D97" s="92">
        <v>93003.985293999998</v>
      </c>
      <c r="E97" s="229">
        <v>-2.0947108851534391</v>
      </c>
      <c r="F97" s="235">
        <v>-9.5967379429445447</v>
      </c>
      <c r="G97" s="92">
        <v>69725.233445000005</v>
      </c>
      <c r="H97" s="229">
        <v>-10.017654225608453</v>
      </c>
      <c r="I97" s="235">
        <v>3.393410179315226</v>
      </c>
      <c r="J97" s="93">
        <v>162729.218739</v>
      </c>
      <c r="K97" s="229">
        <v>-5.654109799532991</v>
      </c>
      <c r="L97" s="235">
        <v>-4.4532015059741248</v>
      </c>
      <c r="M97" s="93">
        <v>23278.751848999993</v>
      </c>
      <c r="N97" s="229">
        <v>32.974708162191327</v>
      </c>
      <c r="O97" s="235">
        <v>-34.314991802151305</v>
      </c>
      <c r="Q97" s="42"/>
      <c r="T97" s="24"/>
      <c r="U97" s="24"/>
    </row>
    <row r="98" spans="1:21" ht="18.649999999999999" customHeight="1" x14ac:dyDescent="0.35">
      <c r="A98" s="84"/>
      <c r="B98" s="85" t="s">
        <v>21</v>
      </c>
      <c r="C98" s="86" t="s">
        <v>288</v>
      </c>
      <c r="D98" s="87">
        <v>88959.809137999997</v>
      </c>
      <c r="E98" s="233">
        <v>-4.3483901719004177</v>
      </c>
      <c r="F98" s="234">
        <v>-14.539684368506233</v>
      </c>
      <c r="G98" s="87">
        <v>73325.746727999998</v>
      </c>
      <c r="H98" s="233">
        <v>5.1638597751560322</v>
      </c>
      <c r="I98" s="234">
        <v>20.691294234054737</v>
      </c>
      <c r="J98" s="88">
        <v>162285.55586600001</v>
      </c>
      <c r="K98" s="233">
        <v>-0.27263872858112048</v>
      </c>
      <c r="L98" s="234">
        <v>-1.5554251598299262</v>
      </c>
      <c r="M98" s="88">
        <v>15634.062409999999</v>
      </c>
      <c r="N98" s="233">
        <v>-32.839773749847303</v>
      </c>
      <c r="O98" s="234">
        <v>-63.92701227103268</v>
      </c>
      <c r="Q98" s="42"/>
      <c r="T98" s="24"/>
      <c r="U98" s="24"/>
    </row>
    <row r="99" spans="1:21" ht="18.649999999999999" customHeight="1" x14ac:dyDescent="0.35">
      <c r="A99" s="89"/>
      <c r="B99" s="90" t="s">
        <v>22</v>
      </c>
      <c r="C99" s="91" t="s">
        <v>289</v>
      </c>
      <c r="D99" s="92">
        <v>93027.053144000005</v>
      </c>
      <c r="E99" s="229">
        <v>4.572001722362784</v>
      </c>
      <c r="F99" s="235">
        <v>-10.503837199421984</v>
      </c>
      <c r="G99" s="92">
        <v>76801.991435000004</v>
      </c>
      <c r="H99" s="229">
        <v>4.7408241472058243</v>
      </c>
      <c r="I99" s="235">
        <v>2.5848681225770775</v>
      </c>
      <c r="J99" s="93">
        <v>169829.04457900001</v>
      </c>
      <c r="K99" s="229">
        <v>4.6482810332354463</v>
      </c>
      <c r="L99" s="235">
        <v>-5.0237305891276947</v>
      </c>
      <c r="M99" s="93">
        <v>16225.061709000001</v>
      </c>
      <c r="N99" s="229">
        <v>3.7802030176237658</v>
      </c>
      <c r="O99" s="235">
        <v>-44.202576559436139</v>
      </c>
      <c r="Q99" s="42"/>
      <c r="T99" s="24"/>
      <c r="U99" s="24"/>
    </row>
    <row r="100" spans="1:21" ht="18.649999999999999" customHeight="1" x14ac:dyDescent="0.35">
      <c r="A100" s="84"/>
      <c r="B100" s="85" t="s">
        <v>23</v>
      </c>
      <c r="C100" s="86" t="s">
        <v>290</v>
      </c>
      <c r="D100" s="87">
        <v>90702.607344999997</v>
      </c>
      <c r="E100" s="233">
        <v>-2.4986772346770048</v>
      </c>
      <c r="F100" s="234">
        <v>-4.5315330146046273</v>
      </c>
      <c r="G100" s="87">
        <v>77574.821186999994</v>
      </c>
      <c r="H100" s="233">
        <v>1.0062626470487501</v>
      </c>
      <c r="I100" s="234">
        <v>19.966960905897601</v>
      </c>
      <c r="J100" s="88">
        <v>168277.42853199999</v>
      </c>
      <c r="K100" s="233">
        <v>-0.91363409059175282</v>
      </c>
      <c r="L100" s="234">
        <v>5.3898302287471278</v>
      </c>
      <c r="M100" s="88">
        <v>13127.786158000003</v>
      </c>
      <c r="N100" s="233">
        <v>-19.089453134603165</v>
      </c>
      <c r="O100" s="234">
        <v>-56.737417555970815</v>
      </c>
      <c r="Q100" s="42"/>
      <c r="T100" s="24"/>
      <c r="U100" s="24"/>
    </row>
    <row r="101" spans="1:21" ht="18.649999999999999" customHeight="1" x14ac:dyDescent="0.35">
      <c r="A101" s="89"/>
      <c r="B101" s="90" t="s">
        <v>24</v>
      </c>
      <c r="C101" s="91" t="s">
        <v>291</v>
      </c>
      <c r="D101" s="92">
        <v>94361.094498999999</v>
      </c>
      <c r="E101" s="229">
        <v>4.033497229119809</v>
      </c>
      <c r="F101" s="235">
        <v>-2.7066652241393041</v>
      </c>
      <c r="G101" s="92">
        <v>82196.335944999999</v>
      </c>
      <c r="H101" s="229">
        <v>5.9574932784691725</v>
      </c>
      <c r="I101" s="235">
        <v>32.149359757095944</v>
      </c>
      <c r="J101" s="93">
        <v>176557.430444</v>
      </c>
      <c r="K101" s="229">
        <v>4.9204471355619006</v>
      </c>
      <c r="L101" s="235">
        <v>10.912831023107783</v>
      </c>
      <c r="M101" s="93">
        <v>12164.758554</v>
      </c>
      <c r="N101" s="229">
        <v>-7.3357959400727948</v>
      </c>
      <c r="O101" s="235">
        <v>-65.030346034511098</v>
      </c>
      <c r="Q101" s="42"/>
      <c r="T101" s="24"/>
      <c r="U101" s="24"/>
    </row>
    <row r="102" spans="1:21" ht="18.649999999999999" customHeight="1" x14ac:dyDescent="0.35">
      <c r="A102" s="84" t="s">
        <v>611</v>
      </c>
      <c r="B102" s="85" t="s">
        <v>12</v>
      </c>
      <c r="C102" s="86" t="s">
        <v>280</v>
      </c>
      <c r="D102" s="87">
        <v>97374.072218000001</v>
      </c>
      <c r="E102" s="233">
        <v>3.1930296431988969</v>
      </c>
      <c r="F102" s="234">
        <v>2.5793924268794788</v>
      </c>
      <c r="G102" s="87">
        <v>76414.828611000004</v>
      </c>
      <c r="H102" s="233">
        <v>-7.0337774397493451</v>
      </c>
      <c r="I102" s="234">
        <v>14.338851257492413</v>
      </c>
      <c r="J102" s="88">
        <v>173788.90082899999</v>
      </c>
      <c r="K102" s="233">
        <v>-1.5680617961180143</v>
      </c>
      <c r="L102" s="234">
        <v>7.4379438834835776</v>
      </c>
      <c r="M102" s="88">
        <v>20959.243606999997</v>
      </c>
      <c r="N102" s="233">
        <v>72.294776866806004</v>
      </c>
      <c r="O102" s="234">
        <v>-25.395132161838191</v>
      </c>
      <c r="Q102" s="42"/>
      <c r="T102" s="24"/>
      <c r="U102" s="24"/>
    </row>
    <row r="103" spans="1:21" ht="18.649999999999999" customHeight="1" x14ac:dyDescent="0.35">
      <c r="A103" s="89"/>
      <c r="B103" s="90" t="s">
        <v>14</v>
      </c>
      <c r="C103" s="91" t="s">
        <v>281</v>
      </c>
      <c r="D103" s="92">
        <v>94750.483957000004</v>
      </c>
      <c r="E103" s="229">
        <v>-2.6943396750690796</v>
      </c>
      <c r="F103" s="235">
        <v>-1.5927333787336795</v>
      </c>
      <c r="G103" s="92">
        <v>72553.549618999998</v>
      </c>
      <c r="H103" s="229">
        <v>-5.0530493389658311</v>
      </c>
      <c r="I103" s="235">
        <v>8.4516041124209842</v>
      </c>
      <c r="J103" s="93">
        <v>167304.03357600002</v>
      </c>
      <c r="K103" s="229">
        <v>-3.7314622637384498</v>
      </c>
      <c r="L103" s="235">
        <v>2.5250901380279078</v>
      </c>
      <c r="M103" s="93">
        <v>22196.934338000006</v>
      </c>
      <c r="N103" s="229">
        <v>5.9052261341465782</v>
      </c>
      <c r="O103" s="235">
        <v>-24.46055410330893</v>
      </c>
      <c r="Q103" s="42"/>
      <c r="T103" s="24"/>
      <c r="U103" s="24"/>
    </row>
    <row r="104" spans="1:21" ht="18.649999999999999" customHeight="1" x14ac:dyDescent="0.35">
      <c r="A104" s="84"/>
      <c r="B104" s="85" t="s">
        <v>15</v>
      </c>
      <c r="C104" s="86" t="s">
        <v>282</v>
      </c>
      <c r="D104" s="87">
        <v>94877.711586000005</v>
      </c>
      <c r="E104" s="233">
        <v>0.13427649515513895</v>
      </c>
      <c r="F104" s="234">
        <v>-8.7315328049632264</v>
      </c>
      <c r="G104" s="87">
        <v>77138.119665000006</v>
      </c>
      <c r="H104" s="233">
        <v>6.3188776704584892</v>
      </c>
      <c r="I104" s="234">
        <v>4.4051001884165331</v>
      </c>
      <c r="J104" s="88">
        <v>172015.831251</v>
      </c>
      <c r="K104" s="233">
        <v>2.8163084740330468</v>
      </c>
      <c r="L104" s="234">
        <v>-3.2738687423421009</v>
      </c>
      <c r="M104" s="88">
        <v>17739.591920999999</v>
      </c>
      <c r="N104" s="233">
        <v>-20.080892023765941</v>
      </c>
      <c r="O104" s="234">
        <v>-41.007755137256879</v>
      </c>
      <c r="Q104" s="42"/>
      <c r="T104" s="24"/>
      <c r="U104" s="24"/>
    </row>
    <row r="105" spans="1:21" ht="18.649999999999999" customHeight="1" x14ac:dyDescent="0.35">
      <c r="A105" s="89"/>
      <c r="B105" s="90" t="s">
        <v>16</v>
      </c>
      <c r="C105" s="91" t="s">
        <v>283</v>
      </c>
      <c r="D105" s="92">
        <v>90318.599233999994</v>
      </c>
      <c r="E105" s="229">
        <v>-4.8052511762654575</v>
      </c>
      <c r="F105" s="235">
        <v>-10.907664374460735</v>
      </c>
      <c r="G105" s="92">
        <v>76148.310561999999</v>
      </c>
      <c r="H105" s="229">
        <v>-1.2831646756475412</v>
      </c>
      <c r="I105" s="235">
        <v>18.309731120419094</v>
      </c>
      <c r="J105" s="93">
        <v>166466.90979599999</v>
      </c>
      <c r="K105" s="229">
        <v>-3.225820213549524</v>
      </c>
      <c r="L105" s="235">
        <v>0.43863353784103776</v>
      </c>
      <c r="M105" s="93">
        <v>14170.288671999995</v>
      </c>
      <c r="N105" s="229">
        <v>-20.120548797826004</v>
      </c>
      <c r="O105" s="235">
        <v>-61.715243190503422</v>
      </c>
      <c r="Q105" s="42"/>
      <c r="T105" s="24"/>
      <c r="U105" s="24"/>
    </row>
    <row r="106" spans="1:21" ht="18.649999999999999" customHeight="1" x14ac:dyDescent="0.75">
      <c r="A106" s="36" t="s">
        <v>686</v>
      </c>
      <c r="B106" s="26"/>
      <c r="C106" s="26"/>
      <c r="D106" s="53"/>
      <c r="E106" s="53"/>
      <c r="F106" s="53"/>
      <c r="G106" s="8"/>
      <c r="H106" s="8"/>
      <c r="I106" s="8"/>
      <c r="J106" s="38"/>
      <c r="K106" s="53"/>
      <c r="L106" s="53"/>
      <c r="M106" s="8"/>
      <c r="N106" s="53"/>
      <c r="O106" s="59" t="s">
        <v>687</v>
      </c>
      <c r="T106" s="45"/>
      <c r="U106" s="24"/>
    </row>
    <row r="107" spans="1:21" ht="18.649999999999999" customHeight="1" x14ac:dyDescent="0.75">
      <c r="A107" s="36"/>
      <c r="B107" s="26"/>
      <c r="C107" s="26"/>
      <c r="D107" s="54"/>
      <c r="E107" s="54"/>
      <c r="F107" s="54"/>
      <c r="G107" s="8"/>
      <c r="H107" s="8"/>
      <c r="I107" s="8"/>
      <c r="J107" s="26"/>
      <c r="K107" s="54"/>
      <c r="L107" s="54"/>
      <c r="M107" s="8"/>
      <c r="N107" s="54"/>
      <c r="O107" s="54"/>
      <c r="T107" s="24"/>
      <c r="U107" s="24"/>
    </row>
    <row r="108" spans="1:21" ht="18.649999999999999" customHeight="1" x14ac:dyDescent="0.3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T108" s="24"/>
      <c r="U108" s="24"/>
    </row>
    <row r="109" spans="1:21" ht="18.649999999999999" customHeight="1" x14ac:dyDescent="0.3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T109" s="24"/>
      <c r="U109" s="24"/>
    </row>
    <row r="110" spans="1:21" ht="18.649999999999999" customHeight="1" x14ac:dyDescent="0.35">
      <c r="A110" s="26"/>
      <c r="B110" s="26"/>
      <c r="C110" s="26"/>
      <c r="D110" s="26"/>
      <c r="E110" s="26"/>
      <c r="F110" s="26"/>
      <c r="G110" s="26"/>
      <c r="H110" s="26"/>
      <c r="I110" s="26"/>
      <c r="K110" s="26"/>
      <c r="L110" s="26"/>
      <c r="M110" s="26"/>
      <c r="N110" s="26"/>
      <c r="O110" s="26"/>
      <c r="T110" s="24"/>
      <c r="U110" s="24"/>
    </row>
    <row r="111" spans="1:21" ht="18.649999999999999" customHeight="1" x14ac:dyDescent="0.3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T111" s="24"/>
      <c r="U111" s="24"/>
    </row>
    <row r="112" spans="1:21" ht="18.649999999999999" customHeight="1" x14ac:dyDescent="0.3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T112" s="24"/>
      <c r="U112" s="24"/>
    </row>
    <row r="113" spans="1:21" ht="18.649999999999999" customHeight="1" x14ac:dyDescent="0.3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T113" s="24"/>
      <c r="U113" s="24"/>
    </row>
    <row r="114" spans="1:21" ht="18.649999999999999" customHeight="1" x14ac:dyDescent="0.3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T114" s="24"/>
      <c r="U114" s="24"/>
    </row>
    <row r="115" spans="1:21" ht="18.649999999999999" customHeight="1" x14ac:dyDescent="0.3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T115" s="24"/>
      <c r="U115" s="24"/>
    </row>
    <row r="116" spans="1:21" ht="18.649999999999999" customHeight="1" x14ac:dyDescent="0.3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T116" s="24"/>
      <c r="U116" s="24"/>
    </row>
    <row r="117" spans="1:21" ht="18.649999999999999" customHeight="1" x14ac:dyDescent="0.3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T117" s="24"/>
      <c r="U117" s="24"/>
    </row>
    <row r="118" spans="1:21" ht="18.649999999999999" customHeight="1" x14ac:dyDescent="0.3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T118" s="24"/>
      <c r="U118" s="24"/>
    </row>
    <row r="119" spans="1:21" ht="18.649999999999999" customHeight="1" x14ac:dyDescent="0.3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T119" s="24"/>
      <c r="U119" s="24"/>
    </row>
    <row r="120" spans="1:21" ht="18.649999999999999" customHeight="1" x14ac:dyDescent="0.3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T120" s="24"/>
      <c r="U120" s="24"/>
    </row>
    <row r="121" spans="1:21" ht="18.649999999999999" customHeight="1" x14ac:dyDescent="0.3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T121" s="24"/>
      <c r="U121" s="24"/>
    </row>
    <row r="122" spans="1:21" ht="18.649999999999999" customHeight="1" x14ac:dyDescent="0.3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T122" s="24"/>
      <c r="U122" s="24"/>
    </row>
    <row r="123" spans="1:21" ht="18.649999999999999" customHeight="1" x14ac:dyDescent="0.3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T123" s="24"/>
      <c r="U123" s="24"/>
    </row>
    <row r="124" spans="1:21" ht="18.649999999999999" customHeight="1" x14ac:dyDescent="0.3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T124" s="24"/>
      <c r="U124" s="24"/>
    </row>
    <row r="125" spans="1:21" ht="18.649999999999999" customHeight="1" x14ac:dyDescent="0.3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T125" s="24"/>
      <c r="U125" s="24"/>
    </row>
    <row r="126" spans="1:21" ht="18.649999999999999" customHeight="1" x14ac:dyDescent="0.3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T126" s="24"/>
      <c r="U126" s="24"/>
    </row>
    <row r="127" spans="1:21" ht="18.649999999999999" customHeight="1" x14ac:dyDescent="0.3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T127" s="24"/>
      <c r="U127" s="24"/>
    </row>
    <row r="128" spans="1:21" ht="18.649999999999999" customHeight="1" x14ac:dyDescent="0.3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T128" s="24"/>
      <c r="U128" s="24"/>
    </row>
    <row r="129" spans="1:21" ht="18.649999999999999" customHeight="1" x14ac:dyDescent="0.3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T129" s="24"/>
      <c r="U129" s="24"/>
    </row>
    <row r="130" spans="1:21" ht="18.649999999999999" customHeight="1" x14ac:dyDescent="0.3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T130" s="24"/>
      <c r="U130" s="24"/>
    </row>
    <row r="131" spans="1:21" ht="18.649999999999999" customHeight="1" x14ac:dyDescent="0.3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T131" s="24"/>
      <c r="U131" s="24"/>
    </row>
    <row r="132" spans="1:21" ht="18.649999999999999" customHeight="1" x14ac:dyDescent="0.3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T132" s="24"/>
      <c r="U132" s="24"/>
    </row>
    <row r="133" spans="1:21" ht="18.649999999999999" customHeight="1" x14ac:dyDescent="0.3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T133" s="24"/>
      <c r="U133" s="24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12"/>
  <sheetViews>
    <sheetView showGridLines="0" rightToLeft="1" zoomScaleNormal="100" workbookViewId="0"/>
  </sheetViews>
  <sheetFormatPr defaultColWidth="8.90625" defaultRowHeight="18" customHeight="1" x14ac:dyDescent="0.75"/>
  <cols>
    <col min="1" max="1" width="8.90625" style="8" customWidth="1"/>
    <col min="2" max="3" width="11.90625" style="8" customWidth="1"/>
    <col min="4" max="4" width="11.6328125" style="8" customWidth="1"/>
    <col min="5" max="7" width="8" style="8" customWidth="1"/>
    <col min="8" max="8" width="11.6328125" style="8" customWidth="1"/>
    <col min="9" max="11" width="8" style="8" customWidth="1"/>
    <col min="12" max="12" width="11.6328125" style="8" customWidth="1"/>
    <col min="13" max="15" width="8" style="8" customWidth="1"/>
    <col min="16" max="16" width="11.6328125" style="8" customWidth="1"/>
    <col min="17" max="18" width="8" style="8" customWidth="1"/>
    <col min="19" max="21" width="15.08984375" style="8" customWidth="1"/>
    <col min="22" max="22" width="11.36328125" style="8" bestFit="1" customWidth="1"/>
    <col min="23" max="265" width="8.90625" style="8"/>
    <col min="266" max="268" width="25.90625" style="8" customWidth="1"/>
    <col min="269" max="521" width="8.90625" style="8"/>
    <col min="522" max="524" width="25.90625" style="8" customWidth="1"/>
    <col min="525" max="777" width="8.90625" style="8"/>
    <col min="778" max="780" width="25.90625" style="8" customWidth="1"/>
    <col min="781" max="1033" width="8.90625" style="8"/>
    <col min="1034" max="1036" width="25.90625" style="8" customWidth="1"/>
    <col min="1037" max="1289" width="8.90625" style="8"/>
    <col min="1290" max="1292" width="25.90625" style="8" customWidth="1"/>
    <col min="1293" max="1545" width="8.90625" style="8"/>
    <col min="1546" max="1548" width="25.90625" style="8" customWidth="1"/>
    <col min="1549" max="1801" width="8.90625" style="8"/>
    <col min="1802" max="1804" width="25.90625" style="8" customWidth="1"/>
    <col min="1805" max="2057" width="8.90625" style="8"/>
    <col min="2058" max="2060" width="25.90625" style="8" customWidth="1"/>
    <col min="2061" max="2313" width="8.90625" style="8"/>
    <col min="2314" max="2316" width="25.90625" style="8" customWidth="1"/>
    <col min="2317" max="2569" width="8.90625" style="8"/>
    <col min="2570" max="2572" width="25.90625" style="8" customWidth="1"/>
    <col min="2573" max="2825" width="8.90625" style="8"/>
    <col min="2826" max="2828" width="25.90625" style="8" customWidth="1"/>
    <col min="2829" max="3081" width="8.90625" style="8"/>
    <col min="3082" max="3084" width="25.90625" style="8" customWidth="1"/>
    <col min="3085" max="3337" width="8.90625" style="8"/>
    <col min="3338" max="3340" width="25.90625" style="8" customWidth="1"/>
    <col min="3341" max="3593" width="8.90625" style="8"/>
    <col min="3594" max="3596" width="25.90625" style="8" customWidth="1"/>
    <col min="3597" max="3849" width="8.90625" style="8"/>
    <col min="3850" max="3852" width="25.90625" style="8" customWidth="1"/>
    <col min="3853" max="4105" width="8.90625" style="8"/>
    <col min="4106" max="4108" width="25.90625" style="8" customWidth="1"/>
    <col min="4109" max="4361" width="8.90625" style="8"/>
    <col min="4362" max="4364" width="25.90625" style="8" customWidth="1"/>
    <col min="4365" max="4617" width="8.90625" style="8"/>
    <col min="4618" max="4620" width="25.90625" style="8" customWidth="1"/>
    <col min="4621" max="4873" width="8.90625" style="8"/>
    <col min="4874" max="4876" width="25.90625" style="8" customWidth="1"/>
    <col min="4877" max="5129" width="8.90625" style="8"/>
    <col min="5130" max="5132" width="25.90625" style="8" customWidth="1"/>
    <col min="5133" max="5385" width="8.90625" style="8"/>
    <col min="5386" max="5388" width="25.90625" style="8" customWidth="1"/>
    <col min="5389" max="5641" width="8.90625" style="8"/>
    <col min="5642" max="5644" width="25.90625" style="8" customWidth="1"/>
    <col min="5645" max="5897" width="8.90625" style="8"/>
    <col min="5898" max="5900" width="25.90625" style="8" customWidth="1"/>
    <col min="5901" max="6153" width="8.90625" style="8"/>
    <col min="6154" max="6156" width="25.90625" style="8" customWidth="1"/>
    <col min="6157" max="6409" width="8.90625" style="8"/>
    <col min="6410" max="6412" width="25.90625" style="8" customWidth="1"/>
    <col min="6413" max="6665" width="8.90625" style="8"/>
    <col min="6666" max="6668" width="25.90625" style="8" customWidth="1"/>
    <col min="6669" max="6921" width="8.90625" style="8"/>
    <col min="6922" max="6924" width="25.90625" style="8" customWidth="1"/>
    <col min="6925" max="7177" width="8.90625" style="8"/>
    <col min="7178" max="7180" width="25.90625" style="8" customWidth="1"/>
    <col min="7181" max="7433" width="8.90625" style="8"/>
    <col min="7434" max="7436" width="25.90625" style="8" customWidth="1"/>
    <col min="7437" max="7689" width="8.90625" style="8"/>
    <col min="7690" max="7692" width="25.90625" style="8" customWidth="1"/>
    <col min="7693" max="7945" width="8.90625" style="8"/>
    <col min="7946" max="7948" width="25.90625" style="8" customWidth="1"/>
    <col min="7949" max="8201" width="8.90625" style="8"/>
    <col min="8202" max="8204" width="25.90625" style="8" customWidth="1"/>
    <col min="8205" max="8457" width="8.90625" style="8"/>
    <col min="8458" max="8460" width="25.90625" style="8" customWidth="1"/>
    <col min="8461" max="8713" width="8.90625" style="8"/>
    <col min="8714" max="8716" width="25.90625" style="8" customWidth="1"/>
    <col min="8717" max="8969" width="8.90625" style="8"/>
    <col min="8970" max="8972" width="25.90625" style="8" customWidth="1"/>
    <col min="8973" max="9225" width="8.90625" style="8"/>
    <col min="9226" max="9228" width="25.90625" style="8" customWidth="1"/>
    <col min="9229" max="9481" width="8.90625" style="8"/>
    <col min="9482" max="9484" width="25.90625" style="8" customWidth="1"/>
    <col min="9485" max="9737" width="8.90625" style="8"/>
    <col min="9738" max="9740" width="25.90625" style="8" customWidth="1"/>
    <col min="9741" max="9993" width="8.90625" style="8"/>
    <col min="9994" max="9996" width="25.90625" style="8" customWidth="1"/>
    <col min="9997" max="10249" width="8.90625" style="8"/>
    <col min="10250" max="10252" width="25.90625" style="8" customWidth="1"/>
    <col min="10253" max="10505" width="8.90625" style="8"/>
    <col min="10506" max="10508" width="25.90625" style="8" customWidth="1"/>
    <col min="10509" max="10761" width="8.90625" style="8"/>
    <col min="10762" max="10764" width="25.90625" style="8" customWidth="1"/>
    <col min="10765" max="11017" width="8.90625" style="8"/>
    <col min="11018" max="11020" width="25.90625" style="8" customWidth="1"/>
    <col min="11021" max="11273" width="8.90625" style="8"/>
    <col min="11274" max="11276" width="25.90625" style="8" customWidth="1"/>
    <col min="11277" max="11529" width="8.90625" style="8"/>
    <col min="11530" max="11532" width="25.90625" style="8" customWidth="1"/>
    <col min="11533" max="11785" width="8.90625" style="8"/>
    <col min="11786" max="11788" width="25.90625" style="8" customWidth="1"/>
    <col min="11789" max="12041" width="8.90625" style="8"/>
    <col min="12042" max="12044" width="25.90625" style="8" customWidth="1"/>
    <col min="12045" max="12297" width="8.90625" style="8"/>
    <col min="12298" max="12300" width="25.90625" style="8" customWidth="1"/>
    <col min="12301" max="12553" width="8.90625" style="8"/>
    <col min="12554" max="12556" width="25.90625" style="8" customWidth="1"/>
    <col min="12557" max="12809" width="8.90625" style="8"/>
    <col min="12810" max="12812" width="25.90625" style="8" customWidth="1"/>
    <col min="12813" max="13065" width="8.90625" style="8"/>
    <col min="13066" max="13068" width="25.90625" style="8" customWidth="1"/>
    <col min="13069" max="13321" width="8.90625" style="8"/>
    <col min="13322" max="13324" width="25.90625" style="8" customWidth="1"/>
    <col min="13325" max="13577" width="8.90625" style="8"/>
    <col min="13578" max="13580" width="25.90625" style="8" customWidth="1"/>
    <col min="13581" max="13833" width="8.90625" style="8"/>
    <col min="13834" max="13836" width="25.90625" style="8" customWidth="1"/>
    <col min="13837" max="14089" width="8.90625" style="8"/>
    <col min="14090" max="14092" width="25.90625" style="8" customWidth="1"/>
    <col min="14093" max="14345" width="8.90625" style="8"/>
    <col min="14346" max="14348" width="25.90625" style="8" customWidth="1"/>
    <col min="14349" max="14601" width="8.90625" style="8"/>
    <col min="14602" max="14604" width="25.90625" style="8" customWidth="1"/>
    <col min="14605" max="14857" width="8.90625" style="8"/>
    <col min="14858" max="14860" width="25.90625" style="8" customWidth="1"/>
    <col min="14861" max="15113" width="8.90625" style="8"/>
    <col min="15114" max="15116" width="25.90625" style="8" customWidth="1"/>
    <col min="15117" max="15369" width="8.90625" style="8"/>
    <col min="15370" max="15372" width="25.90625" style="8" customWidth="1"/>
    <col min="15373" max="15625" width="8.90625" style="8"/>
    <col min="15626" max="15628" width="25.90625" style="8" customWidth="1"/>
    <col min="15629" max="15881" width="8.90625" style="8"/>
    <col min="15882" max="15884" width="25.90625" style="8" customWidth="1"/>
    <col min="15885" max="16137" width="8.90625" style="8"/>
    <col min="16138" max="16140" width="25.90625" style="8" customWidth="1"/>
    <col min="16141" max="16384" width="8.90625" style="8"/>
  </cols>
  <sheetData>
    <row r="1" spans="1:18" ht="57.65" customHeight="1" x14ac:dyDescent="0.75">
      <c r="A1" s="7"/>
    </row>
    <row r="2" spans="1:18" ht="18.649999999999999" customHeight="1" x14ac:dyDescent="0.75">
      <c r="A2" s="216" t="s">
        <v>617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</row>
    <row r="3" spans="1:18" ht="18.649999999999999" customHeight="1" x14ac:dyDescent="0.75">
      <c r="A3" s="215" t="s">
        <v>675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</row>
    <row r="4" spans="1:18" ht="24" customHeight="1" x14ac:dyDescent="0.75">
      <c r="A4" s="270" t="s">
        <v>295</v>
      </c>
      <c r="B4" s="265" t="s">
        <v>11</v>
      </c>
      <c r="C4" s="265" t="s">
        <v>279</v>
      </c>
      <c r="D4" s="267" t="s">
        <v>296</v>
      </c>
      <c r="E4" s="268"/>
      <c r="F4" s="268"/>
      <c r="G4" s="268"/>
      <c r="H4" s="268"/>
      <c r="I4" s="268"/>
      <c r="J4" s="268"/>
      <c r="K4" s="269"/>
      <c r="L4" s="267" t="s">
        <v>685</v>
      </c>
      <c r="M4" s="268"/>
      <c r="N4" s="268"/>
      <c r="O4" s="269"/>
      <c r="P4" s="267" t="s">
        <v>680</v>
      </c>
      <c r="Q4" s="268"/>
      <c r="R4" s="268"/>
    </row>
    <row r="5" spans="1:18" ht="36" customHeight="1" x14ac:dyDescent="0.75">
      <c r="A5" s="270"/>
      <c r="B5" s="265"/>
      <c r="C5" s="265"/>
      <c r="D5" s="271" t="s">
        <v>297</v>
      </c>
      <c r="E5" s="271"/>
      <c r="F5" s="263" t="s">
        <v>667</v>
      </c>
      <c r="G5" s="264"/>
      <c r="H5" s="271" t="s">
        <v>298</v>
      </c>
      <c r="I5" s="271"/>
      <c r="J5" s="263" t="s">
        <v>667</v>
      </c>
      <c r="K5" s="264"/>
      <c r="L5" s="227"/>
      <c r="M5" s="227"/>
      <c r="N5" s="263" t="s">
        <v>667</v>
      </c>
      <c r="O5" s="264"/>
      <c r="P5" s="222"/>
      <c r="Q5" s="263" t="s">
        <v>667</v>
      </c>
      <c r="R5" s="266"/>
    </row>
    <row r="6" spans="1:18" ht="24" customHeight="1" x14ac:dyDescent="0.75">
      <c r="A6" s="270"/>
      <c r="B6" s="265"/>
      <c r="C6" s="265"/>
      <c r="D6" s="221" t="s">
        <v>299</v>
      </c>
      <c r="E6" s="221" t="s">
        <v>679</v>
      </c>
      <c r="F6" s="217" t="s">
        <v>670</v>
      </c>
      <c r="G6" s="218" t="s">
        <v>669</v>
      </c>
      <c r="H6" s="221" t="s">
        <v>299</v>
      </c>
      <c r="I6" s="221" t="s">
        <v>679</v>
      </c>
      <c r="J6" s="217" t="s">
        <v>670</v>
      </c>
      <c r="K6" s="218" t="s">
        <v>669</v>
      </c>
      <c r="L6" s="221" t="s">
        <v>299</v>
      </c>
      <c r="M6" s="221" t="s">
        <v>679</v>
      </c>
      <c r="N6" s="217" t="s">
        <v>670</v>
      </c>
      <c r="O6" s="218" t="s">
        <v>669</v>
      </c>
      <c r="P6" s="221" t="s">
        <v>299</v>
      </c>
      <c r="Q6" s="217" t="s">
        <v>670</v>
      </c>
      <c r="R6" s="223" t="s">
        <v>669</v>
      </c>
    </row>
    <row r="7" spans="1:18" ht="19.5" customHeight="1" x14ac:dyDescent="0.75">
      <c r="A7" s="84">
        <v>2017</v>
      </c>
      <c r="B7" s="85" t="s">
        <v>12</v>
      </c>
      <c r="C7" s="86" t="s">
        <v>280</v>
      </c>
      <c r="D7" s="100">
        <v>12610.247431</v>
      </c>
      <c r="E7" s="101">
        <v>18.087002391859389</v>
      </c>
      <c r="F7" s="225">
        <v>-5.2119141580852517</v>
      </c>
      <c r="G7" s="228">
        <v>20.666916446174042</v>
      </c>
      <c r="H7" s="100">
        <v>54917.527485999999</v>
      </c>
      <c r="I7" s="101">
        <v>78.768751876545622</v>
      </c>
      <c r="J7" s="225">
        <v>5.3152485548337403</v>
      </c>
      <c r="K7" s="228">
        <v>87.876095607036746</v>
      </c>
      <c r="L7" s="100">
        <v>2192.166275</v>
      </c>
      <c r="M7" s="101">
        <v>3.1442457315949941</v>
      </c>
      <c r="N7" s="225">
        <v>-15.373419314052473</v>
      </c>
      <c r="O7" s="228">
        <v>-13.946299443699484</v>
      </c>
      <c r="P7" s="100">
        <v>69719.941191999998</v>
      </c>
      <c r="Q7" s="225">
        <v>2.469251053456234</v>
      </c>
      <c r="R7" s="231">
        <v>65.101177751642055</v>
      </c>
    </row>
    <row r="8" spans="1:18" ht="19.5" customHeight="1" x14ac:dyDescent="0.75">
      <c r="A8" s="89" t="s">
        <v>13</v>
      </c>
      <c r="B8" s="90" t="s">
        <v>14</v>
      </c>
      <c r="C8" s="91" t="s">
        <v>281</v>
      </c>
      <c r="D8" s="102">
        <v>11374.134248</v>
      </c>
      <c r="E8" s="103">
        <v>17.135461732045702</v>
      </c>
      <c r="F8" s="229">
        <f t="shared" ref="F8:F71" si="0">(D8/D7-1)*100</f>
        <v>-9.8024498707395722</v>
      </c>
      <c r="G8" s="230">
        <v>0.60735686185469095</v>
      </c>
      <c r="H8" s="102">
        <v>53000.595045000002</v>
      </c>
      <c r="I8" s="103">
        <v>79.846927103831433</v>
      </c>
      <c r="J8" s="229">
        <f t="shared" ref="J8:J71" si="1">(H8/H7-1)*100</f>
        <v>-3.4905658152375452</v>
      </c>
      <c r="K8" s="230">
        <v>74.800056327214776</v>
      </c>
      <c r="L8" s="102">
        <v>2003.0224470000001</v>
      </c>
      <c r="M8" s="103">
        <v>3.0176111641228665</v>
      </c>
      <c r="N8" s="229">
        <f t="shared" ref="N8:N71" si="2">(L8/L7-1)*100</f>
        <v>-8.6281697769481465</v>
      </c>
      <c r="O8" s="230">
        <v>-26.556089764609546</v>
      </c>
      <c r="P8" s="102">
        <v>66377.751740000007</v>
      </c>
      <c r="Q8" s="229">
        <f>(P8/P7-1)*100</f>
        <v>-4.793735328599924</v>
      </c>
      <c r="R8" s="232">
        <v>49.656349649958372</v>
      </c>
    </row>
    <row r="9" spans="1:18" ht="19.5" customHeight="1" x14ac:dyDescent="0.75">
      <c r="A9" s="84" t="s">
        <v>13</v>
      </c>
      <c r="B9" s="85" t="s">
        <v>15</v>
      </c>
      <c r="C9" s="86" t="s">
        <v>282</v>
      </c>
      <c r="D9" s="100">
        <v>14047.815173999999</v>
      </c>
      <c r="E9" s="101">
        <v>19.709018584036581</v>
      </c>
      <c r="F9" s="225">
        <f t="shared" si="0"/>
        <v>23.50667635622581</v>
      </c>
      <c r="G9" s="228">
        <v>7.4596339911562337</v>
      </c>
      <c r="H9" s="100">
        <v>53953.651302999999</v>
      </c>
      <c r="I9" s="101">
        <v>75.69671888733069</v>
      </c>
      <c r="J9" s="225">
        <f t="shared" si="1"/>
        <v>1.7981991658599483</v>
      </c>
      <c r="K9" s="228">
        <v>43.473506518527707</v>
      </c>
      <c r="L9" s="100">
        <v>3274.6100769999998</v>
      </c>
      <c r="M9" s="101">
        <v>4.5942625286327292</v>
      </c>
      <c r="N9" s="225">
        <f t="shared" si="2"/>
        <v>63.483443827826449</v>
      </c>
      <c r="O9" s="228">
        <v>11.92863250686389</v>
      </c>
      <c r="P9" s="100">
        <v>71276.076553999999</v>
      </c>
      <c r="Q9" s="225">
        <f t="shared" ref="Q9:Q72" si="3">(P9/P8-1)*100</f>
        <v>7.3794677969609479</v>
      </c>
      <c r="R9" s="231">
        <v>32.968890676635375</v>
      </c>
    </row>
    <row r="10" spans="1:18" ht="19.5" customHeight="1" x14ac:dyDescent="0.75">
      <c r="A10" s="89" t="s">
        <v>13</v>
      </c>
      <c r="B10" s="90" t="s">
        <v>16</v>
      </c>
      <c r="C10" s="91" t="s">
        <v>283</v>
      </c>
      <c r="D10" s="102">
        <v>12749.741266000001</v>
      </c>
      <c r="E10" s="103">
        <v>18.987437618176649</v>
      </c>
      <c r="F10" s="226">
        <f t="shared" si="0"/>
        <v>-9.2403971145812225</v>
      </c>
      <c r="G10" s="230">
        <v>7.9231832580242356</v>
      </c>
      <c r="H10" s="102">
        <v>51688.393759999999</v>
      </c>
      <c r="I10" s="103">
        <v>76.976475963394762</v>
      </c>
      <c r="J10" s="226">
        <f t="shared" si="1"/>
        <v>-4.1985250085827763</v>
      </c>
      <c r="K10" s="230">
        <v>34.4247402315317</v>
      </c>
      <c r="L10" s="102">
        <v>2710.1633510000001</v>
      </c>
      <c r="M10" s="103">
        <v>4.036086418428587</v>
      </c>
      <c r="N10" s="226">
        <f t="shared" si="2"/>
        <v>-17.237066787417689</v>
      </c>
      <c r="O10" s="230">
        <v>13.847119716275568</v>
      </c>
      <c r="P10" s="102">
        <v>67148.298376999999</v>
      </c>
      <c r="Q10" s="226">
        <f t="shared" si="3"/>
        <v>-5.7912533581624963</v>
      </c>
      <c r="R10" s="232">
        <v>27.54731438942002</v>
      </c>
    </row>
    <row r="11" spans="1:18" ht="19.5" customHeight="1" x14ac:dyDescent="0.75">
      <c r="A11" s="84" t="s">
        <v>13</v>
      </c>
      <c r="B11" s="85" t="s">
        <v>17</v>
      </c>
      <c r="C11" s="86" t="s">
        <v>284</v>
      </c>
      <c r="D11" s="100">
        <v>13449.753026</v>
      </c>
      <c r="E11" s="101">
        <v>21.105116220950521</v>
      </c>
      <c r="F11" s="225">
        <f t="shared" si="0"/>
        <v>5.4903997296536167</v>
      </c>
      <c r="G11" s="228">
        <v>0.87395773305538604</v>
      </c>
      <c r="H11" s="100">
        <v>47075.390105999999</v>
      </c>
      <c r="I11" s="101">
        <v>73.869875336230891</v>
      </c>
      <c r="J11" s="225">
        <f t="shared" si="1"/>
        <v>-8.9246411397868926</v>
      </c>
      <c r="K11" s="228">
        <v>0.97289926379342528</v>
      </c>
      <c r="L11" s="100">
        <v>3202.3098949999999</v>
      </c>
      <c r="M11" s="101">
        <v>5.0250084428185886</v>
      </c>
      <c r="N11" s="225">
        <f t="shared" si="2"/>
        <v>18.159294487485656</v>
      </c>
      <c r="O11" s="228">
        <v>-1.1521486657706581</v>
      </c>
      <c r="P11" s="100">
        <v>63727.453027000003</v>
      </c>
      <c r="Q11" s="225">
        <f t="shared" si="3"/>
        <v>-5.09446319963891</v>
      </c>
      <c r="R11" s="231">
        <v>0.84308467146008148</v>
      </c>
    </row>
    <row r="12" spans="1:18" ht="19.5" customHeight="1" x14ac:dyDescent="0.75">
      <c r="A12" s="89" t="s">
        <v>13</v>
      </c>
      <c r="B12" s="90" t="s">
        <v>18</v>
      </c>
      <c r="C12" s="91" t="s">
        <v>285</v>
      </c>
      <c r="D12" s="102">
        <v>11246.158012</v>
      </c>
      <c r="E12" s="103">
        <v>19.109047178845969</v>
      </c>
      <c r="F12" s="226">
        <f t="shared" si="0"/>
        <v>-16.383906899555591</v>
      </c>
      <c r="G12" s="230">
        <v>-8.7454149494568654</v>
      </c>
      <c r="H12" s="102">
        <v>45606.980423000001</v>
      </c>
      <c r="I12" s="103">
        <v>77.4936595820446</v>
      </c>
      <c r="J12" s="226">
        <f t="shared" si="1"/>
        <v>-3.1192724684672157</v>
      </c>
      <c r="K12" s="230">
        <v>0.81870451611749662</v>
      </c>
      <c r="L12" s="102">
        <v>1999.3930740000001</v>
      </c>
      <c r="M12" s="103">
        <v>3.3972932391094233</v>
      </c>
      <c r="N12" s="226">
        <f t="shared" si="2"/>
        <v>-37.564035350801049</v>
      </c>
      <c r="O12" s="230">
        <v>-21.281750166132053</v>
      </c>
      <c r="P12" s="102">
        <v>58852.531509</v>
      </c>
      <c r="Q12" s="226">
        <f t="shared" si="3"/>
        <v>-7.6496412243787564</v>
      </c>
      <c r="R12" s="232">
        <v>-2.076468564540257</v>
      </c>
    </row>
    <row r="13" spans="1:18" ht="19.5" customHeight="1" x14ac:dyDescent="0.75">
      <c r="A13" s="84" t="s">
        <v>13</v>
      </c>
      <c r="B13" s="85" t="s">
        <v>19</v>
      </c>
      <c r="C13" s="86" t="s">
        <v>286</v>
      </c>
      <c r="D13" s="100">
        <v>13814.852094</v>
      </c>
      <c r="E13" s="101">
        <v>21.533309161853182</v>
      </c>
      <c r="F13" s="225">
        <f t="shared" si="0"/>
        <v>22.840636591261877</v>
      </c>
      <c r="G13" s="228">
        <v>25.176265281889123</v>
      </c>
      <c r="H13" s="100">
        <v>47983.612433000002</v>
      </c>
      <c r="I13" s="101">
        <v>74.792401264367186</v>
      </c>
      <c r="J13" s="225">
        <f t="shared" si="1"/>
        <v>5.2111145880674004</v>
      </c>
      <c r="K13" s="228">
        <v>6.3447422129319753</v>
      </c>
      <c r="L13" s="100">
        <v>2357.2673679999998</v>
      </c>
      <c r="M13" s="101">
        <v>3.6742895737796335</v>
      </c>
      <c r="N13" s="225">
        <f t="shared" si="2"/>
        <v>17.899146428672672</v>
      </c>
      <c r="O13" s="228">
        <v>68.202470359011443</v>
      </c>
      <c r="P13" s="100">
        <v>64155.731894999997</v>
      </c>
      <c r="Q13" s="225">
        <f t="shared" si="3"/>
        <v>9.0109979129598052</v>
      </c>
      <c r="R13" s="231">
        <v>11.461633421268335</v>
      </c>
    </row>
    <row r="14" spans="1:18" ht="19.5" customHeight="1" x14ac:dyDescent="0.75">
      <c r="A14" s="89" t="s">
        <v>13</v>
      </c>
      <c r="B14" s="90" t="s">
        <v>20</v>
      </c>
      <c r="C14" s="91" t="s">
        <v>287</v>
      </c>
      <c r="D14" s="102">
        <v>15243.525427</v>
      </c>
      <c r="E14" s="103">
        <v>22.377852637581462</v>
      </c>
      <c r="F14" s="226">
        <f t="shared" si="0"/>
        <v>10.341575308073647</v>
      </c>
      <c r="G14" s="230">
        <v>11.229662294536169</v>
      </c>
      <c r="H14" s="102">
        <v>50304.497692999998</v>
      </c>
      <c r="I14" s="103">
        <v>73.848181759031277</v>
      </c>
      <c r="J14" s="226">
        <f t="shared" si="1"/>
        <v>4.8368289553869515</v>
      </c>
      <c r="K14" s="230">
        <v>13.45314177146224</v>
      </c>
      <c r="L14" s="102">
        <v>2570.7802069999998</v>
      </c>
      <c r="M14" s="103">
        <v>3.7739656033872651</v>
      </c>
      <c r="N14" s="226">
        <f t="shared" si="2"/>
        <v>9.0576419925225906</v>
      </c>
      <c r="O14" s="230">
        <v>7.5353415374718846</v>
      </c>
      <c r="P14" s="102">
        <v>68118.803327000001</v>
      </c>
      <c r="Q14" s="226">
        <f t="shared" si="3"/>
        <v>6.1772678994390429</v>
      </c>
      <c r="R14" s="232">
        <v>12.714838298704079</v>
      </c>
    </row>
    <row r="15" spans="1:18" ht="19.5" customHeight="1" x14ac:dyDescent="0.75">
      <c r="A15" s="84" t="s">
        <v>13</v>
      </c>
      <c r="B15" s="85" t="s">
        <v>21</v>
      </c>
      <c r="C15" s="86" t="s">
        <v>288</v>
      </c>
      <c r="D15" s="100">
        <v>11171.89573</v>
      </c>
      <c r="E15" s="101">
        <v>17.452284613348393</v>
      </c>
      <c r="F15" s="225">
        <f t="shared" si="0"/>
        <v>-26.710551417378504</v>
      </c>
      <c r="G15" s="228">
        <v>-2.3715871582534187</v>
      </c>
      <c r="H15" s="100">
        <v>51118.808144000002</v>
      </c>
      <c r="I15" s="101">
        <v>79.855738935028498</v>
      </c>
      <c r="J15" s="225">
        <f t="shared" si="1"/>
        <v>1.6187627117750125</v>
      </c>
      <c r="K15" s="228">
        <v>16.379922834848436</v>
      </c>
      <c r="L15" s="100">
        <v>1723.240303</v>
      </c>
      <c r="M15" s="101">
        <v>2.6919764516231055</v>
      </c>
      <c r="N15" s="225">
        <f t="shared" si="2"/>
        <v>-32.968197813730868</v>
      </c>
      <c r="O15" s="228">
        <v>-17.690961600869116</v>
      </c>
      <c r="P15" s="100">
        <v>64013.944176999998</v>
      </c>
      <c r="Q15" s="225">
        <f t="shared" si="3"/>
        <v>-6.0260294507742396</v>
      </c>
      <c r="R15" s="231">
        <v>11.404191795852835</v>
      </c>
    </row>
    <row r="16" spans="1:18" ht="19.5" customHeight="1" x14ac:dyDescent="0.75">
      <c r="A16" s="89" t="s">
        <v>13</v>
      </c>
      <c r="B16" s="90" t="s">
        <v>22</v>
      </c>
      <c r="C16" s="91" t="s">
        <v>289</v>
      </c>
      <c r="D16" s="102">
        <v>14806.489459</v>
      </c>
      <c r="E16" s="103">
        <v>19.263617337010487</v>
      </c>
      <c r="F16" s="226">
        <f t="shared" si="0"/>
        <v>32.533366018087605</v>
      </c>
      <c r="G16" s="230">
        <v>12.360576792600009</v>
      </c>
      <c r="H16" s="102">
        <v>58918.344124000003</v>
      </c>
      <c r="I16" s="103">
        <v>76.654256127211042</v>
      </c>
      <c r="J16" s="226">
        <f t="shared" si="1"/>
        <v>15.257663985492309</v>
      </c>
      <c r="K16" s="230">
        <v>14.375598571450476</v>
      </c>
      <c r="L16" s="102">
        <v>3137.6227250000002</v>
      </c>
      <c r="M16" s="103">
        <v>4.0821265357784693</v>
      </c>
      <c r="N16" s="226">
        <f t="shared" si="2"/>
        <v>82.076911707420777</v>
      </c>
      <c r="O16" s="230">
        <v>18.732557287303209</v>
      </c>
      <c r="P16" s="102">
        <v>76862.456307999993</v>
      </c>
      <c r="Q16" s="226">
        <f t="shared" si="3"/>
        <v>20.07142708700087</v>
      </c>
      <c r="R16" s="232">
        <v>14.152238364582793</v>
      </c>
    </row>
    <row r="17" spans="1:18" ht="19.5" customHeight="1" x14ac:dyDescent="0.75">
      <c r="A17" s="84" t="s">
        <v>13</v>
      </c>
      <c r="B17" s="85" t="s">
        <v>23</v>
      </c>
      <c r="C17" s="86" t="s">
        <v>290</v>
      </c>
      <c r="D17" s="100">
        <v>15272.584158</v>
      </c>
      <c r="E17" s="101">
        <v>18.92853489471738</v>
      </c>
      <c r="F17" s="225">
        <f t="shared" si="0"/>
        <v>3.147908221531126</v>
      </c>
      <c r="G17" s="228">
        <v>18.520973798137309</v>
      </c>
      <c r="H17" s="100">
        <v>61724.832649999997</v>
      </c>
      <c r="I17" s="101">
        <v>76.500521234588277</v>
      </c>
      <c r="J17" s="225">
        <f t="shared" si="1"/>
        <v>4.7633526836623918</v>
      </c>
      <c r="K17" s="228">
        <v>33.546980419582219</v>
      </c>
      <c r="L17" s="100">
        <v>3688.089191</v>
      </c>
      <c r="M17" s="101">
        <v>4.5709438706943342</v>
      </c>
      <c r="N17" s="225">
        <f t="shared" si="2"/>
        <v>17.54406167491025</v>
      </c>
      <c r="O17" s="228">
        <v>56.041902922642173</v>
      </c>
      <c r="P17" s="100">
        <v>80685.505999000001</v>
      </c>
      <c r="Q17" s="225">
        <f t="shared" si="3"/>
        <v>4.9738843573778668</v>
      </c>
      <c r="R17" s="231">
        <v>31.261970061033907</v>
      </c>
    </row>
    <row r="18" spans="1:18" ht="19.5" customHeight="1" x14ac:dyDescent="0.75">
      <c r="A18" s="89" t="s">
        <v>13</v>
      </c>
      <c r="B18" s="90" t="s">
        <v>24</v>
      </c>
      <c r="C18" s="91" t="s">
        <v>291</v>
      </c>
      <c r="D18" s="102">
        <v>15345.073621</v>
      </c>
      <c r="E18" s="103">
        <v>18.957924374508607</v>
      </c>
      <c r="F18" s="226">
        <f t="shared" si="0"/>
        <v>0.47463783633516776</v>
      </c>
      <c r="G18" s="230">
        <v>15.345092441418062</v>
      </c>
      <c r="H18" s="102">
        <v>62109.650191000001</v>
      </c>
      <c r="I18" s="103">
        <v>76.732773027349566</v>
      </c>
      <c r="J18" s="226">
        <f t="shared" si="1"/>
        <v>0.62344039583233091</v>
      </c>
      <c r="K18" s="230">
        <v>19.107569968193626</v>
      </c>
      <c r="L18" s="102">
        <v>3488.0699129999998</v>
      </c>
      <c r="M18" s="103">
        <v>4.3093025981418212</v>
      </c>
      <c r="N18" s="226">
        <f t="shared" si="2"/>
        <v>-5.4233850550063911</v>
      </c>
      <c r="O18" s="230">
        <v>34.653759296028078</v>
      </c>
      <c r="P18" s="102">
        <v>80942.793724999996</v>
      </c>
      <c r="Q18" s="226">
        <f t="shared" si="3"/>
        <v>0.3188772541169671</v>
      </c>
      <c r="R18" s="232">
        <v>18.963775777350445</v>
      </c>
    </row>
    <row r="19" spans="1:18" ht="19.5" customHeight="1" x14ac:dyDescent="0.75">
      <c r="A19" s="84">
        <v>2018</v>
      </c>
      <c r="B19" s="85" t="s">
        <v>12</v>
      </c>
      <c r="C19" s="86" t="s">
        <v>280</v>
      </c>
      <c r="D19" s="100">
        <v>15836.210406</v>
      </c>
      <c r="E19" s="101">
        <v>18.799251193137401</v>
      </c>
      <c r="F19" s="225">
        <f t="shared" si="0"/>
        <v>3.2006153709674745</v>
      </c>
      <c r="G19" s="228">
        <f t="shared" ref="G19:G82" si="4">(D19/D7-1)*100</f>
        <v>25.582075154763075</v>
      </c>
      <c r="H19" s="100">
        <v>66197.455090000003</v>
      </c>
      <c r="I19" s="101">
        <v>78.583357677026186</v>
      </c>
      <c r="J19" s="225">
        <f t="shared" si="1"/>
        <v>6.5815938206529312</v>
      </c>
      <c r="K19" s="228">
        <f t="shared" ref="K19:K82" si="5">(H19/H7-1)*100</f>
        <v>20.539758653328978</v>
      </c>
      <c r="L19" s="100">
        <v>2204.8514709999999</v>
      </c>
      <c r="M19" s="101">
        <v>2.6173911298364132</v>
      </c>
      <c r="N19" s="225">
        <f t="shared" si="2"/>
        <v>-36.788782163380908</v>
      </c>
      <c r="O19" s="228">
        <f t="shared" ref="O19:O82" si="6">(L19/L7-1)*100</f>
        <v>0.57866030258129086</v>
      </c>
      <c r="P19" s="100">
        <v>84238.516967000003</v>
      </c>
      <c r="Q19" s="225">
        <f t="shared" si="3"/>
        <v>4.0716697439392879</v>
      </c>
      <c r="R19" s="228">
        <f>(P19/P7-1)*100</f>
        <v>20.824136576675613</v>
      </c>
    </row>
    <row r="20" spans="1:18" ht="18" customHeight="1" x14ac:dyDescent="0.75">
      <c r="A20" s="89" t="s">
        <v>13</v>
      </c>
      <c r="B20" s="90" t="s">
        <v>14</v>
      </c>
      <c r="C20" s="91" t="s">
        <v>281</v>
      </c>
      <c r="D20" s="102">
        <v>16249.774884</v>
      </c>
      <c r="E20" s="103">
        <v>20.954014751285804</v>
      </c>
      <c r="F20" s="226">
        <f t="shared" si="0"/>
        <v>2.6115116394469506</v>
      </c>
      <c r="G20" s="230">
        <f t="shared" si="4"/>
        <v>42.866037358907747</v>
      </c>
      <c r="H20" s="102">
        <v>59262.583508999996</v>
      </c>
      <c r="I20" s="103">
        <v>76.418846286270366</v>
      </c>
      <c r="J20" s="226">
        <f t="shared" si="1"/>
        <v>-10.476039557066919</v>
      </c>
      <c r="K20" s="230">
        <f t="shared" si="5"/>
        <v>11.81493992413345</v>
      </c>
      <c r="L20" s="102">
        <v>2037.338297</v>
      </c>
      <c r="M20" s="103">
        <v>2.6271389624438259</v>
      </c>
      <c r="N20" s="226">
        <f t="shared" si="2"/>
        <v>-7.5974811094202677</v>
      </c>
      <c r="O20" s="230">
        <f t="shared" si="6"/>
        <v>1.7132034666609064</v>
      </c>
      <c r="P20" s="102">
        <v>77549.696689999997</v>
      </c>
      <c r="Q20" s="226">
        <f t="shared" si="3"/>
        <v>-7.9403347991279567</v>
      </c>
      <c r="R20" s="230">
        <f t="shared" ref="R20:R83" si="7">(P20/P8-1)*100</f>
        <v>16.830857715338453</v>
      </c>
    </row>
    <row r="21" spans="1:18" ht="18" customHeight="1" x14ac:dyDescent="0.75">
      <c r="A21" s="84" t="s">
        <v>13</v>
      </c>
      <c r="B21" s="85" t="s">
        <v>15</v>
      </c>
      <c r="C21" s="86" t="s">
        <v>282</v>
      </c>
      <c r="D21" s="100">
        <v>17335.486095</v>
      </c>
      <c r="E21" s="101">
        <v>21.026274711903252</v>
      </c>
      <c r="F21" s="225">
        <f t="shared" si="0"/>
        <v>6.6813923192808211</v>
      </c>
      <c r="G21" s="228">
        <f t="shared" si="4"/>
        <v>23.403432350710961</v>
      </c>
      <c r="H21" s="100">
        <v>62187.504972000002</v>
      </c>
      <c r="I21" s="101">
        <v>75.427453030362884</v>
      </c>
      <c r="J21" s="225">
        <f t="shared" si="1"/>
        <v>4.9355281019022978</v>
      </c>
      <c r="K21" s="228">
        <f t="shared" si="5"/>
        <v>15.260975800802147</v>
      </c>
      <c r="L21" s="100">
        <v>2923.7872259999999</v>
      </c>
      <c r="M21" s="101">
        <v>3.5462722577338588</v>
      </c>
      <c r="N21" s="225">
        <f t="shared" si="2"/>
        <v>43.510149016749168</v>
      </c>
      <c r="O21" s="228">
        <f t="shared" si="6"/>
        <v>-10.713423667266142</v>
      </c>
      <c r="P21" s="100">
        <v>82446.778292999996</v>
      </c>
      <c r="Q21" s="225">
        <f t="shared" si="3"/>
        <v>6.3147656432181343</v>
      </c>
      <c r="R21" s="228">
        <f t="shared" si="7"/>
        <v>15.672441973621943</v>
      </c>
    </row>
    <row r="22" spans="1:18" ht="18" customHeight="1" x14ac:dyDescent="0.75">
      <c r="A22" s="89" t="s">
        <v>13</v>
      </c>
      <c r="B22" s="90" t="s">
        <v>16</v>
      </c>
      <c r="C22" s="91" t="s">
        <v>283</v>
      </c>
      <c r="D22" s="102">
        <v>17262.061586</v>
      </c>
      <c r="E22" s="103">
        <v>19.254881694309432</v>
      </c>
      <c r="F22" s="226">
        <f t="shared" si="0"/>
        <v>-0.42355033252385876</v>
      </c>
      <c r="G22" s="230">
        <f t="shared" si="4"/>
        <v>35.391465802000987</v>
      </c>
      <c r="H22" s="102">
        <v>68776.560266</v>
      </c>
      <c r="I22" s="103">
        <v>76.716475877794537</v>
      </c>
      <c r="J22" s="226">
        <f t="shared" si="1"/>
        <v>10.595464952270927</v>
      </c>
      <c r="K22" s="230">
        <f t="shared" si="5"/>
        <v>33.059968133937232</v>
      </c>
      <c r="L22" s="102">
        <v>3611.690521</v>
      </c>
      <c r="M22" s="103">
        <v>4.0286424278960276</v>
      </c>
      <c r="N22" s="226">
        <f t="shared" si="2"/>
        <v>23.527816555280356</v>
      </c>
      <c r="O22" s="230">
        <f t="shared" si="6"/>
        <v>33.264680140676873</v>
      </c>
      <c r="P22" s="102">
        <v>89650.312372999993</v>
      </c>
      <c r="Q22" s="226">
        <f t="shared" si="3"/>
        <v>8.7371929251134794</v>
      </c>
      <c r="R22" s="230">
        <f t="shared" si="7"/>
        <v>33.510922152730991</v>
      </c>
    </row>
    <row r="23" spans="1:18" ht="18" customHeight="1" x14ac:dyDescent="0.75">
      <c r="A23" s="84" t="s">
        <v>13</v>
      </c>
      <c r="B23" s="85" t="s">
        <v>17</v>
      </c>
      <c r="C23" s="86" t="s">
        <v>284</v>
      </c>
      <c r="D23" s="100">
        <v>18866.743524000001</v>
      </c>
      <c r="E23" s="101">
        <v>19.571418485122287</v>
      </c>
      <c r="F23" s="225">
        <f t="shared" si="0"/>
        <v>9.2960040143840175</v>
      </c>
      <c r="G23" s="228">
        <f t="shared" si="4"/>
        <v>40.275761848773747</v>
      </c>
      <c r="H23" s="100">
        <v>74400.369154</v>
      </c>
      <c r="I23" s="101">
        <v>77.179231185721903</v>
      </c>
      <c r="J23" s="225">
        <f t="shared" si="1"/>
        <v>8.1769266538619831</v>
      </c>
      <c r="K23" s="228">
        <f t="shared" si="5"/>
        <v>58.045146278070447</v>
      </c>
      <c r="L23" s="100">
        <v>3132.3564679999999</v>
      </c>
      <c r="M23" s="101">
        <v>3.2493503291558055</v>
      </c>
      <c r="N23" s="225">
        <f t="shared" si="2"/>
        <v>-13.271736606803252</v>
      </c>
      <c r="O23" s="228">
        <f t="shared" si="6"/>
        <v>-2.184467752768815</v>
      </c>
      <c r="P23" s="100">
        <v>96399.469146000003</v>
      </c>
      <c r="Q23" s="225">
        <f t="shared" si="3"/>
        <v>7.5283137273626011</v>
      </c>
      <c r="R23" s="228">
        <f t="shared" si="7"/>
        <v>51.268353852393169</v>
      </c>
    </row>
    <row r="24" spans="1:18" ht="18" customHeight="1" x14ac:dyDescent="0.75">
      <c r="A24" s="89" t="s">
        <v>13</v>
      </c>
      <c r="B24" s="90" t="s">
        <v>18</v>
      </c>
      <c r="C24" s="91" t="s">
        <v>285</v>
      </c>
      <c r="D24" s="102">
        <v>15977.674000000001</v>
      </c>
      <c r="E24" s="103">
        <v>16.810774665485454</v>
      </c>
      <c r="F24" s="226">
        <f t="shared" si="0"/>
        <v>-15.313026968988442</v>
      </c>
      <c r="G24" s="230">
        <f t="shared" si="4"/>
        <v>42.072288002278889</v>
      </c>
      <c r="H24" s="102">
        <v>77159.593408999994</v>
      </c>
      <c r="I24" s="103">
        <v>81.182814099172091</v>
      </c>
      <c r="J24" s="226">
        <f t="shared" si="1"/>
        <v>3.7086163501268699</v>
      </c>
      <c r="K24" s="230">
        <f t="shared" si="5"/>
        <v>69.183736115289335</v>
      </c>
      <c r="L24" s="102">
        <v>1906.978427</v>
      </c>
      <c r="M24" s="103">
        <v>2.0064112353424473</v>
      </c>
      <c r="N24" s="226">
        <f t="shared" si="2"/>
        <v>-39.120006088655678</v>
      </c>
      <c r="O24" s="230">
        <f t="shared" si="6"/>
        <v>-4.6221349969525871</v>
      </c>
      <c r="P24" s="102">
        <v>95044.245836000002</v>
      </c>
      <c r="Q24" s="226">
        <f t="shared" si="3"/>
        <v>-1.4058410507919672</v>
      </c>
      <c r="R24" s="230">
        <f t="shared" si="7"/>
        <v>61.495594835143841</v>
      </c>
    </row>
    <row r="25" spans="1:18" ht="18" customHeight="1" x14ac:dyDescent="0.75">
      <c r="A25" s="84" t="s">
        <v>13</v>
      </c>
      <c r="B25" s="85" t="s">
        <v>19</v>
      </c>
      <c r="C25" s="86" t="s">
        <v>286</v>
      </c>
      <c r="D25" s="100">
        <v>18489.068057</v>
      </c>
      <c r="E25" s="101">
        <v>18.752189529840098</v>
      </c>
      <c r="F25" s="225">
        <f t="shared" si="0"/>
        <v>15.718145563615838</v>
      </c>
      <c r="G25" s="228">
        <f t="shared" si="4"/>
        <v>33.834715936119821</v>
      </c>
      <c r="H25" s="100">
        <v>77055.971483999994</v>
      </c>
      <c r="I25" s="101">
        <v>78.152569789846922</v>
      </c>
      <c r="J25" s="225">
        <f t="shared" si="1"/>
        <v>-0.13429558195146019</v>
      </c>
      <c r="K25" s="228">
        <f t="shared" si="5"/>
        <v>60.588099930145979</v>
      </c>
      <c r="L25" s="100">
        <v>3051.8097899999998</v>
      </c>
      <c r="M25" s="101">
        <v>3.0952406803129717</v>
      </c>
      <c r="N25" s="225">
        <f t="shared" si="2"/>
        <v>60.033786790184784</v>
      </c>
      <c r="O25" s="228">
        <f t="shared" si="6"/>
        <v>29.463879720579911</v>
      </c>
      <c r="P25" s="100">
        <v>98596.849331000005</v>
      </c>
      <c r="Q25" s="225">
        <f t="shared" si="3"/>
        <v>3.7378417428131971</v>
      </c>
      <c r="R25" s="228">
        <f t="shared" si="7"/>
        <v>53.6836170653743</v>
      </c>
    </row>
    <row r="26" spans="1:18" ht="18" customHeight="1" x14ac:dyDescent="0.75">
      <c r="A26" s="89" t="s">
        <v>13</v>
      </c>
      <c r="B26" s="90" t="s">
        <v>20</v>
      </c>
      <c r="C26" s="91" t="s">
        <v>287</v>
      </c>
      <c r="D26" s="102">
        <v>14684.771129999999</v>
      </c>
      <c r="E26" s="103">
        <v>15.865504513305307</v>
      </c>
      <c r="F26" s="226">
        <f t="shared" si="0"/>
        <v>-20.575925813414297</v>
      </c>
      <c r="G26" s="230">
        <f t="shared" si="4"/>
        <v>-3.6655188438910025</v>
      </c>
      <c r="H26" s="102">
        <v>75918.928935999997</v>
      </c>
      <c r="I26" s="103">
        <v>82.023212960991714</v>
      </c>
      <c r="J26" s="226">
        <f t="shared" si="1"/>
        <v>-1.4756060122298131</v>
      </c>
      <c r="K26" s="230">
        <f t="shared" si="5"/>
        <v>50.918769528960659</v>
      </c>
      <c r="L26" s="102">
        <v>1954.1578810000001</v>
      </c>
      <c r="M26" s="103">
        <v>2.1112825257029821</v>
      </c>
      <c r="N26" s="226">
        <f t="shared" si="2"/>
        <v>-35.967245160452798</v>
      </c>
      <c r="O26" s="230">
        <f t="shared" si="6"/>
        <v>-23.985804944389777</v>
      </c>
      <c r="P26" s="102">
        <v>92557.857946999997</v>
      </c>
      <c r="Q26" s="226">
        <f t="shared" si="3"/>
        <v>-6.1249334283760675</v>
      </c>
      <c r="R26" s="230">
        <f t="shared" si="7"/>
        <v>35.877105037623558</v>
      </c>
    </row>
    <row r="27" spans="1:18" ht="18" customHeight="1" x14ac:dyDescent="0.75">
      <c r="A27" s="84" t="s">
        <v>13</v>
      </c>
      <c r="B27" s="85" t="s">
        <v>21</v>
      </c>
      <c r="C27" s="86" t="s">
        <v>288</v>
      </c>
      <c r="D27" s="100">
        <v>16366.664906</v>
      </c>
      <c r="E27" s="101">
        <v>16.824815979668401</v>
      </c>
      <c r="F27" s="225">
        <f t="shared" si="0"/>
        <v>11.453319640535664</v>
      </c>
      <c r="G27" s="228">
        <f t="shared" si="4"/>
        <v>46.498546903283696</v>
      </c>
      <c r="H27" s="100">
        <v>77966.245150000002</v>
      </c>
      <c r="I27" s="101">
        <v>80.148749596111742</v>
      </c>
      <c r="J27" s="225">
        <f t="shared" si="1"/>
        <v>2.6967137744078329</v>
      </c>
      <c r="K27" s="228">
        <f t="shared" si="5"/>
        <v>52.519684986339385</v>
      </c>
      <c r="L27" s="100">
        <v>2944.0225759999998</v>
      </c>
      <c r="M27" s="101">
        <v>3.0264344242198491</v>
      </c>
      <c r="N27" s="225">
        <f t="shared" si="2"/>
        <v>50.654284621744928</v>
      </c>
      <c r="O27" s="228">
        <f t="shared" si="6"/>
        <v>70.842254030081136</v>
      </c>
      <c r="P27" s="100">
        <v>97276.932631999996</v>
      </c>
      <c r="Q27" s="225">
        <f t="shared" si="3"/>
        <v>5.0985132863621496</v>
      </c>
      <c r="R27" s="228">
        <f t="shared" si="7"/>
        <v>51.962098075111719</v>
      </c>
    </row>
    <row r="28" spans="1:18" ht="18" customHeight="1" x14ac:dyDescent="0.75">
      <c r="A28" s="89" t="s">
        <v>13</v>
      </c>
      <c r="B28" s="90" t="s">
        <v>22</v>
      </c>
      <c r="C28" s="91" t="s">
        <v>289</v>
      </c>
      <c r="D28" s="102">
        <v>17162.441709999999</v>
      </c>
      <c r="E28" s="103">
        <v>16.206270301844178</v>
      </c>
      <c r="F28" s="226">
        <f t="shared" si="0"/>
        <v>4.8621805882288704</v>
      </c>
      <c r="G28" s="230">
        <f t="shared" si="4"/>
        <v>15.911619412040668</v>
      </c>
      <c r="H28" s="102">
        <v>85877.322027000002</v>
      </c>
      <c r="I28" s="103">
        <v>81.092837317964523</v>
      </c>
      <c r="J28" s="226">
        <f t="shared" si="1"/>
        <v>10.146797324636836</v>
      </c>
      <c r="K28" s="230">
        <f t="shared" si="5"/>
        <v>45.756509799837431</v>
      </c>
      <c r="L28" s="102">
        <v>2860.2452739999999</v>
      </c>
      <c r="M28" s="103">
        <v>2.7008923801913007</v>
      </c>
      <c r="N28" s="226">
        <f t="shared" si="2"/>
        <v>-2.8456745774628867</v>
      </c>
      <c r="O28" s="230">
        <f t="shared" si="6"/>
        <v>-8.8403697739026335</v>
      </c>
      <c r="P28" s="102">
        <v>105900.009011</v>
      </c>
      <c r="Q28" s="226">
        <f t="shared" si="3"/>
        <v>8.8644616413032118</v>
      </c>
      <c r="R28" s="230">
        <f t="shared" si="7"/>
        <v>37.778590612095385</v>
      </c>
    </row>
    <row r="29" spans="1:18" ht="18" customHeight="1" x14ac:dyDescent="0.75">
      <c r="A29" s="84" t="s">
        <v>13</v>
      </c>
      <c r="B29" s="85" t="s">
        <v>23</v>
      </c>
      <c r="C29" s="86" t="s">
        <v>290</v>
      </c>
      <c r="D29" s="100">
        <v>17311.101903999999</v>
      </c>
      <c r="E29" s="101">
        <v>18.44417856765229</v>
      </c>
      <c r="F29" s="225">
        <f t="shared" si="0"/>
        <v>0.86619489529500271</v>
      </c>
      <c r="G29" s="228">
        <f t="shared" si="4"/>
        <v>13.347562697385396</v>
      </c>
      <c r="H29" s="100">
        <v>73665.270625000005</v>
      </c>
      <c r="I29" s="101">
        <v>78.486939374320428</v>
      </c>
      <c r="J29" s="225">
        <f t="shared" si="1"/>
        <v>-14.220344921981265</v>
      </c>
      <c r="K29" s="228">
        <f t="shared" si="5"/>
        <v>19.344625918560521</v>
      </c>
      <c r="L29" s="100">
        <v>2880.3521850000002</v>
      </c>
      <c r="M29" s="101">
        <v>3.068882058027278</v>
      </c>
      <c r="N29" s="225">
        <f t="shared" si="2"/>
        <v>0.70297855861434222</v>
      </c>
      <c r="O29" s="228">
        <f t="shared" si="6"/>
        <v>-21.901232973733688</v>
      </c>
      <c r="P29" s="100">
        <v>93856.724713999996</v>
      </c>
      <c r="Q29" s="225">
        <f t="shared" si="3"/>
        <v>-11.372316593239429</v>
      </c>
      <c r="R29" s="228">
        <f t="shared" si="7"/>
        <v>16.324144655129547</v>
      </c>
    </row>
    <row r="30" spans="1:18" ht="18" customHeight="1" x14ac:dyDescent="0.75">
      <c r="A30" s="89" t="s">
        <v>13</v>
      </c>
      <c r="B30" s="90" t="s">
        <v>24</v>
      </c>
      <c r="C30" s="91" t="s">
        <v>291</v>
      </c>
      <c r="D30" s="102">
        <v>18227.505478999999</v>
      </c>
      <c r="E30" s="103">
        <v>20.166941475121746</v>
      </c>
      <c r="F30" s="226">
        <f t="shared" si="0"/>
        <v>5.2937333514757379</v>
      </c>
      <c r="G30" s="230">
        <f t="shared" si="4"/>
        <v>18.78408621028278</v>
      </c>
      <c r="H30" s="102">
        <v>69974.597704</v>
      </c>
      <c r="I30" s="103">
        <v>77.420007815527839</v>
      </c>
      <c r="J30" s="226">
        <f t="shared" si="1"/>
        <v>-5.0100581857463355</v>
      </c>
      <c r="K30" s="230">
        <f t="shared" si="5"/>
        <v>12.663004040134918</v>
      </c>
      <c r="L30" s="102">
        <v>2180.9898680000001</v>
      </c>
      <c r="M30" s="103">
        <v>2.4130507093504137</v>
      </c>
      <c r="N30" s="226">
        <f t="shared" si="2"/>
        <v>-24.28044461514348</v>
      </c>
      <c r="O30" s="230">
        <f t="shared" si="6"/>
        <v>-37.47287404213219</v>
      </c>
      <c r="P30" s="102">
        <v>90383.093051000003</v>
      </c>
      <c r="Q30" s="226">
        <f t="shared" si="3"/>
        <v>-3.7009939070267284</v>
      </c>
      <c r="R30" s="230">
        <f t="shared" si="7"/>
        <v>11.662927472052754</v>
      </c>
    </row>
    <row r="31" spans="1:18" ht="18" customHeight="1" x14ac:dyDescent="0.75">
      <c r="A31" s="84">
        <v>2019</v>
      </c>
      <c r="B31" s="85" t="s">
        <v>12</v>
      </c>
      <c r="C31" s="86" t="s">
        <v>280</v>
      </c>
      <c r="D31" s="100">
        <v>16809.362083</v>
      </c>
      <c r="E31" s="101">
        <v>20.300125831542619</v>
      </c>
      <c r="F31" s="225">
        <f t="shared" si="0"/>
        <v>-7.7802384842722949</v>
      </c>
      <c r="G31" s="228">
        <f t="shared" si="4"/>
        <v>6.1451044918631181</v>
      </c>
      <c r="H31" s="100">
        <v>63404.694810000001</v>
      </c>
      <c r="I31" s="101">
        <v>76.571810197085227</v>
      </c>
      <c r="J31" s="225">
        <f t="shared" si="1"/>
        <v>-9.3889827302636171</v>
      </c>
      <c r="K31" s="228">
        <f t="shared" si="5"/>
        <v>-4.2188333013754908</v>
      </c>
      <c r="L31" s="100">
        <v>2590.1691620000001</v>
      </c>
      <c r="M31" s="101">
        <v>3.1280639713721436</v>
      </c>
      <c r="N31" s="225">
        <f t="shared" si="2"/>
        <v>18.761173538840126</v>
      </c>
      <c r="O31" s="228">
        <f t="shared" si="6"/>
        <v>17.475902393789866</v>
      </c>
      <c r="P31" s="100">
        <v>82804.226055000006</v>
      </c>
      <c r="Q31" s="225">
        <f t="shared" si="3"/>
        <v>-8.3852706741552989</v>
      </c>
      <c r="R31" s="228">
        <f t="shared" si="7"/>
        <v>-1.7026545143973393</v>
      </c>
    </row>
    <row r="32" spans="1:18" ht="18" customHeight="1" x14ac:dyDescent="0.75">
      <c r="A32" s="89" t="s">
        <v>13</v>
      </c>
      <c r="B32" s="90" t="s">
        <v>14</v>
      </c>
      <c r="C32" s="91" t="s">
        <v>281</v>
      </c>
      <c r="D32" s="102">
        <v>15012.304722999999</v>
      </c>
      <c r="E32" s="103">
        <v>19.182693976126146</v>
      </c>
      <c r="F32" s="226">
        <f t="shared" si="0"/>
        <v>-10.690812364720481</v>
      </c>
      <c r="G32" s="230">
        <f t="shared" si="4"/>
        <v>-7.6153064878360262</v>
      </c>
      <c r="H32" s="102">
        <v>59728.440519000003</v>
      </c>
      <c r="I32" s="103">
        <v>76.320885919125374</v>
      </c>
      <c r="J32" s="226">
        <f t="shared" si="1"/>
        <v>-5.7980789940182635</v>
      </c>
      <c r="K32" s="230">
        <f t="shared" si="5"/>
        <v>0.7860896073308421</v>
      </c>
      <c r="L32" s="102">
        <v>3518.8815949999998</v>
      </c>
      <c r="M32" s="103">
        <v>4.4964201047484735</v>
      </c>
      <c r="N32" s="226">
        <f t="shared" si="2"/>
        <v>35.85528106136875</v>
      </c>
      <c r="O32" s="230">
        <f t="shared" si="6"/>
        <v>72.719552770474422</v>
      </c>
      <c r="P32" s="102">
        <v>78259.626837000003</v>
      </c>
      <c r="Q32" s="226">
        <f t="shared" si="3"/>
        <v>-5.4883662761142205</v>
      </c>
      <c r="R32" s="230">
        <f t="shared" si="7"/>
        <v>0.91545186802974854</v>
      </c>
    </row>
    <row r="33" spans="1:18" ht="18" customHeight="1" x14ac:dyDescent="0.75">
      <c r="A33" s="84" t="s">
        <v>13</v>
      </c>
      <c r="B33" s="85" t="s">
        <v>15</v>
      </c>
      <c r="C33" s="86" t="s">
        <v>282</v>
      </c>
      <c r="D33" s="100">
        <v>16799.567083000002</v>
      </c>
      <c r="E33" s="101">
        <v>19.085337039460175</v>
      </c>
      <c r="F33" s="225">
        <f t="shared" si="0"/>
        <v>11.90531629205327</v>
      </c>
      <c r="G33" s="228">
        <f t="shared" si="4"/>
        <v>-3.0914565017854945</v>
      </c>
      <c r="H33" s="100">
        <v>66714.560580999998</v>
      </c>
      <c r="I33" s="101">
        <v>75.791826529644936</v>
      </c>
      <c r="J33" s="225">
        <f t="shared" si="1"/>
        <v>11.696471565798984</v>
      </c>
      <c r="K33" s="228">
        <f t="shared" si="5"/>
        <v>7.2796868294335182</v>
      </c>
      <c r="L33" s="100">
        <v>4509.2960160000002</v>
      </c>
      <c r="M33" s="101">
        <v>5.1228364308948908</v>
      </c>
      <c r="N33" s="225">
        <f t="shared" si="2"/>
        <v>28.145716025435075</v>
      </c>
      <c r="O33" s="228">
        <f t="shared" si="6"/>
        <v>54.227912889855425</v>
      </c>
      <c r="P33" s="100">
        <v>88023.423680000007</v>
      </c>
      <c r="Q33" s="225">
        <f t="shared" si="3"/>
        <v>12.476160745483945</v>
      </c>
      <c r="R33" s="228">
        <f t="shared" si="7"/>
        <v>6.7639336581251097</v>
      </c>
    </row>
    <row r="34" spans="1:18" ht="18" customHeight="1" x14ac:dyDescent="0.75">
      <c r="A34" s="89" t="s">
        <v>13</v>
      </c>
      <c r="B34" s="90" t="s">
        <v>16</v>
      </c>
      <c r="C34" s="91" t="s">
        <v>283</v>
      </c>
      <c r="D34" s="102">
        <v>16564.169161000002</v>
      </c>
      <c r="E34" s="103">
        <v>18.666737696026146</v>
      </c>
      <c r="F34" s="226">
        <f t="shared" si="0"/>
        <v>-1.4012142148484674</v>
      </c>
      <c r="G34" s="230">
        <f t="shared" si="4"/>
        <v>-4.0429262838802993</v>
      </c>
      <c r="H34" s="102">
        <v>68173.435414000007</v>
      </c>
      <c r="I34" s="103">
        <v>76.827012833602964</v>
      </c>
      <c r="J34" s="226">
        <f t="shared" si="1"/>
        <v>2.18674127551024</v>
      </c>
      <c r="K34" s="230">
        <f t="shared" si="5"/>
        <v>-0.87693372519264123</v>
      </c>
      <c r="L34" s="102">
        <v>3998.6782760000001</v>
      </c>
      <c r="M34" s="103">
        <v>4.5062494703708866</v>
      </c>
      <c r="N34" s="226">
        <f t="shared" si="2"/>
        <v>-11.323668665534781</v>
      </c>
      <c r="O34" s="230">
        <f t="shared" si="6"/>
        <v>10.714864763464039</v>
      </c>
      <c r="P34" s="102">
        <v>88736.282850999996</v>
      </c>
      <c r="Q34" s="226">
        <f t="shared" si="3"/>
        <v>0.80985167492633181</v>
      </c>
      <c r="R34" s="230">
        <f t="shared" si="7"/>
        <v>-1.0195497347483595</v>
      </c>
    </row>
    <row r="35" spans="1:18" ht="18" customHeight="1" x14ac:dyDescent="0.75">
      <c r="A35" s="84" t="s">
        <v>13</v>
      </c>
      <c r="B35" s="85" t="s">
        <v>17</v>
      </c>
      <c r="C35" s="86" t="s">
        <v>284</v>
      </c>
      <c r="D35" s="100">
        <v>15781.071212999999</v>
      </c>
      <c r="E35" s="101">
        <v>18.200316675064581</v>
      </c>
      <c r="F35" s="225">
        <f t="shared" si="0"/>
        <v>-4.7276621023877858</v>
      </c>
      <c r="G35" s="228">
        <f t="shared" si="4"/>
        <v>-16.355086965987432</v>
      </c>
      <c r="H35" s="100">
        <v>68142.849273999993</v>
      </c>
      <c r="I35" s="101">
        <v>78.589179352180821</v>
      </c>
      <c r="J35" s="225">
        <f t="shared" si="1"/>
        <v>-4.4865188052023441E-2</v>
      </c>
      <c r="K35" s="228">
        <f t="shared" si="5"/>
        <v>-8.4106032687118475</v>
      </c>
      <c r="L35" s="100">
        <v>2783.7533119999998</v>
      </c>
      <c r="M35" s="101">
        <v>3.2105039727546067</v>
      </c>
      <c r="N35" s="225">
        <f t="shared" si="2"/>
        <v>-30.383163639144449</v>
      </c>
      <c r="O35" s="228">
        <f t="shared" si="6"/>
        <v>-11.12910230879891</v>
      </c>
      <c r="P35" s="100">
        <v>86707.673798999997</v>
      </c>
      <c r="Q35" s="225">
        <f t="shared" si="3"/>
        <v>-2.2861100181605587</v>
      </c>
      <c r="R35" s="228">
        <f t="shared" si="7"/>
        <v>-10.053784977095138</v>
      </c>
    </row>
    <row r="36" spans="1:18" ht="18" customHeight="1" x14ac:dyDescent="0.75">
      <c r="A36" s="89" t="s">
        <v>13</v>
      </c>
      <c r="B36" s="90" t="s">
        <v>18</v>
      </c>
      <c r="C36" s="91" t="s">
        <v>285</v>
      </c>
      <c r="D36" s="102">
        <v>14626.597575</v>
      </c>
      <c r="E36" s="103">
        <v>18.952985481900107</v>
      </c>
      <c r="F36" s="226">
        <f t="shared" si="0"/>
        <v>-7.3155593965571697</v>
      </c>
      <c r="G36" s="230">
        <f t="shared" si="4"/>
        <v>-8.4560269849040637</v>
      </c>
      <c r="H36" s="102">
        <v>59505.333743000003</v>
      </c>
      <c r="I36" s="103">
        <v>77.106361937130103</v>
      </c>
      <c r="J36" s="226">
        <f t="shared" si="1"/>
        <v>-12.675600775466322</v>
      </c>
      <c r="K36" s="230">
        <f t="shared" si="5"/>
        <v>-22.880187525639261</v>
      </c>
      <c r="L36" s="102">
        <v>3041.1219139999998</v>
      </c>
      <c r="M36" s="103">
        <v>3.9406525809697923</v>
      </c>
      <c r="N36" s="226">
        <f t="shared" si="2"/>
        <v>9.2453810792268989</v>
      </c>
      <c r="O36" s="230">
        <f t="shared" si="6"/>
        <v>59.473325494520644</v>
      </c>
      <c r="P36" s="102">
        <v>77173.053232000006</v>
      </c>
      <c r="Q36" s="226">
        <f t="shared" si="3"/>
        <v>-10.996282277278613</v>
      </c>
      <c r="R36" s="230">
        <f t="shared" si="7"/>
        <v>-18.803024261812705</v>
      </c>
    </row>
    <row r="37" spans="1:18" ht="18" customHeight="1" x14ac:dyDescent="0.75">
      <c r="A37" s="84" t="s">
        <v>13</v>
      </c>
      <c r="B37" s="85" t="s">
        <v>19</v>
      </c>
      <c r="C37" s="86" t="s">
        <v>286</v>
      </c>
      <c r="D37" s="100">
        <v>15791.68132</v>
      </c>
      <c r="E37" s="101">
        <v>19.281416981560952</v>
      </c>
      <c r="F37" s="225">
        <f t="shared" si="0"/>
        <v>7.9655144610758954</v>
      </c>
      <c r="G37" s="228">
        <f t="shared" si="4"/>
        <v>-14.589089772855068</v>
      </c>
      <c r="H37" s="100">
        <v>62897.880581999998</v>
      </c>
      <c r="I37" s="101">
        <v>76.79741239598215</v>
      </c>
      <c r="J37" s="225">
        <f t="shared" si="1"/>
        <v>5.7012483177595552</v>
      </c>
      <c r="K37" s="228">
        <f t="shared" si="5"/>
        <v>-18.373775100531699</v>
      </c>
      <c r="L37" s="100">
        <v>3211.4795779999999</v>
      </c>
      <c r="M37" s="101">
        <v>3.9211706224569003</v>
      </c>
      <c r="N37" s="225">
        <f t="shared" si="2"/>
        <v>5.6018031771678523</v>
      </c>
      <c r="O37" s="228">
        <f t="shared" si="6"/>
        <v>5.231970502329375</v>
      </c>
      <c r="P37" s="100">
        <v>81901.04148</v>
      </c>
      <c r="Q37" s="225">
        <f t="shared" si="3"/>
        <v>6.1264755636744939</v>
      </c>
      <c r="R37" s="228">
        <f t="shared" si="7"/>
        <v>-16.933409093986786</v>
      </c>
    </row>
    <row r="38" spans="1:18" ht="18" customHeight="1" x14ac:dyDescent="0.75">
      <c r="A38" s="89" t="s">
        <v>13</v>
      </c>
      <c r="B38" s="90" t="s">
        <v>20</v>
      </c>
      <c r="C38" s="91" t="s">
        <v>287</v>
      </c>
      <c r="D38" s="102">
        <v>14399.789290999999</v>
      </c>
      <c r="E38" s="103">
        <v>18.78817082623554</v>
      </c>
      <c r="F38" s="226">
        <f t="shared" si="0"/>
        <v>-8.814083825496045</v>
      </c>
      <c r="G38" s="230">
        <f t="shared" si="4"/>
        <v>-1.9406624487173785</v>
      </c>
      <c r="H38" s="102">
        <v>59843.640958999997</v>
      </c>
      <c r="I38" s="103">
        <v>78.081180667298284</v>
      </c>
      <c r="J38" s="226">
        <f t="shared" si="1"/>
        <v>-4.8558704915632074</v>
      </c>
      <c r="K38" s="230">
        <f t="shared" si="5"/>
        <v>-21.174281832336629</v>
      </c>
      <c r="L38" s="102">
        <v>2399.4181899999999</v>
      </c>
      <c r="M38" s="103">
        <v>3.1306485064661826</v>
      </c>
      <c r="N38" s="226">
        <f t="shared" si="2"/>
        <v>-25.286207440426079</v>
      </c>
      <c r="O38" s="230">
        <f t="shared" si="6"/>
        <v>22.785278166580227</v>
      </c>
      <c r="P38" s="102">
        <v>76642.848440000002</v>
      </c>
      <c r="Q38" s="226">
        <f t="shared" si="3"/>
        <v>-6.4201784800063111</v>
      </c>
      <c r="R38" s="230">
        <f t="shared" si="7"/>
        <v>-17.194660572323496</v>
      </c>
    </row>
    <row r="39" spans="1:18" ht="18" customHeight="1" x14ac:dyDescent="0.75">
      <c r="A39" s="84" t="s">
        <v>13</v>
      </c>
      <c r="B39" s="85" t="s">
        <v>21</v>
      </c>
      <c r="C39" s="86" t="s">
        <v>288</v>
      </c>
      <c r="D39" s="100">
        <v>15880.650005</v>
      </c>
      <c r="E39" s="101">
        <v>20.536252098150438</v>
      </c>
      <c r="F39" s="225">
        <f t="shared" si="0"/>
        <v>10.283905438293829</v>
      </c>
      <c r="G39" s="228">
        <f t="shared" si="4"/>
        <v>-2.9695414660920183</v>
      </c>
      <c r="H39" s="100">
        <v>57263.223791999997</v>
      </c>
      <c r="I39" s="101">
        <v>74.050621314307989</v>
      </c>
      <c r="J39" s="225">
        <f t="shared" si="1"/>
        <v>-4.3119321044785552</v>
      </c>
      <c r="K39" s="228">
        <f t="shared" si="5"/>
        <v>-26.553826361868861</v>
      </c>
      <c r="L39" s="100">
        <v>4185.9618959999998</v>
      </c>
      <c r="M39" s="101">
        <v>5.4131265875415782</v>
      </c>
      <c r="N39" s="225">
        <f t="shared" si="2"/>
        <v>74.457371101283513</v>
      </c>
      <c r="O39" s="228">
        <f t="shared" si="6"/>
        <v>42.185115363055559</v>
      </c>
      <c r="P39" s="100">
        <v>77329.835693000001</v>
      </c>
      <c r="Q39" s="225">
        <f t="shared" si="3"/>
        <v>0.89634880094233704</v>
      </c>
      <c r="R39" s="228">
        <f t="shared" si="7"/>
        <v>-20.505474832826142</v>
      </c>
    </row>
    <row r="40" spans="1:18" ht="18" customHeight="1" x14ac:dyDescent="0.75">
      <c r="A40" s="89" t="s">
        <v>13</v>
      </c>
      <c r="B40" s="90" t="s">
        <v>22</v>
      </c>
      <c r="C40" s="91" t="s">
        <v>289</v>
      </c>
      <c r="D40" s="102">
        <v>15927.072399000001</v>
      </c>
      <c r="E40" s="103">
        <v>20.748691177392921</v>
      </c>
      <c r="F40" s="226">
        <f t="shared" si="0"/>
        <v>0.2923204905679766</v>
      </c>
      <c r="G40" s="230">
        <f t="shared" si="4"/>
        <v>-7.1980976359569464</v>
      </c>
      <c r="H40" s="102">
        <v>57816.935870000001</v>
      </c>
      <c r="I40" s="103">
        <v>75.319915495899991</v>
      </c>
      <c r="J40" s="226">
        <f t="shared" si="1"/>
        <v>0.9669593175740232</v>
      </c>
      <c r="K40" s="230">
        <f t="shared" si="5"/>
        <v>-32.674966445946886</v>
      </c>
      <c r="L40" s="102">
        <v>3017.8089599999998</v>
      </c>
      <c r="M40" s="103">
        <v>3.9313933267070911</v>
      </c>
      <c r="N40" s="226">
        <f t="shared" si="2"/>
        <v>-27.906439786665459</v>
      </c>
      <c r="O40" s="230">
        <f t="shared" si="6"/>
        <v>5.5087473592658087</v>
      </c>
      <c r="P40" s="102">
        <v>76761.817228999993</v>
      </c>
      <c r="Q40" s="226">
        <f t="shared" si="3"/>
        <v>-0.73453985633054053</v>
      </c>
      <c r="R40" s="230">
        <f t="shared" si="7"/>
        <v>-27.514815205514644</v>
      </c>
    </row>
    <row r="41" spans="1:18" ht="18" customHeight="1" x14ac:dyDescent="0.75">
      <c r="A41" s="84" t="s">
        <v>13</v>
      </c>
      <c r="B41" s="85" t="s">
        <v>23</v>
      </c>
      <c r="C41" s="86" t="s">
        <v>290</v>
      </c>
      <c r="D41" s="100">
        <v>14747.665518</v>
      </c>
      <c r="E41" s="101">
        <v>18.244431207016827</v>
      </c>
      <c r="F41" s="225">
        <f t="shared" si="0"/>
        <v>-7.4050450167731485</v>
      </c>
      <c r="G41" s="228">
        <f t="shared" si="4"/>
        <v>-14.808048616522084</v>
      </c>
      <c r="H41" s="100">
        <v>62463.597029999997</v>
      </c>
      <c r="I41" s="101">
        <v>77.2741148465648</v>
      </c>
      <c r="J41" s="225">
        <f t="shared" si="1"/>
        <v>8.0368512963881358</v>
      </c>
      <c r="K41" s="228">
        <f t="shared" si="5"/>
        <v>-15.206179927069275</v>
      </c>
      <c r="L41" s="100">
        <v>3622.5291480000001</v>
      </c>
      <c r="M41" s="101">
        <v>4.481453946418374</v>
      </c>
      <c r="N41" s="225">
        <f t="shared" si="2"/>
        <v>20.038385332383669</v>
      </c>
      <c r="O41" s="228">
        <f t="shared" si="6"/>
        <v>25.766882496697185</v>
      </c>
      <c r="P41" s="100">
        <v>80833.791696</v>
      </c>
      <c r="Q41" s="225">
        <f t="shared" si="3"/>
        <v>5.3046874266307054</v>
      </c>
      <c r="R41" s="228">
        <f t="shared" si="7"/>
        <v>-13.875332915870919</v>
      </c>
    </row>
    <row r="42" spans="1:18" ht="18" customHeight="1" x14ac:dyDescent="0.75">
      <c r="A42" s="89" t="s">
        <v>13</v>
      </c>
      <c r="B42" s="90" t="s">
        <v>24</v>
      </c>
      <c r="C42" s="91" t="s">
        <v>291</v>
      </c>
      <c r="D42" s="102">
        <v>14992.337121</v>
      </c>
      <c r="E42" s="103">
        <v>17.465699886290459</v>
      </c>
      <c r="F42" s="226">
        <f t="shared" si="0"/>
        <v>1.6590531070925785</v>
      </c>
      <c r="G42" s="230">
        <f t="shared" si="4"/>
        <v>-17.74882669341261</v>
      </c>
      <c r="H42" s="102">
        <v>65873.536108</v>
      </c>
      <c r="I42" s="103">
        <v>76.741031289877043</v>
      </c>
      <c r="J42" s="226">
        <f t="shared" si="1"/>
        <v>5.4590821536618872</v>
      </c>
      <c r="K42" s="230">
        <f t="shared" si="5"/>
        <v>-5.860786243242055</v>
      </c>
      <c r="L42" s="102">
        <v>4972.8690980000001</v>
      </c>
      <c r="M42" s="103">
        <v>5.7932688238324959</v>
      </c>
      <c r="N42" s="226">
        <f t="shared" si="2"/>
        <v>37.276165210306814</v>
      </c>
      <c r="O42" s="230">
        <f t="shared" si="6"/>
        <v>128.00972947940349</v>
      </c>
      <c r="P42" s="102">
        <v>85838.742327</v>
      </c>
      <c r="Q42" s="226">
        <f t="shared" si="3"/>
        <v>6.1916563926911028</v>
      </c>
      <c r="R42" s="230">
        <f t="shared" si="7"/>
        <v>-5.0278769741104012</v>
      </c>
    </row>
    <row r="43" spans="1:18" ht="18" customHeight="1" x14ac:dyDescent="0.75">
      <c r="A43" s="84">
        <v>2020</v>
      </c>
      <c r="B43" s="85" t="s">
        <v>12</v>
      </c>
      <c r="C43" s="86" t="s">
        <v>280</v>
      </c>
      <c r="D43" s="100">
        <v>13665.336098</v>
      </c>
      <c r="E43" s="101">
        <v>16.609399934824008</v>
      </c>
      <c r="F43" s="225">
        <f t="shared" si="0"/>
        <v>-8.8511951958527462</v>
      </c>
      <c r="G43" s="228">
        <f t="shared" si="4"/>
        <v>-18.704017258214002</v>
      </c>
      <c r="H43" s="100">
        <v>65303.139630999998</v>
      </c>
      <c r="I43" s="101">
        <v>79.372066325516755</v>
      </c>
      <c r="J43" s="225">
        <f t="shared" si="1"/>
        <v>-0.86589624711330693</v>
      </c>
      <c r="K43" s="228">
        <f t="shared" si="5"/>
        <v>2.994170741912594</v>
      </c>
      <c r="L43" s="100">
        <v>3306.2370940000001</v>
      </c>
      <c r="M43" s="101">
        <v>4.0185337396592375</v>
      </c>
      <c r="N43" s="225">
        <f t="shared" si="2"/>
        <v>-33.514495780117961</v>
      </c>
      <c r="O43" s="228">
        <f t="shared" si="6"/>
        <v>27.645604870343199</v>
      </c>
      <c r="P43" s="100">
        <v>82274.712822999994</v>
      </c>
      <c r="Q43" s="225">
        <f t="shared" si="3"/>
        <v>-4.1520057346867256</v>
      </c>
      <c r="R43" s="228">
        <f t="shared" si="7"/>
        <v>-0.63947609587982068</v>
      </c>
    </row>
    <row r="44" spans="1:18" ht="18" customHeight="1" x14ac:dyDescent="0.75">
      <c r="A44" s="89" t="s">
        <v>13</v>
      </c>
      <c r="B44" s="90" t="s">
        <v>14</v>
      </c>
      <c r="C44" s="91" t="s">
        <v>281</v>
      </c>
      <c r="D44" s="102">
        <v>13245.401425</v>
      </c>
      <c r="E44" s="103">
        <v>20.745821760966109</v>
      </c>
      <c r="F44" s="226">
        <f t="shared" si="0"/>
        <v>-3.072991911713463</v>
      </c>
      <c r="G44" s="230">
        <f t="shared" si="4"/>
        <v>-11.769700459736665</v>
      </c>
      <c r="H44" s="102">
        <v>47818.035559000004</v>
      </c>
      <c r="I44" s="103">
        <v>74.895762750848718</v>
      </c>
      <c r="J44" s="226">
        <f t="shared" si="1"/>
        <v>-26.775288555497955</v>
      </c>
      <c r="K44" s="230">
        <f t="shared" si="5"/>
        <v>-19.940927398248785</v>
      </c>
      <c r="L44" s="102">
        <v>2782.6790080000001</v>
      </c>
      <c r="M44" s="103">
        <v>4.3584154881851749</v>
      </c>
      <c r="N44" s="226">
        <f t="shared" si="2"/>
        <v>-15.835467061637177</v>
      </c>
      <c r="O44" s="230">
        <f t="shared" si="6"/>
        <v>-20.921493580405613</v>
      </c>
      <c r="P44" s="102">
        <v>63846.115991999999</v>
      </c>
      <c r="Q44" s="226">
        <f t="shared" si="3"/>
        <v>-22.398858894404139</v>
      </c>
      <c r="R44" s="230">
        <f t="shared" si="7"/>
        <v>-18.417556315494089</v>
      </c>
    </row>
    <row r="45" spans="1:18" ht="18" customHeight="1" x14ac:dyDescent="0.75">
      <c r="A45" s="84" t="s">
        <v>13</v>
      </c>
      <c r="B45" s="85" t="s">
        <v>15</v>
      </c>
      <c r="C45" s="86" t="s">
        <v>282</v>
      </c>
      <c r="D45" s="100">
        <v>13621.355856</v>
      </c>
      <c r="E45" s="101">
        <v>29.90264458831798</v>
      </c>
      <c r="F45" s="225">
        <f t="shared" si="0"/>
        <v>2.8383770256324992</v>
      </c>
      <c r="G45" s="228">
        <f t="shared" si="4"/>
        <v>-18.91841147630603</v>
      </c>
      <c r="H45" s="100">
        <v>29892.687870999998</v>
      </c>
      <c r="I45" s="101">
        <v>65.622719988062002</v>
      </c>
      <c r="J45" s="225">
        <f t="shared" si="1"/>
        <v>-37.486583207465564</v>
      </c>
      <c r="K45" s="228">
        <f t="shared" si="5"/>
        <v>-55.193157819414161</v>
      </c>
      <c r="L45" s="100">
        <v>2038.3013699999999</v>
      </c>
      <c r="M45" s="101">
        <v>4.4746354236200219</v>
      </c>
      <c r="N45" s="225">
        <f t="shared" si="2"/>
        <v>-26.750395423258254</v>
      </c>
      <c r="O45" s="228">
        <f t="shared" si="6"/>
        <v>-54.797791877764368</v>
      </c>
      <c r="P45" s="100">
        <v>45552.345096999998</v>
      </c>
      <c r="Q45" s="225">
        <f t="shared" si="3"/>
        <v>-28.652911161099027</v>
      </c>
      <c r="R45" s="228">
        <f t="shared" si="7"/>
        <v>-48.249746269128536</v>
      </c>
    </row>
    <row r="46" spans="1:18" ht="18" customHeight="1" x14ac:dyDescent="0.75">
      <c r="A46" s="89" t="s">
        <v>13</v>
      </c>
      <c r="B46" s="90" t="s">
        <v>16</v>
      </c>
      <c r="C46" s="91" t="s">
        <v>283</v>
      </c>
      <c r="D46" s="102">
        <v>11595.212407000001</v>
      </c>
      <c r="E46" s="103">
        <v>30.402891627906058</v>
      </c>
      <c r="F46" s="226">
        <f t="shared" si="0"/>
        <v>-14.874756011219791</v>
      </c>
      <c r="G46" s="230">
        <f t="shared" si="4"/>
        <v>-29.998225118947154</v>
      </c>
      <c r="H46" s="102">
        <v>24727.512382000001</v>
      </c>
      <c r="I46" s="103">
        <v>64.836059296662711</v>
      </c>
      <c r="J46" s="226">
        <f t="shared" si="1"/>
        <v>-17.279060054050632</v>
      </c>
      <c r="K46" s="230">
        <f t="shared" si="5"/>
        <v>-63.728522360893095</v>
      </c>
      <c r="L46" s="102">
        <v>1815.793576</v>
      </c>
      <c r="M46" s="103">
        <v>4.7610490754312238</v>
      </c>
      <c r="N46" s="226">
        <f t="shared" si="2"/>
        <v>-10.916334418202345</v>
      </c>
      <c r="O46" s="230">
        <f t="shared" si="6"/>
        <v>-54.590155779764473</v>
      </c>
      <c r="P46" s="102">
        <v>38138.518365000004</v>
      </c>
      <c r="Q46" s="226">
        <f t="shared" si="3"/>
        <v>-16.275400786090934</v>
      </c>
      <c r="R46" s="230">
        <f t="shared" si="7"/>
        <v>-57.020378654986438</v>
      </c>
    </row>
    <row r="47" spans="1:18" ht="18" customHeight="1" x14ac:dyDescent="0.75">
      <c r="A47" s="84" t="s">
        <v>13</v>
      </c>
      <c r="B47" s="85" t="s">
        <v>17</v>
      </c>
      <c r="C47" s="86" t="s">
        <v>284</v>
      </c>
      <c r="D47" s="100">
        <v>10523.686517</v>
      </c>
      <c r="E47" s="101">
        <v>28.186994962939565</v>
      </c>
      <c r="F47" s="225">
        <f t="shared" si="0"/>
        <v>-9.2411061771763947</v>
      </c>
      <c r="G47" s="228">
        <f t="shared" si="4"/>
        <v>-33.314498268464277</v>
      </c>
      <c r="H47" s="100">
        <v>24389.752505</v>
      </c>
      <c r="I47" s="101">
        <v>65.326331214373411</v>
      </c>
      <c r="J47" s="225">
        <f t="shared" si="1"/>
        <v>-1.3659274405858457</v>
      </c>
      <c r="K47" s="228">
        <f t="shared" si="5"/>
        <v>-64.207906236897045</v>
      </c>
      <c r="L47" s="100">
        <v>2421.816229</v>
      </c>
      <c r="M47" s="101">
        <v>6.4866738226870249</v>
      </c>
      <c r="N47" s="225">
        <f t="shared" si="2"/>
        <v>33.375085197459683</v>
      </c>
      <c r="O47" s="228">
        <f t="shared" si="6"/>
        <v>-13.001765689502298</v>
      </c>
      <c r="P47" s="100">
        <v>37335.255251000002</v>
      </c>
      <c r="Q47" s="225">
        <f t="shared" si="3"/>
        <v>-2.1061728363762633</v>
      </c>
      <c r="R47" s="228">
        <f t="shared" si="7"/>
        <v>-56.941232978354229</v>
      </c>
    </row>
    <row r="48" spans="1:18" ht="18" customHeight="1" x14ac:dyDescent="0.75">
      <c r="A48" s="89" t="s">
        <v>13</v>
      </c>
      <c r="B48" s="90" t="s">
        <v>18</v>
      </c>
      <c r="C48" s="91" t="s">
        <v>285</v>
      </c>
      <c r="D48" s="102">
        <v>13555.394713</v>
      </c>
      <c r="E48" s="103">
        <v>30.680704532013571</v>
      </c>
      <c r="F48" s="226">
        <f t="shared" si="0"/>
        <v>28.808423655556137</v>
      </c>
      <c r="G48" s="230">
        <f t="shared" si="4"/>
        <v>-7.3236640066649317</v>
      </c>
      <c r="H48" s="102">
        <v>27375.148475999998</v>
      </c>
      <c r="I48" s="103">
        <v>61.95974810727428</v>
      </c>
      <c r="J48" s="226">
        <f t="shared" si="1"/>
        <v>12.24037009144714</v>
      </c>
      <c r="K48" s="230">
        <f t="shared" si="5"/>
        <v>-53.995471071162072</v>
      </c>
      <c r="L48" s="102">
        <v>3251.6062099999999</v>
      </c>
      <c r="M48" s="103">
        <v>7.359547360712142</v>
      </c>
      <c r="N48" s="226">
        <f t="shared" si="2"/>
        <v>34.263127443927942</v>
      </c>
      <c r="O48" s="230">
        <f t="shared" si="6"/>
        <v>6.9212712266161436</v>
      </c>
      <c r="P48" s="102">
        <v>44182.149399000002</v>
      </c>
      <c r="Q48" s="226">
        <f t="shared" si="3"/>
        <v>18.338950951236921</v>
      </c>
      <c r="R48" s="230">
        <f t="shared" si="7"/>
        <v>-42.749253076487378</v>
      </c>
    </row>
    <row r="49" spans="1:18" ht="18" customHeight="1" x14ac:dyDescent="0.75">
      <c r="A49" s="84" t="s">
        <v>13</v>
      </c>
      <c r="B49" s="85" t="s">
        <v>19</v>
      </c>
      <c r="C49" s="86" t="s">
        <v>286</v>
      </c>
      <c r="D49" s="100">
        <v>14436.988926</v>
      </c>
      <c r="E49" s="101">
        <v>28.260967558764101</v>
      </c>
      <c r="F49" s="225">
        <f t="shared" si="0"/>
        <v>6.5036410349196716</v>
      </c>
      <c r="G49" s="228">
        <f t="shared" si="4"/>
        <v>-8.5785190731039851</v>
      </c>
      <c r="H49" s="100">
        <v>33468.448402000002</v>
      </c>
      <c r="I49" s="101">
        <v>65.515789987736412</v>
      </c>
      <c r="J49" s="225">
        <f t="shared" si="1"/>
        <v>22.25850914139167</v>
      </c>
      <c r="K49" s="228">
        <f t="shared" si="5"/>
        <v>-46.789227089508735</v>
      </c>
      <c r="L49" s="100">
        <v>3179.1155840000001</v>
      </c>
      <c r="M49" s="101">
        <v>6.2232424534995019</v>
      </c>
      <c r="N49" s="225">
        <f t="shared" si="2"/>
        <v>-2.2293789997405611</v>
      </c>
      <c r="O49" s="228">
        <f t="shared" si="6"/>
        <v>-1.0077596078052919</v>
      </c>
      <c r="P49" s="100">
        <v>51084.552911999999</v>
      </c>
      <c r="Q49" s="225">
        <f t="shared" si="3"/>
        <v>15.622606882851709</v>
      </c>
      <c r="R49" s="228">
        <f t="shared" si="7"/>
        <v>-37.626491691836783</v>
      </c>
    </row>
    <row r="50" spans="1:18" ht="18" customHeight="1" x14ac:dyDescent="0.75">
      <c r="A50" s="89" t="s">
        <v>13</v>
      </c>
      <c r="B50" s="90" t="s">
        <v>20</v>
      </c>
      <c r="C50" s="91" t="s">
        <v>287</v>
      </c>
      <c r="D50" s="102">
        <v>15473.537805</v>
      </c>
      <c r="E50" s="103">
        <v>27.572371614914449</v>
      </c>
      <c r="F50" s="226">
        <f t="shared" si="0"/>
        <v>7.1798134937490321</v>
      </c>
      <c r="G50" s="230">
        <f t="shared" si="4"/>
        <v>7.4566960134000215</v>
      </c>
      <c r="H50" s="102">
        <v>38021.458642999998</v>
      </c>
      <c r="I50" s="103">
        <v>67.750620462965088</v>
      </c>
      <c r="J50" s="226">
        <f t="shared" si="1"/>
        <v>13.603888015101173</v>
      </c>
      <c r="K50" s="230">
        <f t="shared" si="5"/>
        <v>-36.465331932177705</v>
      </c>
      <c r="L50" s="102">
        <v>2624.7237599999999</v>
      </c>
      <c r="M50" s="103">
        <v>4.6770079221204659</v>
      </c>
      <c r="N50" s="226">
        <f t="shared" si="2"/>
        <v>-17.43855513747814</v>
      </c>
      <c r="O50" s="230">
        <f t="shared" si="6"/>
        <v>9.3900084169987963</v>
      </c>
      <c r="P50" s="102">
        <v>56119.720207999999</v>
      </c>
      <c r="Q50" s="226">
        <f t="shared" si="3"/>
        <v>9.8565358977962489</v>
      </c>
      <c r="R50" s="230">
        <f t="shared" si="7"/>
        <v>-26.777616763639166</v>
      </c>
    </row>
    <row r="51" spans="1:18" ht="18" customHeight="1" x14ac:dyDescent="0.75">
      <c r="A51" s="84" t="s">
        <v>13</v>
      </c>
      <c r="B51" s="85" t="s">
        <v>21</v>
      </c>
      <c r="C51" s="86" t="s">
        <v>288</v>
      </c>
      <c r="D51" s="100">
        <v>15868.172477</v>
      </c>
      <c r="E51" s="101">
        <v>29.729648942754373</v>
      </c>
      <c r="F51" s="225">
        <f t="shared" si="0"/>
        <v>2.5503842558389112</v>
      </c>
      <c r="G51" s="228">
        <f t="shared" si="4"/>
        <v>-7.857063782698015E-2</v>
      </c>
      <c r="H51" s="100">
        <v>35072.322852999998</v>
      </c>
      <c r="I51" s="101">
        <v>65.70938446364552</v>
      </c>
      <c r="J51" s="225">
        <f t="shared" si="1"/>
        <v>-7.7565035515620773</v>
      </c>
      <c r="K51" s="228">
        <f t="shared" si="5"/>
        <v>-38.752447853102176</v>
      </c>
      <c r="L51" s="100">
        <v>2434.4116779999999</v>
      </c>
      <c r="M51" s="101">
        <v>4.5609665936001029</v>
      </c>
      <c r="N51" s="225">
        <f t="shared" si="2"/>
        <v>-7.2507471033827926</v>
      </c>
      <c r="O51" s="228">
        <f t="shared" si="6"/>
        <v>-41.843434353134882</v>
      </c>
      <c r="P51" s="100">
        <v>53374.907008000002</v>
      </c>
      <c r="Q51" s="225">
        <f t="shared" si="3"/>
        <v>-4.8909958742251796</v>
      </c>
      <c r="R51" s="228">
        <f t="shared" si="7"/>
        <v>-30.97760194409469</v>
      </c>
    </row>
    <row r="52" spans="1:18" ht="18" customHeight="1" x14ac:dyDescent="0.75">
      <c r="A52" s="89" t="s">
        <v>13</v>
      </c>
      <c r="B52" s="90" t="s">
        <v>22</v>
      </c>
      <c r="C52" s="91" t="s">
        <v>289</v>
      </c>
      <c r="D52" s="102">
        <v>15520.342569</v>
      </c>
      <c r="E52" s="103">
        <v>27.763491615802838</v>
      </c>
      <c r="F52" s="226">
        <f t="shared" si="0"/>
        <v>-2.1919972731841653</v>
      </c>
      <c r="G52" s="230">
        <f t="shared" si="4"/>
        <v>-2.5537011436297385</v>
      </c>
      <c r="H52" s="102">
        <v>36934.253058000002</v>
      </c>
      <c r="I52" s="103">
        <v>66.069664413199419</v>
      </c>
      <c r="J52" s="226">
        <f t="shared" si="1"/>
        <v>5.3088305921566326</v>
      </c>
      <c r="K52" s="230">
        <f t="shared" si="5"/>
        <v>-36.11862596619477</v>
      </c>
      <c r="L52" s="102">
        <v>3447.3881139999999</v>
      </c>
      <c r="M52" s="103">
        <v>6.1668439709977481</v>
      </c>
      <c r="N52" s="226">
        <f t="shared" si="2"/>
        <v>41.610728586062919</v>
      </c>
      <c r="O52" s="230">
        <f t="shared" si="6"/>
        <v>14.234802788841883</v>
      </c>
      <c r="P52" s="102">
        <v>55901.983740999996</v>
      </c>
      <c r="Q52" s="226">
        <f t="shared" si="3"/>
        <v>4.7345782403353409</v>
      </c>
      <c r="R52" s="230">
        <f t="shared" si="7"/>
        <v>-27.174752032992934</v>
      </c>
    </row>
    <row r="53" spans="1:18" ht="18" customHeight="1" x14ac:dyDescent="0.75">
      <c r="A53" s="84" t="s">
        <v>13</v>
      </c>
      <c r="B53" s="85" t="s">
        <v>23</v>
      </c>
      <c r="C53" s="86" t="s">
        <v>290</v>
      </c>
      <c r="D53" s="100">
        <v>15464.046635000001</v>
      </c>
      <c r="E53" s="101">
        <v>26.296574280784114</v>
      </c>
      <c r="F53" s="225">
        <f t="shared" si="0"/>
        <v>-0.36272352720129186</v>
      </c>
      <c r="G53" s="228">
        <f t="shared" si="4"/>
        <v>4.8575899427989677</v>
      </c>
      <c r="H53" s="100">
        <v>38204.065912999999</v>
      </c>
      <c r="I53" s="101">
        <v>64.965922621790966</v>
      </c>
      <c r="J53" s="225">
        <f t="shared" si="1"/>
        <v>3.4380358335822647</v>
      </c>
      <c r="K53" s="228">
        <f t="shared" si="5"/>
        <v>-38.837870808734628</v>
      </c>
      <c r="L53" s="100">
        <v>5138.2037039999996</v>
      </c>
      <c r="M53" s="101">
        <v>8.7375030974249306</v>
      </c>
      <c r="N53" s="225">
        <f t="shared" si="2"/>
        <v>49.046278924427476</v>
      </c>
      <c r="O53" s="228">
        <f t="shared" si="6"/>
        <v>41.84023079115331</v>
      </c>
      <c r="P53" s="100">
        <v>58806.316251999997</v>
      </c>
      <c r="Q53" s="225">
        <f t="shared" si="3"/>
        <v>5.1954015164400902</v>
      </c>
      <c r="R53" s="228">
        <f t="shared" si="7"/>
        <v>-27.25033056328844</v>
      </c>
    </row>
    <row r="54" spans="1:18" ht="18" customHeight="1" x14ac:dyDescent="0.75">
      <c r="A54" s="89" t="s">
        <v>13</v>
      </c>
      <c r="B54" s="90" t="s">
        <v>24</v>
      </c>
      <c r="C54" s="91" t="s">
        <v>291</v>
      </c>
      <c r="D54" s="102">
        <v>16011.81134</v>
      </c>
      <c r="E54" s="103">
        <v>24.507104662947565</v>
      </c>
      <c r="F54" s="226">
        <f t="shared" si="0"/>
        <v>3.5421821850965873</v>
      </c>
      <c r="G54" s="230">
        <f t="shared" si="4"/>
        <v>6.7999686157804273</v>
      </c>
      <c r="H54" s="102">
        <v>46392.399966999998</v>
      </c>
      <c r="I54" s="103">
        <v>71.00654494450184</v>
      </c>
      <c r="J54" s="226">
        <f t="shared" si="1"/>
        <v>21.433148169744133</v>
      </c>
      <c r="K54" s="230">
        <f t="shared" si="5"/>
        <v>-29.573539378636937</v>
      </c>
      <c r="L54" s="102">
        <v>2931.1743299999998</v>
      </c>
      <c r="M54" s="103">
        <v>4.4863503925506034</v>
      </c>
      <c r="N54" s="226">
        <f t="shared" si="2"/>
        <v>-42.953325736810847</v>
      </c>
      <c r="O54" s="230">
        <f t="shared" si="6"/>
        <v>-41.056676292185813</v>
      </c>
      <c r="P54" s="102">
        <v>65335.385636999999</v>
      </c>
      <c r="Q54" s="226">
        <f t="shared" si="3"/>
        <v>11.102666858133547</v>
      </c>
      <c r="R54" s="230">
        <f t="shared" si="7"/>
        <v>-23.885900625026757</v>
      </c>
    </row>
    <row r="55" spans="1:18" ht="18" customHeight="1" x14ac:dyDescent="0.75">
      <c r="A55" s="84">
        <v>2021</v>
      </c>
      <c r="B55" s="85" t="s">
        <v>12</v>
      </c>
      <c r="C55" s="86" t="s">
        <v>280</v>
      </c>
      <c r="D55" s="100">
        <v>15291.418976000001</v>
      </c>
      <c r="E55" s="101">
        <v>21.887848039046137</v>
      </c>
      <c r="F55" s="225">
        <f t="shared" si="0"/>
        <v>-4.4991309771452714</v>
      </c>
      <c r="G55" s="228">
        <f t="shared" si="4"/>
        <v>11.899325902697623</v>
      </c>
      <c r="H55" s="100">
        <v>50859.839473999993</v>
      </c>
      <c r="I55" s="101">
        <v>72.799812721395412</v>
      </c>
      <c r="J55" s="225">
        <f t="shared" si="1"/>
        <v>9.6296796677425291</v>
      </c>
      <c r="K55" s="228">
        <f t="shared" si="5"/>
        <v>-22.117313560439655</v>
      </c>
      <c r="L55" s="100">
        <v>3711.3381319999999</v>
      </c>
      <c r="M55" s="101">
        <v>5.3123392395584403</v>
      </c>
      <c r="N55" s="225">
        <f t="shared" si="2"/>
        <v>26.616083322481888</v>
      </c>
      <c r="O55" s="228">
        <f t="shared" si="6"/>
        <v>12.252631208304976</v>
      </c>
      <c r="P55" s="100">
        <v>69862.596581999998</v>
      </c>
      <c r="Q55" s="225">
        <f t="shared" si="3"/>
        <v>6.9291868424148362</v>
      </c>
      <c r="R55" s="228">
        <f t="shared" si="7"/>
        <v>-15.086186040785755</v>
      </c>
    </row>
    <row r="56" spans="1:18" ht="18" customHeight="1" x14ac:dyDescent="0.75">
      <c r="A56" s="89" t="s">
        <v>13</v>
      </c>
      <c r="B56" s="90" t="s">
        <v>14</v>
      </c>
      <c r="C56" s="91" t="s">
        <v>281</v>
      </c>
      <c r="D56" s="102">
        <v>15312.248947</v>
      </c>
      <c r="E56" s="103">
        <v>23.70881907591707</v>
      </c>
      <c r="F56" s="226">
        <f t="shared" si="0"/>
        <v>0.13622000046360494</v>
      </c>
      <c r="G56" s="230">
        <f t="shared" si="4"/>
        <v>15.60426487413913</v>
      </c>
      <c r="H56" s="102">
        <v>45912.353251</v>
      </c>
      <c r="I56" s="103">
        <v>71.088687255885958</v>
      </c>
      <c r="J56" s="226">
        <f t="shared" si="1"/>
        <v>-9.7276874527478459</v>
      </c>
      <c r="K56" s="230">
        <f t="shared" si="5"/>
        <v>-3.985279373613515</v>
      </c>
      <c r="L56" s="102">
        <v>3360.0103800000002</v>
      </c>
      <c r="M56" s="103">
        <v>5.2024936681969791</v>
      </c>
      <c r="N56" s="226">
        <f t="shared" si="2"/>
        <v>-9.466336386080588</v>
      </c>
      <c r="O56" s="230">
        <f t="shared" si="6"/>
        <v>20.747321927545869</v>
      </c>
      <c r="P56" s="102">
        <v>64584.612578</v>
      </c>
      <c r="Q56" s="226">
        <f t="shared" si="3"/>
        <v>-7.5548065234092192</v>
      </c>
      <c r="R56" s="230">
        <f t="shared" si="7"/>
        <v>1.1566820855516635</v>
      </c>
    </row>
    <row r="57" spans="1:18" ht="18" customHeight="1" x14ac:dyDescent="0.75">
      <c r="A57" s="84" t="s">
        <v>13</v>
      </c>
      <c r="B57" s="85" t="s">
        <v>15</v>
      </c>
      <c r="C57" s="86" t="s">
        <v>282</v>
      </c>
      <c r="D57" s="100">
        <v>18585.371202999999</v>
      </c>
      <c r="E57" s="101">
        <v>25.257222177460786</v>
      </c>
      <c r="F57" s="225">
        <f t="shared" si="0"/>
        <v>21.375842747392593</v>
      </c>
      <c r="G57" s="228">
        <f t="shared" si="4"/>
        <v>36.442887180085123</v>
      </c>
      <c r="H57" s="100">
        <v>51117.327770999997</v>
      </c>
      <c r="I57" s="101">
        <v>69.467630779514934</v>
      </c>
      <c r="J57" s="225">
        <f t="shared" si="1"/>
        <v>11.336762660682464</v>
      </c>
      <c r="K57" s="228">
        <f t="shared" si="5"/>
        <v>71.002781655479041</v>
      </c>
      <c r="L57" s="100">
        <v>3881.6844249999999</v>
      </c>
      <c r="M57" s="101">
        <v>5.2751470430242833</v>
      </c>
      <c r="N57" s="225">
        <f t="shared" si="2"/>
        <v>15.525965279904863</v>
      </c>
      <c r="O57" s="228">
        <f t="shared" si="6"/>
        <v>90.437218074381235</v>
      </c>
      <c r="P57" s="100">
        <v>73584.383398999998</v>
      </c>
      <c r="Q57" s="225">
        <f t="shared" si="3"/>
        <v>13.934852996339986</v>
      </c>
      <c r="R57" s="228">
        <f t="shared" si="7"/>
        <v>61.538079416785372</v>
      </c>
    </row>
    <row r="58" spans="1:18" ht="18" customHeight="1" x14ac:dyDescent="0.75">
      <c r="A58" s="89" t="s">
        <v>13</v>
      </c>
      <c r="B58" s="90" t="s">
        <v>16</v>
      </c>
      <c r="C58" s="91" t="s">
        <v>283</v>
      </c>
      <c r="D58" s="102">
        <v>16943.457737000001</v>
      </c>
      <c r="E58" s="103">
        <v>24.466331452156648</v>
      </c>
      <c r="F58" s="226">
        <f t="shared" si="0"/>
        <v>-8.8344399908190425</v>
      </c>
      <c r="G58" s="230">
        <f t="shared" si="4"/>
        <v>46.124599897551491</v>
      </c>
      <c r="H58" s="102">
        <v>49213.742861999999</v>
      </c>
      <c r="I58" s="103">
        <v>71.064582185813862</v>
      </c>
      <c r="J58" s="226">
        <f t="shared" si="1"/>
        <v>-3.7239523112942208</v>
      </c>
      <c r="K58" s="230">
        <f t="shared" si="5"/>
        <v>99.024237059221363</v>
      </c>
      <c r="L58" s="102">
        <v>3094.937876</v>
      </c>
      <c r="M58" s="103">
        <v>4.4690863620294872</v>
      </c>
      <c r="N58" s="226">
        <f t="shared" si="2"/>
        <v>-20.268173886907359</v>
      </c>
      <c r="O58" s="230">
        <f t="shared" si="6"/>
        <v>70.445468962271505</v>
      </c>
      <c r="P58" s="102">
        <v>69252.138475</v>
      </c>
      <c r="Q58" s="226">
        <f t="shared" si="3"/>
        <v>-5.8874515541009087</v>
      </c>
      <c r="R58" s="230">
        <f t="shared" si="7"/>
        <v>81.580568527153872</v>
      </c>
    </row>
    <row r="59" spans="1:18" ht="18" customHeight="1" x14ac:dyDescent="0.75">
      <c r="A59" s="84" t="s">
        <v>13</v>
      </c>
      <c r="B59" s="85" t="s">
        <v>17</v>
      </c>
      <c r="C59" s="86" t="s">
        <v>284</v>
      </c>
      <c r="D59" s="100">
        <v>19377.662119999997</v>
      </c>
      <c r="E59" s="101">
        <v>24.658730920774826</v>
      </c>
      <c r="F59" s="225">
        <f t="shared" si="0"/>
        <v>14.36663295523406</v>
      </c>
      <c r="G59" s="228">
        <f t="shared" si="4"/>
        <v>84.133783239335884</v>
      </c>
      <c r="H59" s="100">
        <v>56544.416891000008</v>
      </c>
      <c r="I59" s="101">
        <v>71.954684344928836</v>
      </c>
      <c r="J59" s="225">
        <f t="shared" si="1"/>
        <v>14.895583230797783</v>
      </c>
      <c r="K59" s="228">
        <f t="shared" si="5"/>
        <v>131.8367801371013</v>
      </c>
      <c r="L59" s="100">
        <v>2661.2924619999999</v>
      </c>
      <c r="M59" s="101">
        <v>3.3865847342963358</v>
      </c>
      <c r="N59" s="225">
        <f t="shared" si="2"/>
        <v>-14.011441630630006</v>
      </c>
      <c r="O59" s="228">
        <f t="shared" si="6"/>
        <v>9.8882908675065995</v>
      </c>
      <c r="P59" s="100">
        <v>78583.371473000007</v>
      </c>
      <c r="Q59" s="225">
        <f t="shared" si="3"/>
        <v>13.474288597410711</v>
      </c>
      <c r="R59" s="228">
        <f t="shared" si="7"/>
        <v>110.48033807374384</v>
      </c>
    </row>
    <row r="60" spans="1:18" ht="18" customHeight="1" x14ac:dyDescent="0.75">
      <c r="A60" s="89"/>
      <c r="B60" s="90" t="s">
        <v>18</v>
      </c>
      <c r="C60" s="91" t="s">
        <v>285</v>
      </c>
      <c r="D60" s="102">
        <v>21125.468742000001</v>
      </c>
      <c r="E60" s="103">
        <v>25.047084818221556</v>
      </c>
      <c r="F60" s="226">
        <f t="shared" si="0"/>
        <v>9.0196980996797507</v>
      </c>
      <c r="G60" s="230">
        <f t="shared" si="4"/>
        <v>55.845471041430386</v>
      </c>
      <c r="H60" s="102">
        <v>60647.366559999995</v>
      </c>
      <c r="I60" s="103">
        <v>71.905610842615658</v>
      </c>
      <c r="J60" s="226">
        <f t="shared" si="1"/>
        <v>7.2561534711891973</v>
      </c>
      <c r="K60" s="230">
        <f t="shared" si="5"/>
        <v>121.54168994980981</v>
      </c>
      <c r="L60" s="102">
        <v>2570.1886279999999</v>
      </c>
      <c r="M60" s="103">
        <v>3.0473043391627894</v>
      </c>
      <c r="N60" s="226">
        <f t="shared" si="2"/>
        <v>-3.4232928286105802</v>
      </c>
      <c r="O60" s="230">
        <f t="shared" si="6"/>
        <v>-20.956337821731495</v>
      </c>
      <c r="P60" s="102">
        <v>84343.023929999996</v>
      </c>
      <c r="Q60" s="226">
        <f t="shared" si="3"/>
        <v>7.3293526977000756</v>
      </c>
      <c r="R60" s="230">
        <f t="shared" si="7"/>
        <v>90.898417295897744</v>
      </c>
    </row>
    <row r="61" spans="1:18" ht="18" customHeight="1" x14ac:dyDescent="0.75">
      <c r="A61" s="84"/>
      <c r="B61" s="85" t="s">
        <v>19</v>
      </c>
      <c r="C61" s="86" t="s">
        <v>286</v>
      </c>
      <c r="D61" s="100">
        <v>18869.739798999999</v>
      </c>
      <c r="E61" s="101">
        <v>21.27983789005533</v>
      </c>
      <c r="F61" s="225">
        <f t="shared" si="0"/>
        <v>-10.677769902048794</v>
      </c>
      <c r="G61" s="228">
        <f t="shared" si="4"/>
        <v>30.704123247036129</v>
      </c>
      <c r="H61" s="100">
        <v>67593.413126999993</v>
      </c>
      <c r="I61" s="101">
        <v>76.226640594923538</v>
      </c>
      <c r="J61" s="225">
        <f t="shared" si="1"/>
        <v>11.453170947048608</v>
      </c>
      <c r="K61" s="228">
        <f t="shared" si="5"/>
        <v>101.96159772665396</v>
      </c>
      <c r="L61" s="100">
        <v>2211.1118710000001</v>
      </c>
      <c r="M61" s="101">
        <v>2.4935215150211265</v>
      </c>
      <c r="N61" s="225">
        <f t="shared" si="2"/>
        <v>-13.970832844257675</v>
      </c>
      <c r="O61" s="228">
        <f t="shared" si="6"/>
        <v>-30.448836710178572</v>
      </c>
      <c r="P61" s="100">
        <v>88674.264796999996</v>
      </c>
      <c r="Q61" s="225">
        <f t="shared" si="3"/>
        <v>5.1352686507833534</v>
      </c>
      <c r="R61" s="228">
        <f t="shared" si="7"/>
        <v>73.583323612038498</v>
      </c>
    </row>
    <row r="62" spans="1:18" ht="18" customHeight="1" x14ac:dyDescent="0.75">
      <c r="A62" s="89"/>
      <c r="B62" s="90" t="s">
        <v>20</v>
      </c>
      <c r="C62" s="91" t="s">
        <v>287</v>
      </c>
      <c r="D62" s="102">
        <v>20300.586812999998</v>
      </c>
      <c r="E62" s="103">
        <v>22.628068285248016</v>
      </c>
      <c r="F62" s="226">
        <f t="shared" si="0"/>
        <v>7.5827596418464038</v>
      </c>
      <c r="G62" s="230">
        <f t="shared" si="4"/>
        <v>31.195509836413905</v>
      </c>
      <c r="H62" s="102">
        <v>66724.974260999996</v>
      </c>
      <c r="I62" s="103">
        <v>74.375055648265715</v>
      </c>
      <c r="J62" s="226">
        <f t="shared" si="1"/>
        <v>-1.2847980680725568</v>
      </c>
      <c r="K62" s="230">
        <f t="shared" si="5"/>
        <v>75.492936469139124</v>
      </c>
      <c r="L62" s="102">
        <v>2688.6229079999998</v>
      </c>
      <c r="M62" s="103">
        <v>2.996876066486251</v>
      </c>
      <c r="N62" s="226">
        <f t="shared" si="2"/>
        <v>21.595969125887791</v>
      </c>
      <c r="O62" s="230">
        <f t="shared" si="6"/>
        <v>2.4345094510060061</v>
      </c>
      <c r="P62" s="102">
        <v>89714.183982000002</v>
      </c>
      <c r="Q62" s="226">
        <f t="shared" si="3"/>
        <v>1.1727406901886006</v>
      </c>
      <c r="R62" s="230">
        <f t="shared" si="7"/>
        <v>59.862136962705371</v>
      </c>
    </row>
    <row r="63" spans="1:18" ht="18" customHeight="1" x14ac:dyDescent="0.75">
      <c r="A63" s="84"/>
      <c r="B63" s="85" t="s">
        <v>21</v>
      </c>
      <c r="C63" s="86" t="s">
        <v>288</v>
      </c>
      <c r="D63" s="100">
        <v>19668.985092999999</v>
      </c>
      <c r="E63" s="101">
        <v>20.659641524025105</v>
      </c>
      <c r="F63" s="225">
        <f t="shared" si="0"/>
        <v>-3.1112485851666927</v>
      </c>
      <c r="G63" s="228">
        <f t="shared" si="4"/>
        <v>23.952428179798634</v>
      </c>
      <c r="H63" s="100">
        <v>69885.401223000008</v>
      </c>
      <c r="I63" s="101">
        <v>73.405278930415321</v>
      </c>
      <c r="J63" s="225">
        <f t="shared" si="1"/>
        <v>4.736497836084208</v>
      </c>
      <c r="K63" s="228">
        <f t="shared" si="5"/>
        <v>99.260828876129565</v>
      </c>
      <c r="L63" s="100">
        <v>5650.4848339999999</v>
      </c>
      <c r="M63" s="101">
        <v>5.9350795455595753</v>
      </c>
      <c r="N63" s="225">
        <f t="shared" si="2"/>
        <v>110.16278694892381</v>
      </c>
      <c r="O63" s="228">
        <f t="shared" si="6"/>
        <v>132.10884523205118</v>
      </c>
      <c r="P63" s="100">
        <v>95204.871150000006</v>
      </c>
      <c r="Q63" s="225">
        <f t="shared" si="3"/>
        <v>6.1201996432377337</v>
      </c>
      <c r="R63" s="228">
        <f t="shared" si="7"/>
        <v>78.370092777361464</v>
      </c>
    </row>
    <row r="64" spans="1:18" ht="18" customHeight="1" x14ac:dyDescent="0.75">
      <c r="A64" s="89"/>
      <c r="B64" s="90" t="s">
        <v>22</v>
      </c>
      <c r="C64" s="91" t="s">
        <v>289</v>
      </c>
      <c r="D64" s="102">
        <v>20076.931645000001</v>
      </c>
      <c r="E64" s="103">
        <v>18.938819258201754</v>
      </c>
      <c r="F64" s="226">
        <f t="shared" si="0"/>
        <v>2.0740599988821273</v>
      </c>
      <c r="G64" s="230">
        <f t="shared" si="4"/>
        <v>29.358817666184976</v>
      </c>
      <c r="H64" s="102">
        <v>82141.925253000009</v>
      </c>
      <c r="I64" s="103">
        <v>77.485499447556919</v>
      </c>
      <c r="J64" s="226">
        <f t="shared" si="1"/>
        <v>17.53803200026023</v>
      </c>
      <c r="K64" s="230">
        <f t="shared" si="5"/>
        <v>122.4003965208333</v>
      </c>
      <c r="L64" s="102">
        <v>3790.558849</v>
      </c>
      <c r="M64" s="103">
        <v>3.5756812942413276</v>
      </c>
      <c r="N64" s="226">
        <f t="shared" si="2"/>
        <v>-32.916219397820257</v>
      </c>
      <c r="O64" s="230">
        <f t="shared" si="6"/>
        <v>9.9545140741875926</v>
      </c>
      <c r="P64" s="102">
        <v>106009.41574700001</v>
      </c>
      <c r="Q64" s="226">
        <f t="shared" si="3"/>
        <v>11.348730864807234</v>
      </c>
      <c r="R64" s="230">
        <f t="shared" si="7"/>
        <v>89.634443454016278</v>
      </c>
    </row>
    <row r="65" spans="1:22" ht="18" customHeight="1" x14ac:dyDescent="0.75">
      <c r="A65" s="84"/>
      <c r="B65" s="85" t="s">
        <v>23</v>
      </c>
      <c r="C65" s="86" t="s">
        <v>290</v>
      </c>
      <c r="D65" s="100">
        <v>22916.605630000002</v>
      </c>
      <c r="E65" s="101">
        <v>21.060273653360557</v>
      </c>
      <c r="F65" s="225">
        <f t="shared" si="0"/>
        <v>14.143964004117127</v>
      </c>
      <c r="G65" s="228">
        <f t="shared" si="4"/>
        <v>48.192812469489809</v>
      </c>
      <c r="H65" s="100">
        <v>80502.23150699999</v>
      </c>
      <c r="I65" s="101">
        <v>73.98124541726051</v>
      </c>
      <c r="J65" s="225">
        <f t="shared" si="1"/>
        <v>-1.9961715542333613</v>
      </c>
      <c r="K65" s="228">
        <f t="shared" si="5"/>
        <v>110.71639780520547</v>
      </c>
      <c r="L65" s="100">
        <v>5395.5401460000003</v>
      </c>
      <c r="M65" s="101">
        <v>4.9584809293789363</v>
      </c>
      <c r="N65" s="225">
        <f t="shared" si="2"/>
        <v>42.341548065489491</v>
      </c>
      <c r="O65" s="228">
        <f t="shared" si="6"/>
        <v>5.0082958330295302</v>
      </c>
      <c r="P65" s="100">
        <v>108814.37728299999</v>
      </c>
      <c r="Q65" s="225">
        <f t="shared" si="3"/>
        <v>2.6459550939269993</v>
      </c>
      <c r="R65" s="228">
        <f t="shared" si="7"/>
        <v>85.03858806034161</v>
      </c>
    </row>
    <row r="66" spans="1:22" ht="18" customHeight="1" x14ac:dyDescent="0.75">
      <c r="A66" s="89"/>
      <c r="B66" s="90" t="s">
        <v>24</v>
      </c>
      <c r="C66" s="91" t="s">
        <v>291</v>
      </c>
      <c r="D66" s="102">
        <v>23026.047304</v>
      </c>
      <c r="E66" s="103">
        <v>21.510752195012621</v>
      </c>
      <c r="F66" s="226">
        <f t="shared" si="0"/>
        <v>0.47756494031876429</v>
      </c>
      <c r="G66" s="230">
        <f t="shared" si="4"/>
        <v>43.806636332751083</v>
      </c>
      <c r="H66" s="102">
        <v>76980.869510999997</v>
      </c>
      <c r="I66" s="103">
        <v>71.9149225199439</v>
      </c>
      <c r="J66" s="226">
        <f t="shared" si="1"/>
        <v>-4.3742414714228133</v>
      </c>
      <c r="K66" s="230">
        <f t="shared" si="5"/>
        <v>65.934225359667309</v>
      </c>
      <c r="L66" s="102">
        <v>7037.4445130000004</v>
      </c>
      <c r="M66" s="103">
        <v>6.5743252850434724</v>
      </c>
      <c r="N66" s="226">
        <f t="shared" si="2"/>
        <v>30.430769164366801</v>
      </c>
      <c r="O66" s="230">
        <f t="shared" si="6"/>
        <v>140.08959279470767</v>
      </c>
      <c r="P66" s="102">
        <v>107044.361328</v>
      </c>
      <c r="Q66" s="226">
        <f t="shared" si="3"/>
        <v>-1.6266379491348015</v>
      </c>
      <c r="R66" s="230">
        <f t="shared" si="7"/>
        <v>63.838263575473334</v>
      </c>
    </row>
    <row r="67" spans="1:22" ht="18" customHeight="1" x14ac:dyDescent="0.75">
      <c r="A67" s="84">
        <v>2022</v>
      </c>
      <c r="B67" s="85" t="s">
        <v>12</v>
      </c>
      <c r="C67" s="86" t="s">
        <v>280</v>
      </c>
      <c r="D67" s="100">
        <v>20480.417853999999</v>
      </c>
      <c r="E67" s="101">
        <v>18.749988874058676</v>
      </c>
      <c r="F67" s="225">
        <f t="shared" si="0"/>
        <v>-11.055433945702797</v>
      </c>
      <c r="G67" s="228">
        <f t="shared" si="4"/>
        <v>33.934057304584833</v>
      </c>
      <c r="H67" s="100">
        <v>84609.401895999996</v>
      </c>
      <c r="I67" s="101">
        <v>77.460594578685161</v>
      </c>
      <c r="J67" s="225">
        <f t="shared" si="1"/>
        <v>9.9096469466481309</v>
      </c>
      <c r="K67" s="228">
        <f t="shared" si="5"/>
        <v>66.357980620943735</v>
      </c>
      <c r="L67" s="100">
        <v>4139.1402859999998</v>
      </c>
      <c r="M67" s="101">
        <v>3.7894165472561578</v>
      </c>
      <c r="N67" s="225">
        <f t="shared" si="2"/>
        <v>-41.184043748353183</v>
      </c>
      <c r="O67" s="228">
        <f t="shared" si="6"/>
        <v>11.526897813793703</v>
      </c>
      <c r="P67" s="100">
        <v>109228.960036</v>
      </c>
      <c r="Q67" s="225">
        <f t="shared" si="3"/>
        <v>2.0408349219872113</v>
      </c>
      <c r="R67" s="228">
        <f t="shared" si="7"/>
        <v>56.348268429723227</v>
      </c>
    </row>
    <row r="68" spans="1:22" ht="18" customHeight="1" x14ac:dyDescent="0.75">
      <c r="A68" s="89"/>
      <c r="B68" s="90" t="s">
        <v>14</v>
      </c>
      <c r="C68" s="91" t="s">
        <v>281</v>
      </c>
      <c r="D68" s="102">
        <v>21745.769630999999</v>
      </c>
      <c r="E68" s="103">
        <v>18.766993496083153</v>
      </c>
      <c r="F68" s="226">
        <f t="shared" si="0"/>
        <v>6.1783494166007369</v>
      </c>
      <c r="G68" s="230">
        <f t="shared" si="4"/>
        <v>42.015517813668147</v>
      </c>
      <c r="H68" s="102">
        <v>90845.744468999997</v>
      </c>
      <c r="I68" s="103">
        <v>78.401524734544594</v>
      </c>
      <c r="J68" s="226">
        <f t="shared" si="1"/>
        <v>7.3707441882943092</v>
      </c>
      <c r="K68" s="230">
        <f t="shared" si="5"/>
        <v>97.867758971865186</v>
      </c>
      <c r="L68" s="102">
        <v>3280.9064640000001</v>
      </c>
      <c r="M68" s="103">
        <v>2.8314817693722483</v>
      </c>
      <c r="N68" s="226">
        <f t="shared" si="2"/>
        <v>-20.734591308800098</v>
      </c>
      <c r="O68" s="230">
        <f t="shared" si="6"/>
        <v>-2.3542759412546799</v>
      </c>
      <c r="P68" s="102">
        <v>115872.420564</v>
      </c>
      <c r="Q68" s="226">
        <f t="shared" si="3"/>
        <v>6.0821420672781512</v>
      </c>
      <c r="R68" s="230">
        <f t="shared" si="7"/>
        <v>79.411807145330158</v>
      </c>
    </row>
    <row r="69" spans="1:22" ht="18" customHeight="1" x14ac:dyDescent="0.75">
      <c r="A69" s="84"/>
      <c r="B69" s="85" t="s">
        <v>15</v>
      </c>
      <c r="C69" s="86" t="s">
        <v>282</v>
      </c>
      <c r="D69" s="100">
        <v>24734.357522999999</v>
      </c>
      <c r="E69" s="101">
        <v>17.418267827640371</v>
      </c>
      <c r="F69" s="225">
        <f t="shared" si="0"/>
        <v>13.743307055637954</v>
      </c>
      <c r="G69" s="228">
        <f t="shared" si="4"/>
        <v>33.085087474644823</v>
      </c>
      <c r="H69" s="100">
        <v>113060.425168</v>
      </c>
      <c r="I69" s="101">
        <v>79.618674730155675</v>
      </c>
      <c r="J69" s="225">
        <f t="shared" si="1"/>
        <v>24.453188015406148</v>
      </c>
      <c r="K69" s="228">
        <f t="shared" si="5"/>
        <v>121.17827769577131</v>
      </c>
      <c r="L69" s="100">
        <v>4207.6125400000001</v>
      </c>
      <c r="M69" s="101">
        <v>2.9630574422039415</v>
      </c>
      <c r="N69" s="225">
        <f t="shared" si="2"/>
        <v>28.245428090326683</v>
      </c>
      <c r="O69" s="228">
        <f t="shared" si="6"/>
        <v>8.3965639478794216</v>
      </c>
      <c r="P69" s="100">
        <v>142002.395231</v>
      </c>
      <c r="Q69" s="225">
        <f t="shared" si="3"/>
        <v>22.550641938620419</v>
      </c>
      <c r="R69" s="228">
        <f t="shared" si="7"/>
        <v>92.978983680564212</v>
      </c>
    </row>
    <row r="70" spans="1:22" ht="18" customHeight="1" x14ac:dyDescent="0.75">
      <c r="A70" s="89"/>
      <c r="B70" s="90" t="s">
        <v>16</v>
      </c>
      <c r="C70" s="91" t="s">
        <v>283</v>
      </c>
      <c r="D70" s="102">
        <v>23245.982195000001</v>
      </c>
      <c r="E70" s="103">
        <v>16.881404741147101</v>
      </c>
      <c r="F70" s="226">
        <f t="shared" si="0"/>
        <v>-6.0174408274643376</v>
      </c>
      <c r="G70" s="230">
        <f t="shared" si="4"/>
        <v>37.197392384890613</v>
      </c>
      <c r="H70" s="102">
        <v>109744.985101</v>
      </c>
      <c r="I70" s="103">
        <v>79.697622421806187</v>
      </c>
      <c r="J70" s="226">
        <f t="shared" si="1"/>
        <v>-2.932449671999271</v>
      </c>
      <c r="K70" s="230">
        <f t="shared" si="5"/>
        <v>122.99662394858962</v>
      </c>
      <c r="L70" s="102">
        <v>4710.737932</v>
      </c>
      <c r="M70" s="103">
        <v>3.4209728370467025</v>
      </c>
      <c r="N70" s="226">
        <f t="shared" si="2"/>
        <v>11.957502912090856</v>
      </c>
      <c r="O70" s="230">
        <f t="shared" si="6"/>
        <v>52.207834881917357</v>
      </c>
      <c r="P70" s="102">
        <v>137701.70522800001</v>
      </c>
      <c r="Q70" s="226">
        <f t="shared" si="3"/>
        <v>-3.0286038457336684</v>
      </c>
      <c r="R70" s="230">
        <f t="shared" si="7"/>
        <v>98.84108745278715</v>
      </c>
    </row>
    <row r="71" spans="1:22" ht="18" customHeight="1" x14ac:dyDescent="0.75">
      <c r="A71" s="84"/>
      <c r="B71" s="85" t="s">
        <v>17</v>
      </c>
      <c r="C71" s="86" t="s">
        <v>284</v>
      </c>
      <c r="D71" s="100">
        <v>23326.044290999998</v>
      </c>
      <c r="E71" s="101">
        <v>16.311506730979954</v>
      </c>
      <c r="F71" s="225">
        <f t="shared" si="0"/>
        <v>0.34441261861251071</v>
      </c>
      <c r="G71" s="228">
        <f t="shared" si="4"/>
        <v>20.375947039167386</v>
      </c>
      <c r="H71" s="100">
        <v>115478.30409999999</v>
      </c>
      <c r="I71" s="101">
        <v>80.752017406400469</v>
      </c>
      <c r="J71" s="225">
        <f t="shared" si="1"/>
        <v>5.2242195793489099</v>
      </c>
      <c r="K71" s="228">
        <f t="shared" si="5"/>
        <v>104.22582891358863</v>
      </c>
      <c r="L71" s="100">
        <v>4199.2666380000001</v>
      </c>
      <c r="M71" s="101">
        <v>2.9364758626195719</v>
      </c>
      <c r="N71" s="225">
        <f t="shared" si="2"/>
        <v>-10.857562050429081</v>
      </c>
      <c r="O71" s="228">
        <f t="shared" si="6"/>
        <v>57.790498337194784</v>
      </c>
      <c r="P71" s="100">
        <v>143003.61502900001</v>
      </c>
      <c r="Q71" s="225">
        <f t="shared" si="3"/>
        <v>3.8502862344524713</v>
      </c>
      <c r="R71" s="228">
        <f t="shared" si="7"/>
        <v>81.976940348167375</v>
      </c>
    </row>
    <row r="72" spans="1:22" ht="18" customHeight="1" x14ac:dyDescent="0.75">
      <c r="A72" s="89"/>
      <c r="B72" s="90" t="s">
        <v>18</v>
      </c>
      <c r="C72" s="91" t="s">
        <v>285</v>
      </c>
      <c r="D72" s="102">
        <v>25210.364624999998</v>
      </c>
      <c r="E72" s="103">
        <v>17.138470367735948</v>
      </c>
      <c r="F72" s="226">
        <f t="shared" ref="F72:F103" si="8">(D72/D71-1)*100</f>
        <v>8.0781820976265415</v>
      </c>
      <c r="G72" s="230">
        <f t="shared" si="4"/>
        <v>19.336356191134961</v>
      </c>
      <c r="H72" s="102">
        <v>116394.610873</v>
      </c>
      <c r="I72" s="103">
        <v>79.127201017667431</v>
      </c>
      <c r="J72" s="226">
        <f t="shared" ref="J72:J103" si="9">(H72/H71-1)*100</f>
        <v>0.79348824884586389</v>
      </c>
      <c r="K72" s="230">
        <f t="shared" si="5"/>
        <v>91.920304994360833</v>
      </c>
      <c r="L72" s="102">
        <v>5493.1265149999999</v>
      </c>
      <c r="M72" s="103">
        <v>3.7343286145966297</v>
      </c>
      <c r="N72" s="226">
        <f t="shared" ref="N72:N103" si="10">(L72/L71-1)*100</f>
        <v>30.81156755542991</v>
      </c>
      <c r="O72" s="230">
        <f t="shared" si="6"/>
        <v>113.72464476564481</v>
      </c>
      <c r="P72" s="102">
        <v>147098.102013</v>
      </c>
      <c r="Q72" s="226">
        <f t="shared" si="3"/>
        <v>2.8632052295808563</v>
      </c>
      <c r="R72" s="230">
        <f t="shared" si="7"/>
        <v>74.404586365178488</v>
      </c>
    </row>
    <row r="73" spans="1:22" ht="18" customHeight="1" x14ac:dyDescent="0.75">
      <c r="A73" s="84"/>
      <c r="B73" s="85" t="s">
        <v>19</v>
      </c>
      <c r="C73" s="86" t="s">
        <v>286</v>
      </c>
      <c r="D73" s="100">
        <v>21752.580278000001</v>
      </c>
      <c r="E73" s="101">
        <v>15.521111797976895</v>
      </c>
      <c r="F73" s="225">
        <f t="shared" si="8"/>
        <v>-13.715725252030131</v>
      </c>
      <c r="G73" s="228">
        <f t="shared" si="4"/>
        <v>15.277584692253043</v>
      </c>
      <c r="H73" s="100">
        <v>113005.544285</v>
      </c>
      <c r="I73" s="101">
        <v>80.632810646957381</v>
      </c>
      <c r="J73" s="225">
        <f t="shared" si="9"/>
        <v>-2.9117040407462436</v>
      </c>
      <c r="K73" s="228">
        <f t="shared" si="5"/>
        <v>67.184255176870565</v>
      </c>
      <c r="L73" s="100">
        <v>5390.2137849999999</v>
      </c>
      <c r="M73" s="101">
        <v>3.8460775550657265</v>
      </c>
      <c r="N73" s="225">
        <f t="shared" si="10"/>
        <v>-1.8734818817476295</v>
      </c>
      <c r="O73" s="228">
        <f t="shared" si="6"/>
        <v>143.77842911051877</v>
      </c>
      <c r="P73" s="100">
        <v>140148.33834799999</v>
      </c>
      <c r="Q73" s="225">
        <f t="shared" ref="Q73:Q103" si="11">(P73/P72-1)*100</f>
        <v>-4.7245773873994761</v>
      </c>
      <c r="R73" s="228">
        <f t="shared" si="7"/>
        <v>58.048492049906962</v>
      </c>
    </row>
    <row r="74" spans="1:22" ht="18" customHeight="1" x14ac:dyDescent="0.75">
      <c r="A74" s="89"/>
      <c r="B74" s="90" t="s">
        <v>20</v>
      </c>
      <c r="C74" s="91" t="s">
        <v>287</v>
      </c>
      <c r="D74" s="102">
        <v>22338.778146000001</v>
      </c>
      <c r="E74" s="103">
        <v>16.720181146210784</v>
      </c>
      <c r="F74" s="226">
        <f t="shared" si="8"/>
        <v>2.6948429129249662</v>
      </c>
      <c r="G74" s="230">
        <f t="shared" si="4"/>
        <v>10.040061165595437</v>
      </c>
      <c r="H74" s="102">
        <v>106804.070418</v>
      </c>
      <c r="I74" s="103">
        <v>79.940961536491926</v>
      </c>
      <c r="J74" s="226">
        <f t="shared" si="9"/>
        <v>-5.4877607167307385</v>
      </c>
      <c r="K74" s="230">
        <f t="shared" si="5"/>
        <v>60.066109580241211</v>
      </c>
      <c r="L74" s="102">
        <v>4460.8364119999997</v>
      </c>
      <c r="M74" s="103">
        <v>3.3388573172972933</v>
      </c>
      <c r="N74" s="226">
        <f t="shared" si="10"/>
        <v>-17.241939004094633</v>
      </c>
      <c r="O74" s="230">
        <f t="shared" si="6"/>
        <v>65.91528691981226</v>
      </c>
      <c r="P74" s="102">
        <v>133603.68497599999</v>
      </c>
      <c r="Q74" s="226">
        <f t="shared" si="11"/>
        <v>-4.6698044722792815</v>
      </c>
      <c r="R74" s="230">
        <f t="shared" si="7"/>
        <v>48.921473780339866</v>
      </c>
    </row>
    <row r="75" spans="1:22" ht="18" customHeight="1" x14ac:dyDescent="0.75">
      <c r="A75" s="84"/>
      <c r="B75" s="85" t="s">
        <v>21</v>
      </c>
      <c r="C75" s="86" t="s">
        <v>288</v>
      </c>
      <c r="D75" s="100">
        <v>22085.383454999999</v>
      </c>
      <c r="E75" s="101">
        <v>17.625451397424683</v>
      </c>
      <c r="F75" s="225">
        <f t="shared" si="8"/>
        <v>-1.1343265479601627</v>
      </c>
      <c r="G75" s="228">
        <f t="shared" si="4"/>
        <v>12.285323063567599</v>
      </c>
      <c r="H75" s="100">
        <v>100305.62362300001</v>
      </c>
      <c r="I75" s="101">
        <v>80.049861830916527</v>
      </c>
      <c r="J75" s="225">
        <f t="shared" si="9"/>
        <v>-6.0844561162949784</v>
      </c>
      <c r="K75" s="228">
        <f t="shared" si="5"/>
        <v>43.528722548119816</v>
      </c>
      <c r="L75" s="100">
        <v>2912.9239080000002</v>
      </c>
      <c r="M75" s="101">
        <v>2.3246867716587887</v>
      </c>
      <c r="N75" s="225">
        <f t="shared" si="10"/>
        <v>-34.700050865707453</v>
      </c>
      <c r="O75" s="228">
        <f t="shared" si="6"/>
        <v>-48.448248361407778</v>
      </c>
      <c r="P75" s="100">
        <v>125303.93098600001</v>
      </c>
      <c r="Q75" s="225">
        <f t="shared" si="11"/>
        <v>-6.212219364676141</v>
      </c>
      <c r="R75" s="228">
        <f t="shared" si="7"/>
        <v>31.615041827615563</v>
      </c>
    </row>
    <row r="76" spans="1:22" ht="18" customHeight="1" x14ac:dyDescent="0.75">
      <c r="A76" s="89"/>
      <c r="B76" s="90" t="s">
        <v>22</v>
      </c>
      <c r="C76" s="91" t="s">
        <v>289</v>
      </c>
      <c r="D76" s="102">
        <v>22225.227595</v>
      </c>
      <c r="E76" s="103">
        <v>17.604558949165419</v>
      </c>
      <c r="F76" s="226">
        <f t="shared" si="8"/>
        <v>0.63319769966838635</v>
      </c>
      <c r="G76" s="230">
        <f t="shared" si="4"/>
        <v>10.700320088677561</v>
      </c>
      <c r="H76" s="102">
        <v>100669.094371</v>
      </c>
      <c r="I76" s="103">
        <v>79.73979112871109</v>
      </c>
      <c r="J76" s="226">
        <f t="shared" si="9"/>
        <v>0.36236328021457265</v>
      </c>
      <c r="K76" s="230">
        <f t="shared" si="5"/>
        <v>22.555070459982108</v>
      </c>
      <c r="L76" s="102">
        <v>3352.6783660000001</v>
      </c>
      <c r="M76" s="103">
        <v>2.6556499221234899</v>
      </c>
      <c r="N76" s="226">
        <f t="shared" si="10"/>
        <v>15.096668223713849</v>
      </c>
      <c r="O76" s="230">
        <f t="shared" si="6"/>
        <v>-11.551871384756861</v>
      </c>
      <c r="P76" s="102">
        <v>126247.000332</v>
      </c>
      <c r="Q76" s="226">
        <f t="shared" si="11"/>
        <v>0.75262550710029075</v>
      </c>
      <c r="R76" s="230">
        <f t="shared" si="7"/>
        <v>19.090365174069635</v>
      </c>
    </row>
    <row r="77" spans="1:22" ht="18" customHeight="1" x14ac:dyDescent="0.75">
      <c r="A77" s="84"/>
      <c r="B77" s="85" t="s">
        <v>23</v>
      </c>
      <c r="C77" s="86" t="s">
        <v>290</v>
      </c>
      <c r="D77" s="100">
        <v>18784.040163999998</v>
      </c>
      <c r="E77" s="101">
        <v>16.68242307455187</v>
      </c>
      <c r="F77" s="225">
        <f t="shared" si="8"/>
        <v>-15.483249457360627</v>
      </c>
      <c r="G77" s="228">
        <f t="shared" si="4"/>
        <v>-18.033060972127934</v>
      </c>
      <c r="H77" s="100">
        <v>89844.433944000004</v>
      </c>
      <c r="I77" s="101">
        <v>79.792358026361242</v>
      </c>
      <c r="J77" s="225">
        <f t="shared" si="9"/>
        <v>-10.752714618756197</v>
      </c>
      <c r="K77" s="228">
        <f t="shared" si="5"/>
        <v>11.604898724065404</v>
      </c>
      <c r="L77" s="100">
        <v>3969.318671</v>
      </c>
      <c r="M77" s="101">
        <v>3.5252188990868891</v>
      </c>
      <c r="N77" s="225">
        <f t="shared" si="10"/>
        <v>18.392468280090313</v>
      </c>
      <c r="O77" s="228">
        <f t="shared" si="6"/>
        <v>-26.433340062483524</v>
      </c>
      <c r="P77" s="100">
        <v>112597.792779</v>
      </c>
      <c r="Q77" s="225">
        <f t="shared" si="11"/>
        <v>-10.811510386073165</v>
      </c>
      <c r="R77" s="228">
        <f t="shared" si="7"/>
        <v>3.4769444906717073</v>
      </c>
    </row>
    <row r="78" spans="1:22" ht="18" customHeight="1" x14ac:dyDescent="0.75">
      <c r="A78" s="89"/>
      <c r="B78" s="90" t="s">
        <v>24</v>
      </c>
      <c r="C78" s="91" t="s">
        <v>291</v>
      </c>
      <c r="D78" s="102">
        <v>19729.509832</v>
      </c>
      <c r="E78" s="103">
        <v>18.078422438083265</v>
      </c>
      <c r="F78" s="226">
        <f t="shared" si="8"/>
        <v>5.0333669420703941</v>
      </c>
      <c r="G78" s="230">
        <f t="shared" si="4"/>
        <v>-14.316558237189659</v>
      </c>
      <c r="H78" s="102">
        <v>85514.919364999994</v>
      </c>
      <c r="I78" s="103">
        <v>78.358502071431332</v>
      </c>
      <c r="J78" s="226">
        <f t="shared" si="9"/>
        <v>-4.8189012818519057</v>
      </c>
      <c r="K78" s="230">
        <f t="shared" si="5"/>
        <v>11.08593590616762</v>
      </c>
      <c r="L78" s="102">
        <v>3888.488233</v>
      </c>
      <c r="M78" s="103">
        <v>3.5630754904854003</v>
      </c>
      <c r="N78" s="226">
        <f t="shared" si="10"/>
        <v>-2.0363806662979766</v>
      </c>
      <c r="O78" s="230">
        <f t="shared" si="6"/>
        <v>-44.74573510573412</v>
      </c>
      <c r="P78" s="102">
        <v>109132.91743</v>
      </c>
      <c r="Q78" s="226">
        <f t="shared" si="11"/>
        <v>-3.0772142716870454</v>
      </c>
      <c r="R78" s="230">
        <f t="shared" si="7"/>
        <v>1.9511126752397079</v>
      </c>
      <c r="S78" s="40"/>
      <c r="T78" s="40"/>
      <c r="U78" s="40"/>
      <c r="V78" s="40"/>
    </row>
    <row r="79" spans="1:22" ht="18" customHeight="1" x14ac:dyDescent="0.75">
      <c r="A79" s="84">
        <v>2023</v>
      </c>
      <c r="B79" s="85" t="s">
        <v>12</v>
      </c>
      <c r="C79" s="86" t="s">
        <v>280</v>
      </c>
      <c r="D79" s="100">
        <v>17789.816103000001</v>
      </c>
      <c r="E79" s="101">
        <v>16.867577324926984</v>
      </c>
      <c r="F79" s="225">
        <f t="shared" si="8"/>
        <v>-9.8314339561236359</v>
      </c>
      <c r="G79" s="228">
        <f t="shared" si="4"/>
        <v>-13.137435818842436</v>
      </c>
      <c r="H79" s="100">
        <v>82282.081498</v>
      </c>
      <c r="I79" s="101">
        <v>78.016510349952952</v>
      </c>
      <c r="J79" s="225">
        <f t="shared" si="9"/>
        <v>-3.780437251190516</v>
      </c>
      <c r="K79" s="228">
        <f t="shared" si="5"/>
        <v>-2.7506640466040455</v>
      </c>
      <c r="L79" s="100">
        <v>5395.6260410000004</v>
      </c>
      <c r="M79" s="101">
        <v>5.1159123251200684</v>
      </c>
      <c r="N79" s="225">
        <f t="shared" si="10"/>
        <v>38.758965379129663</v>
      </c>
      <c r="O79" s="228">
        <f t="shared" si="6"/>
        <v>30.356201244250379</v>
      </c>
      <c r="P79" s="100">
        <v>105467.523642</v>
      </c>
      <c r="Q79" s="225">
        <f t="shared" si="11"/>
        <v>-3.3586509683029897</v>
      </c>
      <c r="R79" s="228">
        <f t="shared" si="7"/>
        <v>-3.4436255666631777</v>
      </c>
      <c r="S79" s="40"/>
      <c r="T79" s="40"/>
      <c r="U79" s="40"/>
      <c r="V79" s="40"/>
    </row>
    <row r="80" spans="1:22" ht="18" customHeight="1" x14ac:dyDescent="0.75">
      <c r="A80" s="89"/>
      <c r="B80" s="90" t="s">
        <v>14</v>
      </c>
      <c r="C80" s="91" t="s">
        <v>281</v>
      </c>
      <c r="D80" s="102">
        <v>16022.597866</v>
      </c>
      <c r="E80" s="103">
        <v>16.522878018716643</v>
      </c>
      <c r="F80" s="226">
        <f t="shared" si="8"/>
        <v>-9.9338758015715793</v>
      </c>
      <c r="G80" s="230">
        <f t="shared" si="4"/>
        <v>-26.318552353471304</v>
      </c>
      <c r="H80" s="102">
        <v>76035.870024000003</v>
      </c>
      <c r="I80" s="103">
        <v>78.409969217256858</v>
      </c>
      <c r="J80" s="226">
        <f t="shared" si="9"/>
        <v>-7.5912171402127466</v>
      </c>
      <c r="K80" s="230">
        <f t="shared" si="5"/>
        <v>-16.30222145414162</v>
      </c>
      <c r="L80" s="102">
        <v>4913.7293739999996</v>
      </c>
      <c r="M80" s="103">
        <v>5.0671527640264928</v>
      </c>
      <c r="N80" s="226">
        <f t="shared" si="10"/>
        <v>-8.9312465937815162</v>
      </c>
      <c r="O80" s="230">
        <f t="shared" si="6"/>
        <v>49.767432504287299</v>
      </c>
      <c r="P80" s="102">
        <v>96972.197264000002</v>
      </c>
      <c r="Q80" s="226">
        <f t="shared" si="11"/>
        <v>-8.054921633351908</v>
      </c>
      <c r="R80" s="230">
        <f t="shared" si="7"/>
        <v>-16.311235415644752</v>
      </c>
      <c r="S80" s="43"/>
      <c r="T80" s="43"/>
      <c r="U80" s="43"/>
      <c r="V80" s="43"/>
    </row>
    <row r="81" spans="1:24" ht="18" customHeight="1" x14ac:dyDescent="0.75">
      <c r="A81" s="84"/>
      <c r="B81" s="85" t="s">
        <v>15</v>
      </c>
      <c r="C81" s="86" t="s">
        <v>282</v>
      </c>
      <c r="D81" s="100">
        <v>18046.792919</v>
      </c>
      <c r="E81" s="101">
        <v>16.863002150834319</v>
      </c>
      <c r="F81" s="225">
        <f t="shared" si="8"/>
        <v>12.633376122453566</v>
      </c>
      <c r="G81" s="228">
        <f t="shared" si="4"/>
        <v>-27.037551299973583</v>
      </c>
      <c r="H81" s="100">
        <v>83558.375312000004</v>
      </c>
      <c r="I81" s="101">
        <v>78.077310962160396</v>
      </c>
      <c r="J81" s="225">
        <f t="shared" si="9"/>
        <v>9.8933638631682577</v>
      </c>
      <c r="K81" s="228">
        <f t="shared" si="5"/>
        <v>-26.094055291373607</v>
      </c>
      <c r="L81" s="100">
        <v>5414.879312</v>
      </c>
      <c r="M81" s="101">
        <v>5.0596868870052925</v>
      </c>
      <c r="N81" s="225">
        <f t="shared" si="10"/>
        <v>10.198973119108533</v>
      </c>
      <c r="O81" s="228">
        <f t="shared" si="6"/>
        <v>28.692441628667641</v>
      </c>
      <c r="P81" s="100">
        <v>107020.04754299999</v>
      </c>
      <c r="Q81" s="225">
        <f t="shared" si="11"/>
        <v>10.361578434327345</v>
      </c>
      <c r="R81" s="228">
        <f t="shared" si="7"/>
        <v>-24.63504057878254</v>
      </c>
    </row>
    <row r="82" spans="1:24" ht="18" customHeight="1" x14ac:dyDescent="0.75">
      <c r="A82" s="89"/>
      <c r="B82" s="90" t="s">
        <v>16</v>
      </c>
      <c r="C82" s="91" t="s">
        <v>283</v>
      </c>
      <c r="D82" s="102">
        <v>15980.627662000001</v>
      </c>
      <c r="E82" s="103">
        <v>15.554095673572665</v>
      </c>
      <c r="F82" s="226">
        <f t="shared" si="8"/>
        <v>-11.448933149915529</v>
      </c>
      <c r="G82" s="230">
        <f t="shared" si="4"/>
        <v>-31.254237708926368</v>
      </c>
      <c r="H82" s="102">
        <v>82831.906654999999</v>
      </c>
      <c r="I82" s="103">
        <v>80.621076229684732</v>
      </c>
      <c r="J82" s="226">
        <f t="shared" si="9"/>
        <v>-0.86941453120340517</v>
      </c>
      <c r="K82" s="230">
        <f t="shared" si="5"/>
        <v>-24.523287712173346</v>
      </c>
      <c r="L82" s="102">
        <v>3929.7143959999999</v>
      </c>
      <c r="M82" s="103">
        <v>3.8248280967426136</v>
      </c>
      <c r="N82" s="226">
        <f t="shared" si="10"/>
        <v>-27.42747955081294</v>
      </c>
      <c r="O82" s="230">
        <f t="shared" si="6"/>
        <v>-16.579643089345186</v>
      </c>
      <c r="P82" s="102">
        <v>102742.24871299999</v>
      </c>
      <c r="Q82" s="226">
        <f t="shared" si="11"/>
        <v>-3.9971939166642656</v>
      </c>
      <c r="R82" s="230">
        <f t="shared" si="7"/>
        <v>-25.387816699230981</v>
      </c>
    </row>
    <row r="83" spans="1:24" ht="18" customHeight="1" x14ac:dyDescent="0.75">
      <c r="A83" s="84"/>
      <c r="B83" s="85" t="s">
        <v>17</v>
      </c>
      <c r="C83" s="86" t="s">
        <v>284</v>
      </c>
      <c r="D83" s="100">
        <v>19086.580676000001</v>
      </c>
      <c r="E83" s="101">
        <v>19.271865429056888</v>
      </c>
      <c r="F83" s="225">
        <f t="shared" si="8"/>
        <v>19.435738568551852</v>
      </c>
      <c r="G83" s="228">
        <f t="shared" ref="G83:G103" si="12">(D83/D71-1)*100</f>
        <v>-18.17480736172541</v>
      </c>
      <c r="H83" s="100">
        <v>72330.629019</v>
      </c>
      <c r="I83" s="101">
        <v>73.032785312142991</v>
      </c>
      <c r="J83" s="225">
        <f t="shared" si="9"/>
        <v>-12.6778171118751</v>
      </c>
      <c r="K83" s="228">
        <f t="shared" ref="K83:K103" si="13">(H83/H71-1)*100</f>
        <v>-37.364313077923008</v>
      </c>
      <c r="L83" s="100">
        <v>7621.3641589999997</v>
      </c>
      <c r="M83" s="101">
        <v>7.6953492588001211</v>
      </c>
      <c r="N83" s="225">
        <f t="shared" si="10"/>
        <v>93.941935494286241</v>
      </c>
      <c r="O83" s="228">
        <f t="shared" ref="O83:O103" si="14">(L83/L71-1)*100</f>
        <v>81.492741852416756</v>
      </c>
      <c r="P83" s="100">
        <v>99038.573854000002</v>
      </c>
      <c r="Q83" s="225">
        <f t="shared" si="11"/>
        <v>-3.6048216827975321</v>
      </c>
      <c r="R83" s="228">
        <f t="shared" si="7"/>
        <v>-30.744006832333749</v>
      </c>
    </row>
    <row r="84" spans="1:24" ht="18" customHeight="1" x14ac:dyDescent="0.75">
      <c r="A84" s="89"/>
      <c r="B84" s="90" t="s">
        <v>18</v>
      </c>
      <c r="C84" s="91" t="s">
        <v>285</v>
      </c>
      <c r="D84" s="102">
        <v>15627.731143000001</v>
      </c>
      <c r="E84" s="103">
        <v>16.754769811610821</v>
      </c>
      <c r="F84" s="226">
        <f t="shared" si="8"/>
        <v>-18.121891981151204</v>
      </c>
      <c r="G84" s="230">
        <f t="shared" si="12"/>
        <v>-38.010689748205095</v>
      </c>
      <c r="H84" s="102">
        <v>73150.356331000003</v>
      </c>
      <c r="I84" s="103">
        <v>78.425804152139762</v>
      </c>
      <c r="J84" s="226">
        <f t="shared" si="9"/>
        <v>1.1333059356979591</v>
      </c>
      <c r="K84" s="230">
        <f t="shared" si="13"/>
        <v>-37.153141556686407</v>
      </c>
      <c r="L84" s="102">
        <v>4495.2389800000001</v>
      </c>
      <c r="M84" s="103">
        <v>4.8194260362494266</v>
      </c>
      <c r="N84" s="226">
        <f t="shared" si="10"/>
        <v>-41.017921644754196</v>
      </c>
      <c r="O84" s="230">
        <f t="shared" si="14"/>
        <v>-18.166112363789232</v>
      </c>
      <c r="P84" s="102">
        <v>93273.326453999995</v>
      </c>
      <c r="Q84" s="226">
        <f t="shared" si="11"/>
        <v>-5.8212140741232599</v>
      </c>
      <c r="R84" s="230">
        <f t="shared" ref="R84:R103" si="15">(P84/P72-1)*100</f>
        <v>-36.591074135166721</v>
      </c>
    </row>
    <row r="85" spans="1:24" ht="18" customHeight="1" x14ac:dyDescent="0.75">
      <c r="A85" s="84"/>
      <c r="B85" s="85" t="s">
        <v>19</v>
      </c>
      <c r="C85" s="86" t="s">
        <v>286</v>
      </c>
      <c r="D85" s="100">
        <v>17600.458105999998</v>
      </c>
      <c r="E85" s="101">
        <v>18.997920796064992</v>
      </c>
      <c r="F85" s="225">
        <f t="shared" si="8"/>
        <v>12.623246106224606</v>
      </c>
      <c r="G85" s="228">
        <f t="shared" si="12"/>
        <v>-19.087952412704588</v>
      </c>
      <c r="H85" s="100">
        <v>71322.508308999997</v>
      </c>
      <c r="I85" s="101">
        <v>76.98546001874557</v>
      </c>
      <c r="J85" s="225">
        <f t="shared" si="9"/>
        <v>-2.4987547753412498</v>
      </c>
      <c r="K85" s="228">
        <f t="shared" si="13"/>
        <v>-36.885832672842476</v>
      </c>
      <c r="L85" s="100">
        <v>3721.1618290000001</v>
      </c>
      <c r="M85" s="101">
        <v>4.016619185189426</v>
      </c>
      <c r="N85" s="225">
        <f t="shared" si="10"/>
        <v>-17.219933232559747</v>
      </c>
      <c r="O85" s="228">
        <f t="shared" si="14"/>
        <v>-30.964485316791567</v>
      </c>
      <c r="P85" s="100">
        <v>92644.128244000007</v>
      </c>
      <c r="Q85" s="225">
        <f t="shared" si="11"/>
        <v>-0.67457464413503976</v>
      </c>
      <c r="R85" s="228">
        <f t="shared" si="15"/>
        <v>-33.895664168377849</v>
      </c>
    </row>
    <row r="86" spans="1:24" ht="18" customHeight="1" x14ac:dyDescent="0.75">
      <c r="A86" s="89"/>
      <c r="B86" s="90" t="s">
        <v>20</v>
      </c>
      <c r="C86" s="91" t="s">
        <v>287</v>
      </c>
      <c r="D86" s="102">
        <v>18414.107983999998</v>
      </c>
      <c r="E86" s="103">
        <v>17.899183829188704</v>
      </c>
      <c r="F86" s="226">
        <f t="shared" si="8"/>
        <v>4.6228903423975565</v>
      </c>
      <c r="G86" s="230">
        <f t="shared" si="12"/>
        <v>-17.5688667318752</v>
      </c>
      <c r="H86" s="102">
        <v>77267.685815000004</v>
      </c>
      <c r="I86" s="103">
        <v>75.107005653512729</v>
      </c>
      <c r="J86" s="226">
        <f t="shared" si="9"/>
        <v>8.3356259432757476</v>
      </c>
      <c r="K86" s="230">
        <f t="shared" si="13"/>
        <v>-27.654736834844584</v>
      </c>
      <c r="L86" s="102">
        <v>7195.0086279999996</v>
      </c>
      <c r="M86" s="103">
        <v>6.9938105172985727</v>
      </c>
      <c r="N86" s="226">
        <f t="shared" si="10"/>
        <v>93.353822237113974</v>
      </c>
      <c r="O86" s="230">
        <f t="shared" si="14"/>
        <v>61.292815146613819</v>
      </c>
      <c r="P86" s="102">
        <v>102876.802427</v>
      </c>
      <c r="Q86" s="226">
        <f t="shared" si="11"/>
        <v>11.0451405576939</v>
      </c>
      <c r="R86" s="230">
        <f t="shared" si="15"/>
        <v>-22.998529235566846</v>
      </c>
    </row>
    <row r="87" spans="1:24" ht="18" customHeight="1" x14ac:dyDescent="0.75">
      <c r="A87" s="84"/>
      <c r="B87" s="85" t="s">
        <v>21</v>
      </c>
      <c r="C87" s="86" t="s">
        <v>288</v>
      </c>
      <c r="D87" s="100">
        <v>16739.496898000001</v>
      </c>
      <c r="E87" s="101">
        <v>16.080999973778194</v>
      </c>
      <c r="F87" s="225">
        <f t="shared" si="8"/>
        <v>-9.0941743550926546</v>
      </c>
      <c r="G87" s="228">
        <f t="shared" si="12"/>
        <v>-24.205541044340439</v>
      </c>
      <c r="H87" s="100">
        <v>82954.270762999993</v>
      </c>
      <c r="I87" s="101">
        <v>79.691022621114371</v>
      </c>
      <c r="J87" s="225">
        <f t="shared" si="9"/>
        <v>7.3595900899830591</v>
      </c>
      <c r="K87" s="228">
        <f t="shared" si="13"/>
        <v>-17.298484604627252</v>
      </c>
      <c r="L87" s="100">
        <v>4401.1078150000003</v>
      </c>
      <c r="M87" s="101">
        <v>4.2279774051074348</v>
      </c>
      <c r="N87" s="225">
        <f t="shared" si="10"/>
        <v>-38.831097465641562</v>
      </c>
      <c r="O87" s="228">
        <f t="shared" si="14"/>
        <v>51.089007265616495</v>
      </c>
      <c r="P87" s="100">
        <v>104094.875476</v>
      </c>
      <c r="Q87" s="225">
        <f t="shared" si="11"/>
        <v>1.1840113808594843</v>
      </c>
      <c r="R87" s="228">
        <f t="shared" si="15"/>
        <v>-16.926089503424802</v>
      </c>
    </row>
    <row r="88" spans="1:24" ht="18" customHeight="1" x14ac:dyDescent="0.75">
      <c r="A88" s="89"/>
      <c r="B88" s="90" t="s">
        <v>22</v>
      </c>
      <c r="C88" s="91" t="s">
        <v>289</v>
      </c>
      <c r="D88" s="102">
        <v>18471.949227000001</v>
      </c>
      <c r="E88" s="103">
        <v>17.770836755460831</v>
      </c>
      <c r="F88" s="226">
        <f t="shared" si="8"/>
        <v>10.349488634912252</v>
      </c>
      <c r="G88" s="230">
        <f t="shared" si="12"/>
        <v>-16.887468764748991</v>
      </c>
      <c r="H88" s="102">
        <v>81416.597095000005</v>
      </c>
      <c r="I88" s="103">
        <v>78.326387669231963</v>
      </c>
      <c r="J88" s="226">
        <f t="shared" si="9"/>
        <v>-1.853640148791269</v>
      </c>
      <c r="K88" s="230">
        <f t="shared" si="13"/>
        <v>-19.124536081598155</v>
      </c>
      <c r="L88" s="102">
        <v>4056.7517029999999</v>
      </c>
      <c r="M88" s="103">
        <v>3.902775575307222</v>
      </c>
      <c r="N88" s="226">
        <f t="shared" si="10"/>
        <v>-7.8243052993692714</v>
      </c>
      <c r="O88" s="230">
        <f t="shared" si="14"/>
        <v>21.00032452084011</v>
      </c>
      <c r="P88" s="102">
        <v>103945.298025</v>
      </c>
      <c r="Q88" s="226">
        <f t="shared" si="11"/>
        <v>-0.14369338578487101</v>
      </c>
      <c r="R88" s="230">
        <f t="shared" si="15"/>
        <v>-17.665134417730133</v>
      </c>
    </row>
    <row r="89" spans="1:24" ht="18" customHeight="1" x14ac:dyDescent="0.75">
      <c r="A89" s="84"/>
      <c r="B89" s="85" t="s">
        <v>23</v>
      </c>
      <c r="C89" s="86" t="s">
        <v>290</v>
      </c>
      <c r="D89" s="100">
        <v>17608.663713000002</v>
      </c>
      <c r="E89" s="101">
        <v>18.53388981363323</v>
      </c>
      <c r="F89" s="225">
        <f t="shared" si="8"/>
        <v>-4.6734944070664479</v>
      </c>
      <c r="G89" s="228">
        <f t="shared" si="12"/>
        <v>-6.2573144048777678</v>
      </c>
      <c r="H89" s="100">
        <v>72502.434871999998</v>
      </c>
      <c r="I89" s="101">
        <v>76.311988293905088</v>
      </c>
      <c r="J89" s="225">
        <f t="shared" si="9"/>
        <v>-10.948826825319923</v>
      </c>
      <c r="K89" s="228">
        <f t="shared" si="13"/>
        <v>-19.302252026886013</v>
      </c>
      <c r="L89" s="100">
        <v>4896.8241449999996</v>
      </c>
      <c r="M89" s="101">
        <v>5.1541218924616725</v>
      </c>
      <c r="N89" s="225">
        <f t="shared" si="10"/>
        <v>20.708007378878012</v>
      </c>
      <c r="O89" s="228">
        <f t="shared" si="14"/>
        <v>23.366868494998695</v>
      </c>
      <c r="P89" s="100">
        <v>95007.922730000006</v>
      </c>
      <c r="Q89" s="225">
        <f t="shared" si="11"/>
        <v>-8.5981525521726336</v>
      </c>
      <c r="R89" s="228">
        <f t="shared" si="15"/>
        <v>-15.62186044225956</v>
      </c>
    </row>
    <row r="90" spans="1:24" ht="18" customHeight="1" x14ac:dyDescent="0.75">
      <c r="A90" s="89"/>
      <c r="B90" s="90" t="s">
        <v>24</v>
      </c>
      <c r="C90" s="91" t="s">
        <v>291</v>
      </c>
      <c r="D90" s="102">
        <v>17608.132949999999</v>
      </c>
      <c r="E90" s="103">
        <v>18.155299946212143</v>
      </c>
      <c r="F90" s="226">
        <f t="shared" si="8"/>
        <v>-3.0142150969192372E-3</v>
      </c>
      <c r="G90" s="230">
        <f t="shared" si="12"/>
        <v>-10.752304036257721</v>
      </c>
      <c r="H90" s="102">
        <v>72044.092464000001</v>
      </c>
      <c r="I90" s="103">
        <v>74.282839171575077</v>
      </c>
      <c r="J90" s="226">
        <f t="shared" si="9"/>
        <v>-0.63217519357685603</v>
      </c>
      <c r="K90" s="230">
        <f t="shared" si="13"/>
        <v>-15.752604342059884</v>
      </c>
      <c r="L90" s="102">
        <v>7333.9604499999996</v>
      </c>
      <c r="M90" s="103">
        <v>7.5618608822127831</v>
      </c>
      <c r="N90" s="226">
        <f t="shared" si="10"/>
        <v>49.769733052155594</v>
      </c>
      <c r="O90" s="230">
        <f t="shared" si="14"/>
        <v>88.6069858141705</v>
      </c>
      <c r="P90" s="102">
        <v>96986.185863999999</v>
      </c>
      <c r="Q90" s="226">
        <f t="shared" si="11"/>
        <v>2.0822085960367387</v>
      </c>
      <c r="R90" s="230">
        <f t="shared" si="15"/>
        <v>-11.130217950776544</v>
      </c>
    </row>
    <row r="91" spans="1:24" ht="18" customHeight="1" x14ac:dyDescent="0.75">
      <c r="A91" s="84">
        <v>2024</v>
      </c>
      <c r="B91" s="85" t="s">
        <v>12</v>
      </c>
      <c r="C91" s="86" t="s">
        <v>280</v>
      </c>
      <c r="D91" s="100">
        <v>16268.371364000001</v>
      </c>
      <c r="E91" s="101">
        <v>17.138028761474352</v>
      </c>
      <c r="F91" s="225">
        <f t="shared" si="8"/>
        <v>-7.6087657323146152</v>
      </c>
      <c r="G91" s="228">
        <f t="shared" si="12"/>
        <v>-8.5523353934132569</v>
      </c>
      <c r="H91" s="100">
        <v>70998.647295000002</v>
      </c>
      <c r="I91" s="101">
        <v>74.794017922412806</v>
      </c>
      <c r="J91" s="225">
        <f t="shared" si="9"/>
        <v>-1.4511185209563182</v>
      </c>
      <c r="K91" s="228">
        <f t="shared" si="13"/>
        <v>-13.713112256736304</v>
      </c>
      <c r="L91" s="100">
        <v>7658.5506139999998</v>
      </c>
      <c r="M91" s="101">
        <v>8.0679533161128454</v>
      </c>
      <c r="N91" s="225">
        <f t="shared" si="10"/>
        <v>4.4258510284167052</v>
      </c>
      <c r="O91" s="228">
        <f t="shared" si="14"/>
        <v>41.939981677836947</v>
      </c>
      <c r="P91" s="100">
        <v>94925.569273000001</v>
      </c>
      <c r="Q91" s="225">
        <f t="shared" si="11"/>
        <v>-2.1246495803943888</v>
      </c>
      <c r="R91" s="228">
        <f t="shared" si="15"/>
        <v>-9.9954507368388725</v>
      </c>
    </row>
    <row r="92" spans="1:24" ht="18" customHeight="1" x14ac:dyDescent="0.75">
      <c r="A92" s="89"/>
      <c r="B92" s="90" t="s">
        <v>14</v>
      </c>
      <c r="C92" s="91" t="s">
        <v>281</v>
      </c>
      <c r="D92" s="102">
        <v>15958.709339000001</v>
      </c>
      <c r="E92" s="103">
        <v>16.574616817439942</v>
      </c>
      <c r="F92" s="226">
        <f t="shared" si="8"/>
        <v>-1.9034605128651405</v>
      </c>
      <c r="G92" s="230">
        <f t="shared" si="12"/>
        <v>-0.39874012650327195</v>
      </c>
      <c r="H92" s="102">
        <v>73440.017775999993</v>
      </c>
      <c r="I92" s="103">
        <v>76.27434824747877</v>
      </c>
      <c r="J92" s="226">
        <f t="shared" si="9"/>
        <v>3.438615486371277</v>
      </c>
      <c r="K92" s="230">
        <f t="shared" si="13"/>
        <v>-3.4139837515907323</v>
      </c>
      <c r="L92" s="102">
        <v>6885.3047560000005</v>
      </c>
      <c r="M92" s="103">
        <v>7.1510349350812765</v>
      </c>
      <c r="N92" s="226">
        <f t="shared" si="10"/>
        <v>-10.096503855265892</v>
      </c>
      <c r="O92" s="230">
        <f t="shared" si="14"/>
        <v>40.123808861598917</v>
      </c>
      <c r="P92" s="102">
        <v>96284.031870999999</v>
      </c>
      <c r="Q92" s="226">
        <f t="shared" si="11"/>
        <v>1.4310818553988858</v>
      </c>
      <c r="R92" s="230">
        <f t="shared" si="15"/>
        <v>-0.7096522636550362</v>
      </c>
      <c r="S92" s="41"/>
      <c r="T92" s="40"/>
      <c r="X92" s="40"/>
    </row>
    <row r="93" spans="1:24" ht="18" customHeight="1" x14ac:dyDescent="0.75">
      <c r="A93" s="84"/>
      <c r="B93" s="85" t="s">
        <v>15</v>
      </c>
      <c r="C93" s="86" t="s">
        <v>282</v>
      </c>
      <c r="D93" s="100">
        <v>17445.426073999999</v>
      </c>
      <c r="E93" s="101">
        <v>16.781784369820876</v>
      </c>
      <c r="F93" s="225">
        <f t="shared" si="8"/>
        <v>9.3160211356613232</v>
      </c>
      <c r="G93" s="228">
        <f t="shared" si="12"/>
        <v>-3.3322643402577623</v>
      </c>
      <c r="H93" s="100">
        <v>79538.701562000002</v>
      </c>
      <c r="I93" s="101">
        <v>76.512968671963606</v>
      </c>
      <c r="J93" s="225">
        <f t="shared" si="9"/>
        <v>8.3043059774327013</v>
      </c>
      <c r="K93" s="228">
        <f t="shared" si="13"/>
        <v>-4.8106174096742222</v>
      </c>
      <c r="L93" s="100">
        <v>6970.4083629999996</v>
      </c>
      <c r="M93" s="101">
        <v>6.7052469582155148</v>
      </c>
      <c r="N93" s="225">
        <f t="shared" si="10"/>
        <v>1.2360180125046361</v>
      </c>
      <c r="O93" s="228">
        <f t="shared" si="14"/>
        <v>28.726938522023325</v>
      </c>
      <c r="P93" s="100">
        <v>103954.535999</v>
      </c>
      <c r="Q93" s="225">
        <f t="shared" si="11"/>
        <v>7.9665381465088947</v>
      </c>
      <c r="R93" s="228">
        <f t="shared" si="15"/>
        <v>-2.864427380083423</v>
      </c>
      <c r="S93" s="41"/>
      <c r="T93" s="40"/>
      <c r="X93" s="40"/>
    </row>
    <row r="94" spans="1:24" ht="18" customHeight="1" x14ac:dyDescent="0.75">
      <c r="A94" s="89"/>
      <c r="B94" s="90" t="s">
        <v>16</v>
      </c>
      <c r="C94" s="91" t="s">
        <v>283</v>
      </c>
      <c r="D94" s="102">
        <v>16569.548454</v>
      </c>
      <c r="E94" s="103">
        <v>16.34458222943395</v>
      </c>
      <c r="F94" s="226">
        <f t="shared" si="8"/>
        <v>-5.0206719875152466</v>
      </c>
      <c r="G94" s="230">
        <f t="shared" si="12"/>
        <v>3.6852169042169702</v>
      </c>
      <c r="H94" s="102">
        <v>78613.110090000002</v>
      </c>
      <c r="I94" s="103">
        <v>77.545772942736164</v>
      </c>
      <c r="J94" s="226">
        <f t="shared" si="9"/>
        <v>-1.1636994995178673</v>
      </c>
      <c r="K94" s="230">
        <f t="shared" si="13"/>
        <v>-5.0932022880646022</v>
      </c>
      <c r="L94" s="102">
        <v>6193.7377530000003</v>
      </c>
      <c r="M94" s="103">
        <v>6.1096448278298983</v>
      </c>
      <c r="N94" s="226">
        <f t="shared" si="10"/>
        <v>-11.142397540475335</v>
      </c>
      <c r="O94" s="230">
        <f t="shared" si="14"/>
        <v>57.61292371029603</v>
      </c>
      <c r="P94" s="102">
        <v>101376.396297</v>
      </c>
      <c r="Q94" s="226">
        <f t="shared" si="11"/>
        <v>-2.4800646525177106</v>
      </c>
      <c r="R94" s="230">
        <f t="shared" si="15"/>
        <v>-1.3293970427057378</v>
      </c>
      <c r="S94" s="41"/>
      <c r="T94" s="40"/>
      <c r="X94" s="40"/>
    </row>
    <row r="95" spans="1:24" ht="18" customHeight="1" x14ac:dyDescent="0.75">
      <c r="A95" s="84"/>
      <c r="B95" s="85" t="s">
        <v>17</v>
      </c>
      <c r="C95" s="86" t="s">
        <v>284</v>
      </c>
      <c r="D95" s="100">
        <v>19110.654975000001</v>
      </c>
      <c r="E95" s="101">
        <v>18.162884160714519</v>
      </c>
      <c r="F95" s="225">
        <f t="shared" si="8"/>
        <v>15.336003440616164</v>
      </c>
      <c r="G95" s="228">
        <f t="shared" si="12"/>
        <v>0.12613206843419267</v>
      </c>
      <c r="H95" s="100">
        <v>75856.947776000001</v>
      </c>
      <c r="I95" s="101">
        <v>72.09491024997476</v>
      </c>
      <c r="J95" s="225">
        <f t="shared" si="9"/>
        <v>-3.5059830489400756</v>
      </c>
      <c r="K95" s="228">
        <f t="shared" si="13"/>
        <v>4.8752773269449934</v>
      </c>
      <c r="L95" s="100">
        <v>10250.570782999999</v>
      </c>
      <c r="M95" s="101">
        <v>9.7422055893107178</v>
      </c>
      <c r="N95" s="225">
        <f t="shared" si="10"/>
        <v>65.498947352671337</v>
      </c>
      <c r="O95" s="228">
        <f t="shared" si="14"/>
        <v>34.497848011831223</v>
      </c>
      <c r="P95" s="100">
        <v>105218.173534</v>
      </c>
      <c r="Q95" s="225">
        <f t="shared" si="11"/>
        <v>3.7896170877339541</v>
      </c>
      <c r="R95" s="228">
        <f t="shared" si="15"/>
        <v>6.2395887173312792</v>
      </c>
      <c r="S95" s="41"/>
      <c r="T95" s="40"/>
      <c r="X95" s="40"/>
    </row>
    <row r="96" spans="1:24" ht="18" customHeight="1" x14ac:dyDescent="0.75">
      <c r="A96" s="89"/>
      <c r="B96" s="90" t="s">
        <v>18</v>
      </c>
      <c r="C96" s="91" t="s">
        <v>285</v>
      </c>
      <c r="D96" s="102">
        <v>16516.157454</v>
      </c>
      <c r="E96" s="103">
        <v>18.596000455699631</v>
      </c>
      <c r="F96" s="226">
        <f t="shared" si="8"/>
        <v>-13.57618315224699</v>
      </c>
      <c r="G96" s="230">
        <f t="shared" si="12"/>
        <v>5.684934702744382</v>
      </c>
      <c r="H96" s="102">
        <v>66338.619991</v>
      </c>
      <c r="I96" s="103">
        <v>74.692494971604333</v>
      </c>
      <c r="J96" s="226">
        <f t="shared" si="9"/>
        <v>-12.547733680383399</v>
      </c>
      <c r="K96" s="230">
        <f t="shared" si="13"/>
        <v>-9.3119660404351272</v>
      </c>
      <c r="L96" s="102">
        <v>5960.8659690000004</v>
      </c>
      <c r="M96" s="103">
        <v>6.7115045726960183</v>
      </c>
      <c r="N96" s="226">
        <f t="shared" si="10"/>
        <v>-41.848448294354846</v>
      </c>
      <c r="O96" s="230">
        <f t="shared" si="14"/>
        <v>32.6039838042159</v>
      </c>
      <c r="P96" s="102">
        <v>88815.643414000006</v>
      </c>
      <c r="Q96" s="226">
        <f t="shared" si="11"/>
        <v>-15.589065623439769</v>
      </c>
      <c r="R96" s="230">
        <f t="shared" si="15"/>
        <v>-4.7791616418852652</v>
      </c>
      <c r="S96" s="41"/>
      <c r="T96" s="40"/>
      <c r="X96" s="40"/>
    </row>
    <row r="97" spans="1:24" ht="18" customHeight="1" x14ac:dyDescent="0.75">
      <c r="A97" s="84"/>
      <c r="B97" s="85" t="s">
        <v>19</v>
      </c>
      <c r="C97" s="86" t="s">
        <v>286</v>
      </c>
      <c r="D97" s="100">
        <v>18904.280102000001</v>
      </c>
      <c r="E97" s="101">
        <v>19.900534402301084</v>
      </c>
      <c r="F97" s="225">
        <f t="shared" si="8"/>
        <v>14.459311463040269</v>
      </c>
      <c r="G97" s="228">
        <f t="shared" si="12"/>
        <v>7.4078867046962316</v>
      </c>
      <c r="H97" s="100">
        <v>69135.245009999999</v>
      </c>
      <c r="I97" s="101">
        <v>72.778667810125285</v>
      </c>
      <c r="J97" s="225">
        <f t="shared" si="9"/>
        <v>4.2156816336839764</v>
      </c>
      <c r="K97" s="228">
        <f t="shared" si="13"/>
        <v>-3.0667223445420944</v>
      </c>
      <c r="L97" s="100">
        <v>6954.3063089999996</v>
      </c>
      <c r="M97" s="101">
        <v>7.3207977875736381</v>
      </c>
      <c r="N97" s="225">
        <f t="shared" si="10"/>
        <v>16.666040557973826</v>
      </c>
      <c r="O97" s="228">
        <f t="shared" si="14"/>
        <v>86.885350021685383</v>
      </c>
      <c r="P97" s="100">
        <v>94993.831420999995</v>
      </c>
      <c r="Q97" s="225">
        <f t="shared" si="11"/>
        <v>6.956193491952023</v>
      </c>
      <c r="R97" s="228">
        <f t="shared" si="15"/>
        <v>2.5362677824670055</v>
      </c>
      <c r="S97" s="41"/>
      <c r="T97" s="40"/>
      <c r="U97" s="40"/>
      <c r="X97" s="40"/>
    </row>
    <row r="98" spans="1:24" ht="18" customHeight="1" x14ac:dyDescent="0.75">
      <c r="A98" s="89"/>
      <c r="B98" s="90" t="s">
        <v>20</v>
      </c>
      <c r="C98" s="91" t="s">
        <v>287</v>
      </c>
      <c r="D98" s="102">
        <v>19165.335358</v>
      </c>
      <c r="E98" s="103">
        <v>20.607004417515451</v>
      </c>
      <c r="F98" s="226">
        <f t="shared" si="8"/>
        <v>1.3809320142922576</v>
      </c>
      <c r="G98" s="230">
        <f t="shared" si="12"/>
        <v>4.0796294593946181</v>
      </c>
      <c r="H98" s="102">
        <v>65261.457085000002</v>
      </c>
      <c r="I98" s="103">
        <v>70.170602774384804</v>
      </c>
      <c r="J98" s="226">
        <f t="shared" si="9"/>
        <v>-5.6032027143892771</v>
      </c>
      <c r="K98" s="230">
        <f t="shared" si="13"/>
        <v>-15.538486242161053</v>
      </c>
      <c r="L98" s="102">
        <v>8577.1928509999998</v>
      </c>
      <c r="M98" s="103">
        <v>9.2223928080997446</v>
      </c>
      <c r="N98" s="226">
        <f t="shared" si="10"/>
        <v>23.336425948044905</v>
      </c>
      <c r="O98" s="230">
        <f t="shared" si="14"/>
        <v>19.210320577255601</v>
      </c>
      <c r="P98" s="102">
        <v>93003.985293999998</v>
      </c>
      <c r="Q98" s="226">
        <f t="shared" si="11"/>
        <v>-2.0947108851534391</v>
      </c>
      <c r="R98" s="230">
        <f t="shared" si="15"/>
        <v>-9.5967379429445447</v>
      </c>
      <c r="S98" s="41"/>
      <c r="T98" s="40"/>
      <c r="U98" s="40"/>
      <c r="X98" s="40"/>
    </row>
    <row r="99" spans="1:24" ht="18" customHeight="1" x14ac:dyDescent="0.75">
      <c r="A99" s="84"/>
      <c r="B99" s="85" t="s">
        <v>21</v>
      </c>
      <c r="C99" s="86" t="s">
        <v>288</v>
      </c>
      <c r="D99" s="100">
        <v>19197.057348999999</v>
      </c>
      <c r="E99" s="101">
        <v>21.579472275193766</v>
      </c>
      <c r="F99" s="225">
        <f t="shared" si="8"/>
        <v>0.16551753677900294</v>
      </c>
      <c r="G99" s="228">
        <f t="shared" si="12"/>
        <v>14.681208557072111</v>
      </c>
      <c r="H99" s="100">
        <v>62611.436902000001</v>
      </c>
      <c r="I99" s="101">
        <v>70.381712268371928</v>
      </c>
      <c r="J99" s="225">
        <f t="shared" si="9"/>
        <v>-4.0606206195311749</v>
      </c>
      <c r="K99" s="228">
        <f t="shared" si="13"/>
        <v>-24.522949420071917</v>
      </c>
      <c r="L99" s="100">
        <v>7151.3148870000005</v>
      </c>
      <c r="M99" s="101">
        <v>8.0388154564343051</v>
      </c>
      <c r="N99" s="225">
        <f t="shared" si="10"/>
        <v>-16.624063242716513</v>
      </c>
      <c r="O99" s="228">
        <f t="shared" si="14"/>
        <v>62.488972949643596</v>
      </c>
      <c r="P99" s="100">
        <v>88959.809137999997</v>
      </c>
      <c r="Q99" s="225">
        <f t="shared" si="11"/>
        <v>-4.3483901719004177</v>
      </c>
      <c r="R99" s="228">
        <f t="shared" si="15"/>
        <v>-14.539684368506233</v>
      </c>
      <c r="S99" s="41"/>
      <c r="T99" s="40"/>
      <c r="U99" s="40"/>
      <c r="V99" s="40"/>
      <c r="X99" s="40"/>
    </row>
    <row r="100" spans="1:24" ht="18" customHeight="1" x14ac:dyDescent="0.75">
      <c r="A100" s="89"/>
      <c r="B100" s="90" t="s">
        <v>22</v>
      </c>
      <c r="C100" s="91" t="s">
        <v>289</v>
      </c>
      <c r="D100" s="102">
        <v>19645.305582000001</v>
      </c>
      <c r="E100" s="103">
        <v>21.117841442951342</v>
      </c>
      <c r="F100" s="226">
        <f t="shared" si="8"/>
        <v>2.334984080377045</v>
      </c>
      <c r="G100" s="230">
        <f t="shared" si="12"/>
        <v>6.3520982035016216</v>
      </c>
      <c r="H100" s="102">
        <v>67410.950867000007</v>
      </c>
      <c r="I100" s="103">
        <v>72.463814115074797</v>
      </c>
      <c r="J100" s="226">
        <f t="shared" si="9"/>
        <v>7.6655547332546536</v>
      </c>
      <c r="K100" s="230">
        <f t="shared" si="13"/>
        <v>-17.202446095429014</v>
      </c>
      <c r="L100" s="102">
        <v>5970.796695</v>
      </c>
      <c r="M100" s="103">
        <v>6.4183444419738667</v>
      </c>
      <c r="N100" s="226">
        <f t="shared" si="10"/>
        <v>-16.507708171905598</v>
      </c>
      <c r="O100" s="230">
        <f t="shared" si="14"/>
        <v>47.181714142981647</v>
      </c>
      <c r="P100" s="102">
        <v>93027.053144000005</v>
      </c>
      <c r="Q100" s="226">
        <f t="shared" si="11"/>
        <v>4.572001722362784</v>
      </c>
      <c r="R100" s="230">
        <f t="shared" si="15"/>
        <v>-10.503837199421984</v>
      </c>
      <c r="S100" s="41"/>
      <c r="T100" s="40"/>
      <c r="U100" s="40"/>
      <c r="V100" s="40"/>
      <c r="X100" s="40"/>
    </row>
    <row r="101" spans="1:24" ht="18" customHeight="1" x14ac:dyDescent="0.75">
      <c r="A101" s="84"/>
      <c r="B101" s="85" t="s">
        <v>23</v>
      </c>
      <c r="C101" s="86" t="s">
        <v>290</v>
      </c>
      <c r="D101" s="100">
        <v>18123.122977999999</v>
      </c>
      <c r="E101" s="101">
        <v>19.980818091663206</v>
      </c>
      <c r="F101" s="225">
        <f t="shared" si="8"/>
        <v>-7.7483274446730981</v>
      </c>
      <c r="G101" s="228">
        <f t="shared" si="12"/>
        <v>2.9216258166154141</v>
      </c>
      <c r="H101" s="100">
        <v>63620.097593999999</v>
      </c>
      <c r="I101" s="101">
        <v>70.141420909778375</v>
      </c>
      <c r="J101" s="225">
        <f t="shared" si="9"/>
        <v>-5.6234977021452526</v>
      </c>
      <c r="K101" s="228">
        <f t="shared" si="13"/>
        <v>-12.251088247838016</v>
      </c>
      <c r="L101" s="100">
        <v>8959.3867730000002</v>
      </c>
      <c r="M101" s="101">
        <v>9.8777609985584274</v>
      </c>
      <c r="N101" s="225">
        <f t="shared" si="10"/>
        <v>50.053455688797335</v>
      </c>
      <c r="O101" s="228">
        <f t="shared" si="14"/>
        <v>82.963212639525992</v>
      </c>
      <c r="P101" s="100">
        <v>90702.607344999997</v>
      </c>
      <c r="Q101" s="225">
        <f t="shared" si="11"/>
        <v>-2.4986772346770048</v>
      </c>
      <c r="R101" s="228">
        <f t="shared" si="15"/>
        <v>-4.5315330146046273</v>
      </c>
      <c r="S101" s="41"/>
      <c r="T101" s="40"/>
      <c r="U101" s="40"/>
      <c r="V101" s="40"/>
      <c r="X101" s="40"/>
    </row>
    <row r="102" spans="1:24" ht="18" customHeight="1" x14ac:dyDescent="0.75">
      <c r="A102" s="89"/>
      <c r="B102" s="90" t="s">
        <v>24</v>
      </c>
      <c r="C102" s="91" t="s">
        <v>291</v>
      </c>
      <c r="D102" s="102">
        <v>20449.901384000001</v>
      </c>
      <c r="E102" s="103">
        <v>21.671962891673243</v>
      </c>
      <c r="F102" s="226">
        <f t="shared" si="8"/>
        <v>12.838727678582341</v>
      </c>
      <c r="G102" s="230">
        <f t="shared" si="12"/>
        <v>16.138953755457663</v>
      </c>
      <c r="H102" s="102">
        <v>64845.532527000003</v>
      </c>
      <c r="I102" s="103">
        <v>68.720623548603726</v>
      </c>
      <c r="J102" s="226">
        <f t="shared" si="9"/>
        <v>1.9261758144734076</v>
      </c>
      <c r="K102" s="230">
        <f t="shared" si="13"/>
        <v>-9.9918809312464774</v>
      </c>
      <c r="L102" s="102">
        <v>9065.6605880000006</v>
      </c>
      <c r="M102" s="103">
        <v>9.6074135597230441</v>
      </c>
      <c r="N102" s="226">
        <f t="shared" si="10"/>
        <v>1.1861728675478966</v>
      </c>
      <c r="O102" s="230">
        <f t="shared" si="14"/>
        <v>23.612073582971128</v>
      </c>
      <c r="P102" s="102">
        <v>94361.094498999999</v>
      </c>
      <c r="Q102" s="226">
        <f t="shared" si="11"/>
        <v>4.033497229119809</v>
      </c>
      <c r="R102" s="230">
        <f t="shared" si="15"/>
        <v>-2.7066652241393041</v>
      </c>
      <c r="S102" s="41"/>
      <c r="T102" s="40"/>
      <c r="U102" s="40"/>
      <c r="V102" s="40"/>
      <c r="X102" s="40"/>
    </row>
    <row r="103" spans="1:24" ht="18" customHeight="1" x14ac:dyDescent="0.75">
      <c r="A103" s="84" t="s">
        <v>611</v>
      </c>
      <c r="B103" s="85" t="s">
        <v>12</v>
      </c>
      <c r="C103" s="86" t="s">
        <v>280</v>
      </c>
      <c r="D103" s="100">
        <v>18575.180819000001</v>
      </c>
      <c r="E103" s="101">
        <v>19.076105575018051</v>
      </c>
      <c r="F103" s="225">
        <f t="shared" si="8"/>
        <v>-9.1673819340115763</v>
      </c>
      <c r="G103" s="228">
        <f t="shared" si="12"/>
        <v>14.179719674365799</v>
      </c>
      <c r="H103" s="100">
        <v>70698.982537000004</v>
      </c>
      <c r="I103" s="101">
        <v>72.605551895498323</v>
      </c>
      <c r="J103" s="225">
        <f t="shared" si="9"/>
        <v>9.0267591025839486</v>
      </c>
      <c r="K103" s="228">
        <f t="shared" si="13"/>
        <v>-0.4220710808121253</v>
      </c>
      <c r="L103" s="100">
        <v>8099.9088620000002</v>
      </c>
      <c r="M103" s="101">
        <v>8.3183425294836333</v>
      </c>
      <c r="N103" s="225">
        <f t="shared" si="10"/>
        <v>-10.652855537944394</v>
      </c>
      <c r="O103" s="228">
        <f t="shared" si="14"/>
        <v>5.7629474589250274</v>
      </c>
      <c r="P103" s="100">
        <v>97374.072218000001</v>
      </c>
      <c r="Q103" s="225">
        <f t="shared" si="11"/>
        <v>3.1930296431988969</v>
      </c>
      <c r="R103" s="228">
        <f t="shared" si="15"/>
        <v>2.5793924268794788</v>
      </c>
      <c r="S103" s="41"/>
      <c r="T103" s="40"/>
      <c r="U103" s="40"/>
      <c r="V103" s="40"/>
      <c r="X103" s="40"/>
    </row>
    <row r="104" spans="1:24" ht="18" customHeight="1" x14ac:dyDescent="0.75">
      <c r="A104" s="89"/>
      <c r="B104" s="90" t="s">
        <v>14</v>
      </c>
      <c r="C104" s="91" t="s">
        <v>281</v>
      </c>
      <c r="D104" s="102">
        <v>16991.576429000001</v>
      </c>
      <c r="E104" s="103">
        <v>17.932970597502358</v>
      </c>
      <c r="F104" s="226">
        <v>-8.5253780592013264</v>
      </c>
      <c r="G104" s="230">
        <v>6.4721216989388486</v>
      </c>
      <c r="H104" s="102">
        <v>67621.108672999995</v>
      </c>
      <c r="I104" s="103">
        <v>71.367560194930562</v>
      </c>
      <c r="J104" s="226">
        <v>-4.3534910313443582</v>
      </c>
      <c r="K104" s="230">
        <v>-7.9233492572786446</v>
      </c>
      <c r="L104" s="102">
        <v>10137.798854999999</v>
      </c>
      <c r="M104" s="103">
        <v>10.699469207567077</v>
      </c>
      <c r="N104" s="226">
        <v>25.159418799890187</v>
      </c>
      <c r="O104" s="230">
        <v>47.238200983997203</v>
      </c>
      <c r="P104" s="102">
        <v>94750.483957000004</v>
      </c>
      <c r="Q104" s="226">
        <v>-2.6943396750690796</v>
      </c>
      <c r="R104" s="230">
        <v>-1.5927333787336795</v>
      </c>
      <c r="S104" s="41"/>
      <c r="T104" s="40"/>
      <c r="U104" s="40"/>
      <c r="V104" s="40"/>
      <c r="X104" s="40"/>
    </row>
    <row r="105" spans="1:24" ht="18" customHeight="1" x14ac:dyDescent="0.75">
      <c r="A105" s="84"/>
      <c r="B105" s="85" t="s">
        <v>15</v>
      </c>
      <c r="C105" s="86" t="s">
        <v>282</v>
      </c>
      <c r="D105" s="100">
        <v>19306.359154999998</v>
      </c>
      <c r="E105" s="101">
        <v>20.348677083658508</v>
      </c>
      <c r="F105" s="225">
        <v>13.623119288974816</v>
      </c>
      <c r="G105" s="228">
        <v>10.667168993788367</v>
      </c>
      <c r="H105" s="100">
        <v>66740.243101999993</v>
      </c>
      <c r="I105" s="101">
        <v>70.343436816037268</v>
      </c>
      <c r="J105" s="225">
        <v>-1.3026488152681148</v>
      </c>
      <c r="K105" s="228">
        <v>-16.090856663059405</v>
      </c>
      <c r="L105" s="100">
        <v>8831.1093290000008</v>
      </c>
      <c r="M105" s="101">
        <v>9.3078861003041986</v>
      </c>
      <c r="N105" s="225">
        <v>-12.889282424019832</v>
      </c>
      <c r="O105" s="228">
        <v>26.694289187946119</v>
      </c>
      <c r="P105" s="100">
        <v>94877.711586000005</v>
      </c>
      <c r="Q105" s="225">
        <v>0.13427649515513895</v>
      </c>
      <c r="R105" s="228">
        <v>-8.7315328049632264</v>
      </c>
      <c r="S105" s="41"/>
      <c r="T105" s="40"/>
      <c r="U105" s="40"/>
      <c r="V105" s="40"/>
      <c r="X105" s="40"/>
    </row>
    <row r="106" spans="1:24" ht="18" customHeight="1" x14ac:dyDescent="0.75">
      <c r="A106" s="89"/>
      <c r="B106" s="90" t="s">
        <v>16</v>
      </c>
      <c r="C106" s="91" t="s">
        <v>283</v>
      </c>
      <c r="D106" s="102">
        <v>17701.844505000001</v>
      </c>
      <c r="E106" s="103">
        <v>19.599334638857229</v>
      </c>
      <c r="F106" s="226">
        <v>-8.310809081703308</v>
      </c>
      <c r="G106" s="230">
        <v>6.8335963055568882</v>
      </c>
      <c r="H106" s="102">
        <v>61961.748985999999</v>
      </c>
      <c r="I106" s="103">
        <v>68.603531843388907</v>
      </c>
      <c r="J106" s="226">
        <v>-7.1598392422649093</v>
      </c>
      <c r="K106" s="230">
        <v>-21.181404838120176</v>
      </c>
      <c r="L106" s="102">
        <v>10655.005743</v>
      </c>
      <c r="M106" s="103">
        <v>11.797133517753867</v>
      </c>
      <c r="N106" s="226">
        <v>20.65308384316571</v>
      </c>
      <c r="O106" s="230">
        <v>72.028687166148416</v>
      </c>
      <c r="P106" s="102">
        <v>90318.599233999994</v>
      </c>
      <c r="Q106" s="226">
        <v>-4.8052511762654575</v>
      </c>
      <c r="R106" s="230">
        <v>-10.907664374460735</v>
      </c>
      <c r="S106" s="41"/>
      <c r="T106" s="40"/>
      <c r="U106" s="40"/>
      <c r="V106" s="40"/>
      <c r="X106" s="40"/>
    </row>
    <row r="107" spans="1:24" ht="18" customHeight="1" x14ac:dyDescent="0.75">
      <c r="A107" s="36" t="s">
        <v>686</v>
      </c>
      <c r="R107" s="59" t="s">
        <v>687</v>
      </c>
      <c r="S107" s="52"/>
      <c r="V107" s="40"/>
      <c r="X107" s="40"/>
    </row>
    <row r="108" spans="1:24" ht="18" customHeight="1" x14ac:dyDescent="0.75">
      <c r="A108" s="36"/>
    </row>
    <row r="112" spans="1:24" ht="18" customHeight="1" x14ac:dyDescent="0.75">
      <c r="H112" s="40"/>
    </row>
  </sheetData>
  <mergeCells count="12">
    <mergeCell ref="A4:A6"/>
    <mergeCell ref="B4:B6"/>
    <mergeCell ref="D5:E5"/>
    <mergeCell ref="H5:I5"/>
    <mergeCell ref="C4:C6"/>
    <mergeCell ref="F5:G5"/>
    <mergeCell ref="Q5:R5"/>
    <mergeCell ref="L4:O4"/>
    <mergeCell ref="P4:R4"/>
    <mergeCell ref="D4:K4"/>
    <mergeCell ref="J5:K5"/>
    <mergeCell ref="N5:O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M102"/>
  <sheetViews>
    <sheetView showGridLines="0" rightToLeft="1" zoomScaleNormal="100" workbookViewId="0"/>
  </sheetViews>
  <sheetFormatPr defaultColWidth="8.90625" defaultRowHeight="20.5" x14ac:dyDescent="0.75"/>
  <cols>
    <col min="1" max="1" width="6.36328125" style="9" customWidth="1"/>
    <col min="2" max="2" width="40" style="9" customWidth="1"/>
    <col min="3" max="5" width="13" style="9" customWidth="1"/>
    <col min="6" max="6" width="10" style="9" customWidth="1"/>
    <col min="7" max="7" width="8" style="9" customWidth="1"/>
    <col min="8" max="8" width="40" style="9" customWidth="1"/>
    <col min="9" max="9" width="6.36328125" style="9" customWidth="1"/>
    <col min="10" max="10" width="9.08984375" style="9" bestFit="1" customWidth="1"/>
    <col min="11" max="11" width="14" style="9" bestFit="1" customWidth="1"/>
    <col min="12" max="13" width="8.90625" style="10"/>
    <col min="14" max="247" width="8.90625" style="9"/>
    <col min="248" max="248" width="5.90625" style="9" customWidth="1"/>
    <col min="249" max="249" width="32.90625" style="9" customWidth="1"/>
    <col min="250" max="250" width="5.90625" style="9" customWidth="1"/>
    <col min="251" max="251" width="32.90625" style="9" customWidth="1"/>
    <col min="252" max="257" width="8.90625" style="9"/>
    <col min="258" max="258" width="32.90625" style="9" customWidth="1"/>
    <col min="259" max="259" width="5.90625" style="9" customWidth="1"/>
    <col min="260" max="260" width="32.90625" style="9" customWidth="1"/>
    <col min="261" max="261" width="5.90625" style="9" customWidth="1"/>
    <col min="262" max="503" width="8.90625" style="9"/>
    <col min="504" max="504" width="5.90625" style="9" customWidth="1"/>
    <col min="505" max="505" width="32.90625" style="9" customWidth="1"/>
    <col min="506" max="506" width="5.90625" style="9" customWidth="1"/>
    <col min="507" max="507" width="32.90625" style="9" customWidth="1"/>
    <col min="508" max="513" width="8.90625" style="9"/>
    <col min="514" max="514" width="32.90625" style="9" customWidth="1"/>
    <col min="515" max="515" width="5.90625" style="9" customWidth="1"/>
    <col min="516" max="516" width="32.90625" style="9" customWidth="1"/>
    <col min="517" max="517" width="5.90625" style="9" customWidth="1"/>
    <col min="518" max="759" width="8.90625" style="9"/>
    <col min="760" max="760" width="5.90625" style="9" customWidth="1"/>
    <col min="761" max="761" width="32.90625" style="9" customWidth="1"/>
    <col min="762" max="762" width="5.90625" style="9" customWidth="1"/>
    <col min="763" max="763" width="32.90625" style="9" customWidth="1"/>
    <col min="764" max="769" width="8.90625" style="9"/>
    <col min="770" max="770" width="32.90625" style="9" customWidth="1"/>
    <col min="771" max="771" width="5.90625" style="9" customWidth="1"/>
    <col min="772" max="772" width="32.90625" style="9" customWidth="1"/>
    <col min="773" max="773" width="5.90625" style="9" customWidth="1"/>
    <col min="774" max="1015" width="8.90625" style="9"/>
    <col min="1016" max="1016" width="5.90625" style="9" customWidth="1"/>
    <col min="1017" max="1017" width="32.90625" style="9" customWidth="1"/>
    <col min="1018" max="1018" width="5.90625" style="9" customWidth="1"/>
    <col min="1019" max="1019" width="32.90625" style="9" customWidth="1"/>
    <col min="1020" max="1025" width="8.90625" style="9"/>
    <col min="1026" max="1026" width="32.90625" style="9" customWidth="1"/>
    <col min="1027" max="1027" width="5.90625" style="9" customWidth="1"/>
    <col min="1028" max="1028" width="32.90625" style="9" customWidth="1"/>
    <col min="1029" max="1029" width="5.90625" style="9" customWidth="1"/>
    <col min="1030" max="1271" width="8.90625" style="9"/>
    <col min="1272" max="1272" width="5.90625" style="9" customWidth="1"/>
    <col min="1273" max="1273" width="32.90625" style="9" customWidth="1"/>
    <col min="1274" max="1274" width="5.90625" style="9" customWidth="1"/>
    <col min="1275" max="1275" width="32.90625" style="9" customWidth="1"/>
    <col min="1276" max="1281" width="8.90625" style="9"/>
    <col min="1282" max="1282" width="32.90625" style="9" customWidth="1"/>
    <col min="1283" max="1283" width="5.90625" style="9" customWidth="1"/>
    <col min="1284" max="1284" width="32.90625" style="9" customWidth="1"/>
    <col min="1285" max="1285" width="5.90625" style="9" customWidth="1"/>
    <col min="1286" max="1527" width="8.90625" style="9"/>
    <col min="1528" max="1528" width="5.90625" style="9" customWidth="1"/>
    <col min="1529" max="1529" width="32.90625" style="9" customWidth="1"/>
    <col min="1530" max="1530" width="5.90625" style="9" customWidth="1"/>
    <col min="1531" max="1531" width="32.90625" style="9" customWidth="1"/>
    <col min="1532" max="1537" width="8.90625" style="9"/>
    <col min="1538" max="1538" width="32.90625" style="9" customWidth="1"/>
    <col min="1539" max="1539" width="5.90625" style="9" customWidth="1"/>
    <col min="1540" max="1540" width="32.90625" style="9" customWidth="1"/>
    <col min="1541" max="1541" width="5.90625" style="9" customWidth="1"/>
    <col min="1542" max="1783" width="8.90625" style="9"/>
    <col min="1784" max="1784" width="5.90625" style="9" customWidth="1"/>
    <col min="1785" max="1785" width="32.90625" style="9" customWidth="1"/>
    <col min="1786" max="1786" width="5.90625" style="9" customWidth="1"/>
    <col min="1787" max="1787" width="32.90625" style="9" customWidth="1"/>
    <col min="1788" max="1793" width="8.90625" style="9"/>
    <col min="1794" max="1794" width="32.90625" style="9" customWidth="1"/>
    <col min="1795" max="1795" width="5.90625" style="9" customWidth="1"/>
    <col min="1796" max="1796" width="32.90625" style="9" customWidth="1"/>
    <col min="1797" max="1797" width="5.90625" style="9" customWidth="1"/>
    <col min="1798" max="2039" width="8.90625" style="9"/>
    <col min="2040" max="2040" width="5.90625" style="9" customWidth="1"/>
    <col min="2041" max="2041" width="32.90625" style="9" customWidth="1"/>
    <col min="2042" max="2042" width="5.90625" style="9" customWidth="1"/>
    <col min="2043" max="2043" width="32.90625" style="9" customWidth="1"/>
    <col min="2044" max="2049" width="8.90625" style="9"/>
    <col min="2050" max="2050" width="32.90625" style="9" customWidth="1"/>
    <col min="2051" max="2051" width="5.90625" style="9" customWidth="1"/>
    <col min="2052" max="2052" width="32.90625" style="9" customWidth="1"/>
    <col min="2053" max="2053" width="5.90625" style="9" customWidth="1"/>
    <col min="2054" max="2295" width="8.90625" style="9"/>
    <col min="2296" max="2296" width="5.90625" style="9" customWidth="1"/>
    <col min="2297" max="2297" width="32.90625" style="9" customWidth="1"/>
    <col min="2298" max="2298" width="5.90625" style="9" customWidth="1"/>
    <col min="2299" max="2299" width="32.90625" style="9" customWidth="1"/>
    <col min="2300" max="2305" width="8.90625" style="9"/>
    <col min="2306" max="2306" width="32.90625" style="9" customWidth="1"/>
    <col min="2307" max="2307" width="5.90625" style="9" customWidth="1"/>
    <col min="2308" max="2308" width="32.90625" style="9" customWidth="1"/>
    <col min="2309" max="2309" width="5.90625" style="9" customWidth="1"/>
    <col min="2310" max="2551" width="8.90625" style="9"/>
    <col min="2552" max="2552" width="5.90625" style="9" customWidth="1"/>
    <col min="2553" max="2553" width="32.90625" style="9" customWidth="1"/>
    <col min="2554" max="2554" width="5.90625" style="9" customWidth="1"/>
    <col min="2555" max="2555" width="32.90625" style="9" customWidth="1"/>
    <col min="2556" max="2561" width="8.90625" style="9"/>
    <col min="2562" max="2562" width="32.90625" style="9" customWidth="1"/>
    <col min="2563" max="2563" width="5.90625" style="9" customWidth="1"/>
    <col min="2564" max="2564" width="32.90625" style="9" customWidth="1"/>
    <col min="2565" max="2565" width="5.90625" style="9" customWidth="1"/>
    <col min="2566" max="2807" width="8.90625" style="9"/>
    <col min="2808" max="2808" width="5.90625" style="9" customWidth="1"/>
    <col min="2809" max="2809" width="32.90625" style="9" customWidth="1"/>
    <col min="2810" max="2810" width="5.90625" style="9" customWidth="1"/>
    <col min="2811" max="2811" width="32.90625" style="9" customWidth="1"/>
    <col min="2812" max="2817" width="8.90625" style="9"/>
    <col min="2818" max="2818" width="32.90625" style="9" customWidth="1"/>
    <col min="2819" max="2819" width="5.90625" style="9" customWidth="1"/>
    <col min="2820" max="2820" width="32.90625" style="9" customWidth="1"/>
    <col min="2821" max="2821" width="5.90625" style="9" customWidth="1"/>
    <col min="2822" max="3063" width="8.90625" style="9"/>
    <col min="3064" max="3064" width="5.90625" style="9" customWidth="1"/>
    <col min="3065" max="3065" width="32.90625" style="9" customWidth="1"/>
    <col min="3066" max="3066" width="5.90625" style="9" customWidth="1"/>
    <col min="3067" max="3067" width="32.90625" style="9" customWidth="1"/>
    <col min="3068" max="3073" width="8.90625" style="9"/>
    <col min="3074" max="3074" width="32.90625" style="9" customWidth="1"/>
    <col min="3075" max="3075" width="5.90625" style="9" customWidth="1"/>
    <col min="3076" max="3076" width="32.90625" style="9" customWidth="1"/>
    <col min="3077" max="3077" width="5.90625" style="9" customWidth="1"/>
    <col min="3078" max="3319" width="8.90625" style="9"/>
    <col min="3320" max="3320" width="5.90625" style="9" customWidth="1"/>
    <col min="3321" max="3321" width="32.90625" style="9" customWidth="1"/>
    <col min="3322" max="3322" width="5.90625" style="9" customWidth="1"/>
    <col min="3323" max="3323" width="32.90625" style="9" customWidth="1"/>
    <col min="3324" max="3329" width="8.90625" style="9"/>
    <col min="3330" max="3330" width="32.90625" style="9" customWidth="1"/>
    <col min="3331" max="3331" width="5.90625" style="9" customWidth="1"/>
    <col min="3332" max="3332" width="32.90625" style="9" customWidth="1"/>
    <col min="3333" max="3333" width="5.90625" style="9" customWidth="1"/>
    <col min="3334" max="3575" width="8.90625" style="9"/>
    <col min="3576" max="3576" width="5.90625" style="9" customWidth="1"/>
    <col min="3577" max="3577" width="32.90625" style="9" customWidth="1"/>
    <col min="3578" max="3578" width="5.90625" style="9" customWidth="1"/>
    <col min="3579" max="3579" width="32.90625" style="9" customWidth="1"/>
    <col min="3580" max="3585" width="8.90625" style="9"/>
    <col min="3586" max="3586" width="32.90625" style="9" customWidth="1"/>
    <col min="3587" max="3587" width="5.90625" style="9" customWidth="1"/>
    <col min="3588" max="3588" width="32.90625" style="9" customWidth="1"/>
    <col min="3589" max="3589" width="5.90625" style="9" customWidth="1"/>
    <col min="3590" max="3831" width="8.90625" style="9"/>
    <col min="3832" max="3832" width="5.90625" style="9" customWidth="1"/>
    <col min="3833" max="3833" width="32.90625" style="9" customWidth="1"/>
    <col min="3834" max="3834" width="5.90625" style="9" customWidth="1"/>
    <col min="3835" max="3835" width="32.90625" style="9" customWidth="1"/>
    <col min="3836" max="3841" width="8.90625" style="9"/>
    <col min="3842" max="3842" width="32.90625" style="9" customWidth="1"/>
    <col min="3843" max="3843" width="5.90625" style="9" customWidth="1"/>
    <col min="3844" max="3844" width="32.90625" style="9" customWidth="1"/>
    <col min="3845" max="3845" width="5.90625" style="9" customWidth="1"/>
    <col min="3846" max="4087" width="8.90625" style="9"/>
    <col min="4088" max="4088" width="5.90625" style="9" customWidth="1"/>
    <col min="4089" max="4089" width="32.90625" style="9" customWidth="1"/>
    <col min="4090" max="4090" width="5.90625" style="9" customWidth="1"/>
    <col min="4091" max="4091" width="32.90625" style="9" customWidth="1"/>
    <col min="4092" max="4097" width="8.90625" style="9"/>
    <col min="4098" max="4098" width="32.90625" style="9" customWidth="1"/>
    <col min="4099" max="4099" width="5.90625" style="9" customWidth="1"/>
    <col min="4100" max="4100" width="32.90625" style="9" customWidth="1"/>
    <col min="4101" max="4101" width="5.90625" style="9" customWidth="1"/>
    <col min="4102" max="4343" width="8.90625" style="9"/>
    <col min="4344" max="4344" width="5.90625" style="9" customWidth="1"/>
    <col min="4345" max="4345" width="32.90625" style="9" customWidth="1"/>
    <col min="4346" max="4346" width="5.90625" style="9" customWidth="1"/>
    <col min="4347" max="4347" width="32.90625" style="9" customWidth="1"/>
    <col min="4348" max="4353" width="8.90625" style="9"/>
    <col min="4354" max="4354" width="32.90625" style="9" customWidth="1"/>
    <col min="4355" max="4355" width="5.90625" style="9" customWidth="1"/>
    <col min="4356" max="4356" width="32.90625" style="9" customWidth="1"/>
    <col min="4357" max="4357" width="5.90625" style="9" customWidth="1"/>
    <col min="4358" max="4599" width="8.90625" style="9"/>
    <col min="4600" max="4600" width="5.90625" style="9" customWidth="1"/>
    <col min="4601" max="4601" width="32.90625" style="9" customWidth="1"/>
    <col min="4602" max="4602" width="5.90625" style="9" customWidth="1"/>
    <col min="4603" max="4603" width="32.90625" style="9" customWidth="1"/>
    <col min="4604" max="4609" width="8.90625" style="9"/>
    <col min="4610" max="4610" width="32.90625" style="9" customWidth="1"/>
    <col min="4611" max="4611" width="5.90625" style="9" customWidth="1"/>
    <col min="4612" max="4612" width="32.90625" style="9" customWidth="1"/>
    <col min="4613" max="4613" width="5.90625" style="9" customWidth="1"/>
    <col min="4614" max="4855" width="8.90625" style="9"/>
    <col min="4856" max="4856" width="5.90625" style="9" customWidth="1"/>
    <col min="4857" max="4857" width="32.90625" style="9" customWidth="1"/>
    <col min="4858" max="4858" width="5.90625" style="9" customWidth="1"/>
    <col min="4859" max="4859" width="32.90625" style="9" customWidth="1"/>
    <col min="4860" max="4865" width="8.90625" style="9"/>
    <col min="4866" max="4866" width="32.90625" style="9" customWidth="1"/>
    <col min="4867" max="4867" width="5.90625" style="9" customWidth="1"/>
    <col min="4868" max="4868" width="32.90625" style="9" customWidth="1"/>
    <col min="4869" max="4869" width="5.90625" style="9" customWidth="1"/>
    <col min="4870" max="5111" width="8.90625" style="9"/>
    <col min="5112" max="5112" width="5.90625" style="9" customWidth="1"/>
    <col min="5113" max="5113" width="32.90625" style="9" customWidth="1"/>
    <col min="5114" max="5114" width="5.90625" style="9" customWidth="1"/>
    <col min="5115" max="5115" width="32.90625" style="9" customWidth="1"/>
    <col min="5116" max="5121" width="8.90625" style="9"/>
    <col min="5122" max="5122" width="32.90625" style="9" customWidth="1"/>
    <col min="5123" max="5123" width="5.90625" style="9" customWidth="1"/>
    <col min="5124" max="5124" width="32.90625" style="9" customWidth="1"/>
    <col min="5125" max="5125" width="5.90625" style="9" customWidth="1"/>
    <col min="5126" max="5367" width="8.90625" style="9"/>
    <col min="5368" max="5368" width="5.90625" style="9" customWidth="1"/>
    <col min="5369" max="5369" width="32.90625" style="9" customWidth="1"/>
    <col min="5370" max="5370" width="5.90625" style="9" customWidth="1"/>
    <col min="5371" max="5371" width="32.90625" style="9" customWidth="1"/>
    <col min="5372" max="5377" width="8.90625" style="9"/>
    <col min="5378" max="5378" width="32.90625" style="9" customWidth="1"/>
    <col min="5379" max="5379" width="5.90625" style="9" customWidth="1"/>
    <col min="5380" max="5380" width="32.90625" style="9" customWidth="1"/>
    <col min="5381" max="5381" width="5.90625" style="9" customWidth="1"/>
    <col min="5382" max="5623" width="8.90625" style="9"/>
    <col min="5624" max="5624" width="5.90625" style="9" customWidth="1"/>
    <col min="5625" max="5625" width="32.90625" style="9" customWidth="1"/>
    <col min="5626" max="5626" width="5.90625" style="9" customWidth="1"/>
    <col min="5627" max="5627" width="32.90625" style="9" customWidth="1"/>
    <col min="5628" max="5633" width="8.90625" style="9"/>
    <col min="5634" max="5634" width="32.90625" style="9" customWidth="1"/>
    <col min="5635" max="5635" width="5.90625" style="9" customWidth="1"/>
    <col min="5636" max="5636" width="32.90625" style="9" customWidth="1"/>
    <col min="5637" max="5637" width="5.90625" style="9" customWidth="1"/>
    <col min="5638" max="5879" width="8.90625" style="9"/>
    <col min="5880" max="5880" width="5.90625" style="9" customWidth="1"/>
    <col min="5881" max="5881" width="32.90625" style="9" customWidth="1"/>
    <col min="5882" max="5882" width="5.90625" style="9" customWidth="1"/>
    <col min="5883" max="5883" width="32.90625" style="9" customWidth="1"/>
    <col min="5884" max="5889" width="8.90625" style="9"/>
    <col min="5890" max="5890" width="32.90625" style="9" customWidth="1"/>
    <col min="5891" max="5891" width="5.90625" style="9" customWidth="1"/>
    <col min="5892" max="5892" width="32.90625" style="9" customWidth="1"/>
    <col min="5893" max="5893" width="5.90625" style="9" customWidth="1"/>
    <col min="5894" max="6135" width="8.90625" style="9"/>
    <col min="6136" max="6136" width="5.90625" style="9" customWidth="1"/>
    <col min="6137" max="6137" width="32.90625" style="9" customWidth="1"/>
    <col min="6138" max="6138" width="5.90625" style="9" customWidth="1"/>
    <col min="6139" max="6139" width="32.90625" style="9" customWidth="1"/>
    <col min="6140" max="6145" width="8.90625" style="9"/>
    <col min="6146" max="6146" width="32.90625" style="9" customWidth="1"/>
    <col min="6147" max="6147" width="5.90625" style="9" customWidth="1"/>
    <col min="6148" max="6148" width="32.90625" style="9" customWidth="1"/>
    <col min="6149" max="6149" width="5.90625" style="9" customWidth="1"/>
    <col min="6150" max="6391" width="8.90625" style="9"/>
    <col min="6392" max="6392" width="5.90625" style="9" customWidth="1"/>
    <col min="6393" max="6393" width="32.90625" style="9" customWidth="1"/>
    <col min="6394" max="6394" width="5.90625" style="9" customWidth="1"/>
    <col min="6395" max="6395" width="32.90625" style="9" customWidth="1"/>
    <col min="6396" max="6401" width="8.90625" style="9"/>
    <col min="6402" max="6402" width="32.90625" style="9" customWidth="1"/>
    <col min="6403" max="6403" width="5.90625" style="9" customWidth="1"/>
    <col min="6404" max="6404" width="32.90625" style="9" customWidth="1"/>
    <col min="6405" max="6405" width="5.90625" style="9" customWidth="1"/>
    <col min="6406" max="6647" width="8.90625" style="9"/>
    <col min="6648" max="6648" width="5.90625" style="9" customWidth="1"/>
    <col min="6649" max="6649" width="32.90625" style="9" customWidth="1"/>
    <col min="6650" max="6650" width="5.90625" style="9" customWidth="1"/>
    <col min="6651" max="6651" width="32.90625" style="9" customWidth="1"/>
    <col min="6652" max="6657" width="8.90625" style="9"/>
    <col min="6658" max="6658" width="32.90625" style="9" customWidth="1"/>
    <col min="6659" max="6659" width="5.90625" style="9" customWidth="1"/>
    <col min="6660" max="6660" width="32.90625" style="9" customWidth="1"/>
    <col min="6661" max="6661" width="5.90625" style="9" customWidth="1"/>
    <col min="6662" max="6903" width="8.90625" style="9"/>
    <col min="6904" max="6904" width="5.90625" style="9" customWidth="1"/>
    <col min="6905" max="6905" width="32.90625" style="9" customWidth="1"/>
    <col min="6906" max="6906" width="5.90625" style="9" customWidth="1"/>
    <col min="6907" max="6907" width="32.90625" style="9" customWidth="1"/>
    <col min="6908" max="6913" width="8.90625" style="9"/>
    <col min="6914" max="6914" width="32.90625" style="9" customWidth="1"/>
    <col min="6915" max="6915" width="5.90625" style="9" customWidth="1"/>
    <col min="6916" max="6916" width="32.90625" style="9" customWidth="1"/>
    <col min="6917" max="6917" width="5.90625" style="9" customWidth="1"/>
    <col min="6918" max="7159" width="8.90625" style="9"/>
    <col min="7160" max="7160" width="5.90625" style="9" customWidth="1"/>
    <col min="7161" max="7161" width="32.90625" style="9" customWidth="1"/>
    <col min="7162" max="7162" width="5.90625" style="9" customWidth="1"/>
    <col min="7163" max="7163" width="32.90625" style="9" customWidth="1"/>
    <col min="7164" max="7169" width="8.90625" style="9"/>
    <col min="7170" max="7170" width="32.90625" style="9" customWidth="1"/>
    <col min="7171" max="7171" width="5.90625" style="9" customWidth="1"/>
    <col min="7172" max="7172" width="32.90625" style="9" customWidth="1"/>
    <col min="7173" max="7173" width="5.90625" style="9" customWidth="1"/>
    <col min="7174" max="7415" width="8.90625" style="9"/>
    <col min="7416" max="7416" width="5.90625" style="9" customWidth="1"/>
    <col min="7417" max="7417" width="32.90625" style="9" customWidth="1"/>
    <col min="7418" max="7418" width="5.90625" style="9" customWidth="1"/>
    <col min="7419" max="7419" width="32.90625" style="9" customWidth="1"/>
    <col min="7420" max="7425" width="8.90625" style="9"/>
    <col min="7426" max="7426" width="32.90625" style="9" customWidth="1"/>
    <col min="7427" max="7427" width="5.90625" style="9" customWidth="1"/>
    <col min="7428" max="7428" width="32.90625" style="9" customWidth="1"/>
    <col min="7429" max="7429" width="5.90625" style="9" customWidth="1"/>
    <col min="7430" max="7671" width="8.90625" style="9"/>
    <col min="7672" max="7672" width="5.90625" style="9" customWidth="1"/>
    <col min="7673" max="7673" width="32.90625" style="9" customWidth="1"/>
    <col min="7674" max="7674" width="5.90625" style="9" customWidth="1"/>
    <col min="7675" max="7675" width="32.90625" style="9" customWidth="1"/>
    <col min="7676" max="7681" width="8.90625" style="9"/>
    <col min="7682" max="7682" width="32.90625" style="9" customWidth="1"/>
    <col min="7683" max="7683" width="5.90625" style="9" customWidth="1"/>
    <col min="7684" max="7684" width="32.90625" style="9" customWidth="1"/>
    <col min="7685" max="7685" width="5.90625" style="9" customWidth="1"/>
    <col min="7686" max="7927" width="8.90625" style="9"/>
    <col min="7928" max="7928" width="5.90625" style="9" customWidth="1"/>
    <col min="7929" max="7929" width="32.90625" style="9" customWidth="1"/>
    <col min="7930" max="7930" width="5.90625" style="9" customWidth="1"/>
    <col min="7931" max="7931" width="32.90625" style="9" customWidth="1"/>
    <col min="7932" max="7937" width="8.90625" style="9"/>
    <col min="7938" max="7938" width="32.90625" style="9" customWidth="1"/>
    <col min="7939" max="7939" width="5.90625" style="9" customWidth="1"/>
    <col min="7940" max="7940" width="32.90625" style="9" customWidth="1"/>
    <col min="7941" max="7941" width="5.90625" style="9" customWidth="1"/>
    <col min="7942" max="8183" width="8.90625" style="9"/>
    <col min="8184" max="8184" width="5.90625" style="9" customWidth="1"/>
    <col min="8185" max="8185" width="32.90625" style="9" customWidth="1"/>
    <col min="8186" max="8186" width="5.90625" style="9" customWidth="1"/>
    <col min="8187" max="8187" width="32.90625" style="9" customWidth="1"/>
    <col min="8188" max="8193" width="8.90625" style="9"/>
    <col min="8194" max="8194" width="32.90625" style="9" customWidth="1"/>
    <col min="8195" max="8195" width="5.90625" style="9" customWidth="1"/>
    <col min="8196" max="8196" width="32.90625" style="9" customWidth="1"/>
    <col min="8197" max="8197" width="5.90625" style="9" customWidth="1"/>
    <col min="8198" max="8439" width="8.90625" style="9"/>
    <col min="8440" max="8440" width="5.90625" style="9" customWidth="1"/>
    <col min="8441" max="8441" width="32.90625" style="9" customWidth="1"/>
    <col min="8442" max="8442" width="5.90625" style="9" customWidth="1"/>
    <col min="8443" max="8443" width="32.90625" style="9" customWidth="1"/>
    <col min="8444" max="8449" width="8.90625" style="9"/>
    <col min="8450" max="8450" width="32.90625" style="9" customWidth="1"/>
    <col min="8451" max="8451" width="5.90625" style="9" customWidth="1"/>
    <col min="8452" max="8452" width="32.90625" style="9" customWidth="1"/>
    <col min="8453" max="8453" width="5.90625" style="9" customWidth="1"/>
    <col min="8454" max="8695" width="8.90625" style="9"/>
    <col min="8696" max="8696" width="5.90625" style="9" customWidth="1"/>
    <col min="8697" max="8697" width="32.90625" style="9" customWidth="1"/>
    <col min="8698" max="8698" width="5.90625" style="9" customWidth="1"/>
    <col min="8699" max="8699" width="32.90625" style="9" customWidth="1"/>
    <col min="8700" max="8705" width="8.90625" style="9"/>
    <col min="8706" max="8706" width="32.90625" style="9" customWidth="1"/>
    <col min="8707" max="8707" width="5.90625" style="9" customWidth="1"/>
    <col min="8708" max="8708" width="32.90625" style="9" customWidth="1"/>
    <col min="8709" max="8709" width="5.90625" style="9" customWidth="1"/>
    <col min="8710" max="8951" width="8.90625" style="9"/>
    <col min="8952" max="8952" width="5.90625" style="9" customWidth="1"/>
    <col min="8953" max="8953" width="32.90625" style="9" customWidth="1"/>
    <col min="8954" max="8954" width="5.90625" style="9" customWidth="1"/>
    <col min="8955" max="8955" width="32.90625" style="9" customWidth="1"/>
    <col min="8956" max="8961" width="8.90625" style="9"/>
    <col min="8962" max="8962" width="32.90625" style="9" customWidth="1"/>
    <col min="8963" max="8963" width="5.90625" style="9" customWidth="1"/>
    <col min="8964" max="8964" width="32.90625" style="9" customWidth="1"/>
    <col min="8965" max="8965" width="5.90625" style="9" customWidth="1"/>
    <col min="8966" max="9207" width="8.90625" style="9"/>
    <col min="9208" max="9208" width="5.90625" style="9" customWidth="1"/>
    <col min="9209" max="9209" width="32.90625" style="9" customWidth="1"/>
    <col min="9210" max="9210" width="5.90625" style="9" customWidth="1"/>
    <col min="9211" max="9211" width="32.90625" style="9" customWidth="1"/>
    <col min="9212" max="9217" width="8.90625" style="9"/>
    <col min="9218" max="9218" width="32.90625" style="9" customWidth="1"/>
    <col min="9219" max="9219" width="5.90625" style="9" customWidth="1"/>
    <col min="9220" max="9220" width="32.90625" style="9" customWidth="1"/>
    <col min="9221" max="9221" width="5.90625" style="9" customWidth="1"/>
    <col min="9222" max="9463" width="8.90625" style="9"/>
    <col min="9464" max="9464" width="5.90625" style="9" customWidth="1"/>
    <col min="9465" max="9465" width="32.90625" style="9" customWidth="1"/>
    <col min="9466" max="9466" width="5.90625" style="9" customWidth="1"/>
    <col min="9467" max="9467" width="32.90625" style="9" customWidth="1"/>
    <col min="9468" max="9473" width="8.90625" style="9"/>
    <col min="9474" max="9474" width="32.90625" style="9" customWidth="1"/>
    <col min="9475" max="9475" width="5.90625" style="9" customWidth="1"/>
    <col min="9476" max="9476" width="32.90625" style="9" customWidth="1"/>
    <col min="9477" max="9477" width="5.90625" style="9" customWidth="1"/>
    <col min="9478" max="9719" width="8.90625" style="9"/>
    <col min="9720" max="9720" width="5.90625" style="9" customWidth="1"/>
    <col min="9721" max="9721" width="32.90625" style="9" customWidth="1"/>
    <col min="9722" max="9722" width="5.90625" style="9" customWidth="1"/>
    <col min="9723" max="9723" width="32.90625" style="9" customWidth="1"/>
    <col min="9724" max="9729" width="8.90625" style="9"/>
    <col min="9730" max="9730" width="32.90625" style="9" customWidth="1"/>
    <col min="9731" max="9731" width="5.90625" style="9" customWidth="1"/>
    <col min="9732" max="9732" width="32.90625" style="9" customWidth="1"/>
    <col min="9733" max="9733" width="5.90625" style="9" customWidth="1"/>
    <col min="9734" max="9975" width="8.90625" style="9"/>
    <col min="9976" max="9976" width="5.90625" style="9" customWidth="1"/>
    <col min="9977" max="9977" width="32.90625" style="9" customWidth="1"/>
    <col min="9978" max="9978" width="5.90625" style="9" customWidth="1"/>
    <col min="9979" max="9979" width="32.90625" style="9" customWidth="1"/>
    <col min="9980" max="9985" width="8.90625" style="9"/>
    <col min="9986" max="9986" width="32.90625" style="9" customWidth="1"/>
    <col min="9987" max="9987" width="5.90625" style="9" customWidth="1"/>
    <col min="9988" max="9988" width="32.90625" style="9" customWidth="1"/>
    <col min="9989" max="9989" width="5.90625" style="9" customWidth="1"/>
    <col min="9990" max="10231" width="8.90625" style="9"/>
    <col min="10232" max="10232" width="5.90625" style="9" customWidth="1"/>
    <col min="10233" max="10233" width="32.90625" style="9" customWidth="1"/>
    <col min="10234" max="10234" width="5.90625" style="9" customWidth="1"/>
    <col min="10235" max="10235" width="32.90625" style="9" customWidth="1"/>
    <col min="10236" max="10241" width="8.90625" style="9"/>
    <col min="10242" max="10242" width="32.90625" style="9" customWidth="1"/>
    <col min="10243" max="10243" width="5.90625" style="9" customWidth="1"/>
    <col min="10244" max="10244" width="32.90625" style="9" customWidth="1"/>
    <col min="10245" max="10245" width="5.90625" style="9" customWidth="1"/>
    <col min="10246" max="10487" width="8.90625" style="9"/>
    <col min="10488" max="10488" width="5.90625" style="9" customWidth="1"/>
    <col min="10489" max="10489" width="32.90625" style="9" customWidth="1"/>
    <col min="10490" max="10490" width="5.90625" style="9" customWidth="1"/>
    <col min="10491" max="10491" width="32.90625" style="9" customWidth="1"/>
    <col min="10492" max="10497" width="8.90625" style="9"/>
    <col min="10498" max="10498" width="32.90625" style="9" customWidth="1"/>
    <col min="10499" max="10499" width="5.90625" style="9" customWidth="1"/>
    <col min="10500" max="10500" width="32.90625" style="9" customWidth="1"/>
    <col min="10501" max="10501" width="5.90625" style="9" customWidth="1"/>
    <col min="10502" max="10743" width="8.90625" style="9"/>
    <col min="10744" max="10744" width="5.90625" style="9" customWidth="1"/>
    <col min="10745" max="10745" width="32.90625" style="9" customWidth="1"/>
    <col min="10746" max="10746" width="5.90625" style="9" customWidth="1"/>
    <col min="10747" max="10747" width="32.90625" style="9" customWidth="1"/>
    <col min="10748" max="10753" width="8.90625" style="9"/>
    <col min="10754" max="10754" width="32.90625" style="9" customWidth="1"/>
    <col min="10755" max="10755" width="5.90625" style="9" customWidth="1"/>
    <col min="10756" max="10756" width="32.90625" style="9" customWidth="1"/>
    <col min="10757" max="10757" width="5.90625" style="9" customWidth="1"/>
    <col min="10758" max="10999" width="8.90625" style="9"/>
    <col min="11000" max="11000" width="5.90625" style="9" customWidth="1"/>
    <col min="11001" max="11001" width="32.90625" style="9" customWidth="1"/>
    <col min="11002" max="11002" width="5.90625" style="9" customWidth="1"/>
    <col min="11003" max="11003" width="32.90625" style="9" customWidth="1"/>
    <col min="11004" max="11009" width="8.90625" style="9"/>
    <col min="11010" max="11010" width="32.90625" style="9" customWidth="1"/>
    <col min="11011" max="11011" width="5.90625" style="9" customWidth="1"/>
    <col min="11012" max="11012" width="32.90625" style="9" customWidth="1"/>
    <col min="11013" max="11013" width="5.90625" style="9" customWidth="1"/>
    <col min="11014" max="11255" width="8.90625" style="9"/>
    <col min="11256" max="11256" width="5.90625" style="9" customWidth="1"/>
    <col min="11257" max="11257" width="32.90625" style="9" customWidth="1"/>
    <col min="11258" max="11258" width="5.90625" style="9" customWidth="1"/>
    <col min="11259" max="11259" width="32.90625" style="9" customWidth="1"/>
    <col min="11260" max="11265" width="8.90625" style="9"/>
    <col min="11266" max="11266" width="32.90625" style="9" customWidth="1"/>
    <col min="11267" max="11267" width="5.90625" style="9" customWidth="1"/>
    <col min="11268" max="11268" width="32.90625" style="9" customWidth="1"/>
    <col min="11269" max="11269" width="5.90625" style="9" customWidth="1"/>
    <col min="11270" max="11511" width="8.90625" style="9"/>
    <col min="11512" max="11512" width="5.90625" style="9" customWidth="1"/>
    <col min="11513" max="11513" width="32.90625" style="9" customWidth="1"/>
    <col min="11514" max="11514" width="5.90625" style="9" customWidth="1"/>
    <col min="11515" max="11515" width="32.90625" style="9" customWidth="1"/>
    <col min="11516" max="11521" width="8.90625" style="9"/>
    <col min="11522" max="11522" width="32.90625" style="9" customWidth="1"/>
    <col min="11523" max="11523" width="5.90625" style="9" customWidth="1"/>
    <col min="11524" max="11524" width="32.90625" style="9" customWidth="1"/>
    <col min="11525" max="11525" width="5.90625" style="9" customWidth="1"/>
    <col min="11526" max="11767" width="8.90625" style="9"/>
    <col min="11768" max="11768" width="5.90625" style="9" customWidth="1"/>
    <col min="11769" max="11769" width="32.90625" style="9" customWidth="1"/>
    <col min="11770" max="11770" width="5.90625" style="9" customWidth="1"/>
    <col min="11771" max="11771" width="32.90625" style="9" customWidth="1"/>
    <col min="11772" max="11777" width="8.90625" style="9"/>
    <col min="11778" max="11778" width="32.90625" style="9" customWidth="1"/>
    <col min="11779" max="11779" width="5.90625" style="9" customWidth="1"/>
    <col min="11780" max="11780" width="32.90625" style="9" customWidth="1"/>
    <col min="11781" max="11781" width="5.90625" style="9" customWidth="1"/>
    <col min="11782" max="12023" width="8.90625" style="9"/>
    <col min="12024" max="12024" width="5.90625" style="9" customWidth="1"/>
    <col min="12025" max="12025" width="32.90625" style="9" customWidth="1"/>
    <col min="12026" max="12026" width="5.90625" style="9" customWidth="1"/>
    <col min="12027" max="12027" width="32.90625" style="9" customWidth="1"/>
    <col min="12028" max="12033" width="8.90625" style="9"/>
    <col min="12034" max="12034" width="32.90625" style="9" customWidth="1"/>
    <col min="12035" max="12035" width="5.90625" style="9" customWidth="1"/>
    <col min="12036" max="12036" width="32.90625" style="9" customWidth="1"/>
    <col min="12037" max="12037" width="5.90625" style="9" customWidth="1"/>
    <col min="12038" max="12279" width="8.90625" style="9"/>
    <col min="12280" max="12280" width="5.90625" style="9" customWidth="1"/>
    <col min="12281" max="12281" width="32.90625" style="9" customWidth="1"/>
    <col min="12282" max="12282" width="5.90625" style="9" customWidth="1"/>
    <col min="12283" max="12283" width="32.90625" style="9" customWidth="1"/>
    <col min="12284" max="12289" width="8.90625" style="9"/>
    <col min="12290" max="12290" width="32.90625" style="9" customWidth="1"/>
    <col min="12291" max="12291" width="5.90625" style="9" customWidth="1"/>
    <col min="12292" max="12292" width="32.90625" style="9" customWidth="1"/>
    <col min="12293" max="12293" width="5.90625" style="9" customWidth="1"/>
    <col min="12294" max="12535" width="8.90625" style="9"/>
    <col min="12536" max="12536" width="5.90625" style="9" customWidth="1"/>
    <col min="12537" max="12537" width="32.90625" style="9" customWidth="1"/>
    <col min="12538" max="12538" width="5.90625" style="9" customWidth="1"/>
    <col min="12539" max="12539" width="32.90625" style="9" customWidth="1"/>
    <col min="12540" max="12545" width="8.90625" style="9"/>
    <col min="12546" max="12546" width="32.90625" style="9" customWidth="1"/>
    <col min="12547" max="12547" width="5.90625" style="9" customWidth="1"/>
    <col min="12548" max="12548" width="32.90625" style="9" customWidth="1"/>
    <col min="12549" max="12549" width="5.90625" style="9" customWidth="1"/>
    <col min="12550" max="12791" width="8.90625" style="9"/>
    <col min="12792" max="12792" width="5.90625" style="9" customWidth="1"/>
    <col min="12793" max="12793" width="32.90625" style="9" customWidth="1"/>
    <col min="12794" max="12794" width="5.90625" style="9" customWidth="1"/>
    <col min="12795" max="12795" width="32.90625" style="9" customWidth="1"/>
    <col min="12796" max="12801" width="8.90625" style="9"/>
    <col min="12802" max="12802" width="32.90625" style="9" customWidth="1"/>
    <col min="12803" max="12803" width="5.90625" style="9" customWidth="1"/>
    <col min="12804" max="12804" width="32.90625" style="9" customWidth="1"/>
    <col min="12805" max="12805" width="5.90625" style="9" customWidth="1"/>
    <col min="12806" max="13047" width="8.90625" style="9"/>
    <col min="13048" max="13048" width="5.90625" style="9" customWidth="1"/>
    <col min="13049" max="13049" width="32.90625" style="9" customWidth="1"/>
    <col min="13050" max="13050" width="5.90625" style="9" customWidth="1"/>
    <col min="13051" max="13051" width="32.90625" style="9" customWidth="1"/>
    <col min="13052" max="13057" width="8.90625" style="9"/>
    <col min="13058" max="13058" width="32.90625" style="9" customWidth="1"/>
    <col min="13059" max="13059" width="5.90625" style="9" customWidth="1"/>
    <col min="13060" max="13060" width="32.90625" style="9" customWidth="1"/>
    <col min="13061" max="13061" width="5.90625" style="9" customWidth="1"/>
    <col min="13062" max="13303" width="8.90625" style="9"/>
    <col min="13304" max="13304" width="5.90625" style="9" customWidth="1"/>
    <col min="13305" max="13305" width="32.90625" style="9" customWidth="1"/>
    <col min="13306" max="13306" width="5.90625" style="9" customWidth="1"/>
    <col min="13307" max="13307" width="32.90625" style="9" customWidth="1"/>
    <col min="13308" max="13313" width="8.90625" style="9"/>
    <col min="13314" max="13314" width="32.90625" style="9" customWidth="1"/>
    <col min="13315" max="13315" width="5.90625" style="9" customWidth="1"/>
    <col min="13316" max="13316" width="32.90625" style="9" customWidth="1"/>
    <col min="13317" max="13317" width="5.90625" style="9" customWidth="1"/>
    <col min="13318" max="13559" width="8.90625" style="9"/>
    <col min="13560" max="13560" width="5.90625" style="9" customWidth="1"/>
    <col min="13561" max="13561" width="32.90625" style="9" customWidth="1"/>
    <col min="13562" max="13562" width="5.90625" style="9" customWidth="1"/>
    <col min="13563" max="13563" width="32.90625" style="9" customWidth="1"/>
    <col min="13564" max="13569" width="8.90625" style="9"/>
    <col min="13570" max="13570" width="32.90625" style="9" customWidth="1"/>
    <col min="13571" max="13571" width="5.90625" style="9" customWidth="1"/>
    <col min="13572" max="13572" width="32.90625" style="9" customWidth="1"/>
    <col min="13573" max="13573" width="5.90625" style="9" customWidth="1"/>
    <col min="13574" max="13815" width="8.90625" style="9"/>
    <col min="13816" max="13816" width="5.90625" style="9" customWidth="1"/>
    <col min="13817" max="13817" width="32.90625" style="9" customWidth="1"/>
    <col min="13818" max="13818" width="5.90625" style="9" customWidth="1"/>
    <col min="13819" max="13819" width="32.90625" style="9" customWidth="1"/>
    <col min="13820" max="13825" width="8.90625" style="9"/>
    <col min="13826" max="13826" width="32.90625" style="9" customWidth="1"/>
    <col min="13827" max="13827" width="5.90625" style="9" customWidth="1"/>
    <col min="13828" max="13828" width="32.90625" style="9" customWidth="1"/>
    <col min="13829" max="13829" width="5.90625" style="9" customWidth="1"/>
    <col min="13830" max="14071" width="8.90625" style="9"/>
    <col min="14072" max="14072" width="5.90625" style="9" customWidth="1"/>
    <col min="14073" max="14073" width="32.90625" style="9" customWidth="1"/>
    <col min="14074" max="14074" width="5.90625" style="9" customWidth="1"/>
    <col min="14075" max="14075" width="32.90625" style="9" customWidth="1"/>
    <col min="14076" max="14081" width="8.90625" style="9"/>
    <col min="14082" max="14082" width="32.90625" style="9" customWidth="1"/>
    <col min="14083" max="14083" width="5.90625" style="9" customWidth="1"/>
    <col min="14084" max="14084" width="32.90625" style="9" customWidth="1"/>
    <col min="14085" max="14085" width="5.90625" style="9" customWidth="1"/>
    <col min="14086" max="14327" width="8.90625" style="9"/>
    <col min="14328" max="14328" width="5.90625" style="9" customWidth="1"/>
    <col min="14329" max="14329" width="32.90625" style="9" customWidth="1"/>
    <col min="14330" max="14330" width="5.90625" style="9" customWidth="1"/>
    <col min="14331" max="14331" width="32.90625" style="9" customWidth="1"/>
    <col min="14332" max="14337" width="8.90625" style="9"/>
    <col min="14338" max="14338" width="32.90625" style="9" customWidth="1"/>
    <col min="14339" max="14339" width="5.90625" style="9" customWidth="1"/>
    <col min="14340" max="14340" width="32.90625" style="9" customWidth="1"/>
    <col min="14341" max="14341" width="5.90625" style="9" customWidth="1"/>
    <col min="14342" max="14583" width="8.90625" style="9"/>
    <col min="14584" max="14584" width="5.90625" style="9" customWidth="1"/>
    <col min="14585" max="14585" width="32.90625" style="9" customWidth="1"/>
    <col min="14586" max="14586" width="5.90625" style="9" customWidth="1"/>
    <col min="14587" max="14587" width="32.90625" style="9" customWidth="1"/>
    <col min="14588" max="14593" width="8.90625" style="9"/>
    <col min="14594" max="14594" width="32.90625" style="9" customWidth="1"/>
    <col min="14595" max="14595" width="5.90625" style="9" customWidth="1"/>
    <col min="14596" max="14596" width="32.90625" style="9" customWidth="1"/>
    <col min="14597" max="14597" width="5.90625" style="9" customWidth="1"/>
    <col min="14598" max="14839" width="8.90625" style="9"/>
    <col min="14840" max="14840" width="5.90625" style="9" customWidth="1"/>
    <col min="14841" max="14841" width="32.90625" style="9" customWidth="1"/>
    <col min="14842" max="14842" width="5.90625" style="9" customWidth="1"/>
    <col min="14843" max="14843" width="32.90625" style="9" customWidth="1"/>
    <col min="14844" max="14849" width="8.90625" style="9"/>
    <col min="14850" max="14850" width="32.90625" style="9" customWidth="1"/>
    <col min="14851" max="14851" width="5.90625" style="9" customWidth="1"/>
    <col min="14852" max="14852" width="32.90625" style="9" customWidth="1"/>
    <col min="14853" max="14853" width="5.90625" style="9" customWidth="1"/>
    <col min="14854" max="15095" width="8.90625" style="9"/>
    <col min="15096" max="15096" width="5.90625" style="9" customWidth="1"/>
    <col min="15097" max="15097" width="32.90625" style="9" customWidth="1"/>
    <col min="15098" max="15098" width="5.90625" style="9" customWidth="1"/>
    <col min="15099" max="15099" width="32.90625" style="9" customWidth="1"/>
    <col min="15100" max="15105" width="8.90625" style="9"/>
    <col min="15106" max="15106" width="32.90625" style="9" customWidth="1"/>
    <col min="15107" max="15107" width="5.90625" style="9" customWidth="1"/>
    <col min="15108" max="15108" width="32.90625" style="9" customWidth="1"/>
    <col min="15109" max="15109" width="5.90625" style="9" customWidth="1"/>
    <col min="15110" max="15351" width="8.90625" style="9"/>
    <col min="15352" max="15352" width="5.90625" style="9" customWidth="1"/>
    <col min="15353" max="15353" width="32.90625" style="9" customWidth="1"/>
    <col min="15354" max="15354" width="5.90625" style="9" customWidth="1"/>
    <col min="15355" max="15355" width="32.90625" style="9" customWidth="1"/>
    <col min="15356" max="15361" width="8.90625" style="9"/>
    <col min="15362" max="15362" width="32.90625" style="9" customWidth="1"/>
    <col min="15363" max="15363" width="5.90625" style="9" customWidth="1"/>
    <col min="15364" max="15364" width="32.90625" style="9" customWidth="1"/>
    <col min="15365" max="15365" width="5.90625" style="9" customWidth="1"/>
    <col min="15366" max="15607" width="8.90625" style="9"/>
    <col min="15608" max="15608" width="5.90625" style="9" customWidth="1"/>
    <col min="15609" max="15609" width="32.90625" style="9" customWidth="1"/>
    <col min="15610" max="15610" width="5.90625" style="9" customWidth="1"/>
    <col min="15611" max="15611" width="32.90625" style="9" customWidth="1"/>
    <col min="15612" max="15617" width="8.90625" style="9"/>
    <col min="15618" max="15618" width="32.90625" style="9" customWidth="1"/>
    <col min="15619" max="15619" width="5.90625" style="9" customWidth="1"/>
    <col min="15620" max="15620" width="32.90625" style="9" customWidth="1"/>
    <col min="15621" max="15621" width="5.90625" style="9" customWidth="1"/>
    <col min="15622" max="15863" width="8.90625" style="9"/>
    <col min="15864" max="15864" width="5.90625" style="9" customWidth="1"/>
    <col min="15865" max="15865" width="32.90625" style="9" customWidth="1"/>
    <col min="15866" max="15866" width="5.90625" style="9" customWidth="1"/>
    <col min="15867" max="15867" width="32.90625" style="9" customWidth="1"/>
    <col min="15868" max="15873" width="8.90625" style="9"/>
    <col min="15874" max="15874" width="32.90625" style="9" customWidth="1"/>
    <col min="15875" max="15875" width="5.90625" style="9" customWidth="1"/>
    <col min="15876" max="15876" width="32.90625" style="9" customWidth="1"/>
    <col min="15877" max="15877" width="5.90625" style="9" customWidth="1"/>
    <col min="15878" max="16119" width="8.90625" style="9"/>
    <col min="16120" max="16120" width="5.90625" style="9" customWidth="1"/>
    <col min="16121" max="16121" width="32.90625" style="9" customWidth="1"/>
    <col min="16122" max="16122" width="5.90625" style="9" customWidth="1"/>
    <col min="16123" max="16123" width="32.90625" style="9" customWidth="1"/>
    <col min="16124" max="16129" width="8.90625" style="9"/>
    <col min="16130" max="16130" width="32.90625" style="9" customWidth="1"/>
    <col min="16131" max="16131" width="5.90625" style="9" customWidth="1"/>
    <col min="16132" max="16132" width="32.90625" style="9" customWidth="1"/>
    <col min="16133" max="16133" width="5.90625" style="9" customWidth="1"/>
    <col min="16134" max="16384" width="8.90625" style="9"/>
  </cols>
  <sheetData>
    <row r="1" spans="1:13" ht="57.65" customHeight="1" x14ac:dyDescent="0.75"/>
    <row r="2" spans="1:13" ht="18" customHeight="1" x14ac:dyDescent="0.75">
      <c r="A2" s="216" t="s">
        <v>618</v>
      </c>
      <c r="B2" s="216"/>
      <c r="C2" s="216"/>
      <c r="D2" s="216"/>
      <c r="E2" s="216"/>
      <c r="F2" s="216"/>
      <c r="G2" s="216"/>
      <c r="H2" s="216"/>
      <c r="I2" s="216"/>
      <c r="L2" s="9"/>
      <c r="M2" s="9"/>
    </row>
    <row r="3" spans="1:13" ht="18" customHeight="1" x14ac:dyDescent="0.75">
      <c r="A3" s="215" t="s">
        <v>631</v>
      </c>
      <c r="B3" s="215"/>
      <c r="C3" s="215"/>
      <c r="D3" s="215"/>
      <c r="E3" s="215"/>
      <c r="F3" s="215"/>
      <c r="G3" s="215"/>
      <c r="H3" s="215"/>
      <c r="I3" s="215"/>
      <c r="L3" s="9"/>
      <c r="M3" s="9"/>
    </row>
    <row r="4" spans="1:13" ht="30" customHeight="1" x14ac:dyDescent="0.75">
      <c r="A4" s="275" t="s">
        <v>26</v>
      </c>
      <c r="B4" s="274" t="s">
        <v>27</v>
      </c>
      <c r="C4" s="214" t="s">
        <v>700</v>
      </c>
      <c r="D4" s="214" t="s">
        <v>644</v>
      </c>
      <c r="E4" s="214" t="s">
        <v>700</v>
      </c>
      <c r="F4" s="263" t="s">
        <v>667</v>
      </c>
      <c r="G4" s="264"/>
      <c r="H4" s="273" t="s">
        <v>301</v>
      </c>
      <c r="I4" s="272" t="s">
        <v>300</v>
      </c>
      <c r="L4" s="9"/>
      <c r="M4" s="9"/>
    </row>
    <row r="5" spans="1:13" ht="24" customHeight="1" x14ac:dyDescent="0.75">
      <c r="A5" s="275"/>
      <c r="B5" s="274"/>
      <c r="C5" s="66">
        <v>2024</v>
      </c>
      <c r="D5" s="213" t="s">
        <v>611</v>
      </c>
      <c r="E5" s="213" t="s">
        <v>611</v>
      </c>
      <c r="F5" s="217" t="s">
        <v>670</v>
      </c>
      <c r="G5" s="218" t="s">
        <v>669</v>
      </c>
      <c r="H5" s="273"/>
      <c r="I5" s="272"/>
      <c r="L5" s="9"/>
      <c r="M5" s="9"/>
    </row>
    <row r="6" spans="1:13" ht="18" customHeight="1" x14ac:dyDescent="0.75">
      <c r="A6" s="104">
        <v>1</v>
      </c>
      <c r="B6" s="105" t="s">
        <v>476</v>
      </c>
      <c r="C6" s="106">
        <v>490.19063999999997</v>
      </c>
      <c r="D6" s="106">
        <v>703.61703399999999</v>
      </c>
      <c r="E6" s="106">
        <v>631.65808000000004</v>
      </c>
      <c r="F6" s="236">
        <v>-10.227005675362877</v>
      </c>
      <c r="G6" s="237">
        <v>28.859677940810968</v>
      </c>
      <c r="H6" s="107" t="s">
        <v>477</v>
      </c>
      <c r="I6" s="84">
        <v>1</v>
      </c>
      <c r="L6" s="9"/>
      <c r="M6" s="9"/>
    </row>
    <row r="7" spans="1:13" ht="18" customHeight="1" x14ac:dyDescent="0.75">
      <c r="A7" s="108">
        <v>2</v>
      </c>
      <c r="B7" s="109" t="s">
        <v>28</v>
      </c>
      <c r="C7" s="110">
        <v>116.171249</v>
      </c>
      <c r="D7" s="110">
        <v>230.165255</v>
      </c>
      <c r="E7" s="110">
        <v>155.72814199999999</v>
      </c>
      <c r="F7" s="238">
        <v>-32.340725362739917</v>
      </c>
      <c r="G7" s="239">
        <v>34.050501600443319</v>
      </c>
      <c r="H7" s="111" t="s">
        <v>445</v>
      </c>
      <c r="I7" s="89">
        <v>2</v>
      </c>
      <c r="L7" s="9"/>
      <c r="M7" s="9"/>
    </row>
    <row r="8" spans="1:13" ht="18" customHeight="1" x14ac:dyDescent="0.75">
      <c r="A8" s="104">
        <v>3</v>
      </c>
      <c r="B8" s="105" t="s">
        <v>447</v>
      </c>
      <c r="C8" s="106">
        <v>82.233637999999999</v>
      </c>
      <c r="D8" s="106">
        <v>115.454374</v>
      </c>
      <c r="E8" s="106">
        <v>118.511944</v>
      </c>
      <c r="F8" s="236">
        <v>2.6482929091971918</v>
      </c>
      <c r="G8" s="237">
        <v>44.116138945476301</v>
      </c>
      <c r="H8" s="107" t="s">
        <v>446</v>
      </c>
      <c r="I8" s="84">
        <v>3</v>
      </c>
      <c r="L8" s="9"/>
      <c r="M8" s="9"/>
    </row>
    <row r="9" spans="1:13" ht="18" customHeight="1" x14ac:dyDescent="0.75">
      <c r="A9" s="108">
        <v>4</v>
      </c>
      <c r="B9" s="109" t="s">
        <v>449</v>
      </c>
      <c r="C9" s="110">
        <v>717.36208799999997</v>
      </c>
      <c r="D9" s="110">
        <v>867.07902000000001</v>
      </c>
      <c r="E9" s="110">
        <v>891.39495999999997</v>
      </c>
      <c r="F9" s="238">
        <v>2.8043510959358642</v>
      </c>
      <c r="G9" s="239">
        <v>24.260115625179225</v>
      </c>
      <c r="H9" s="111" t="s">
        <v>448</v>
      </c>
      <c r="I9" s="89">
        <v>4</v>
      </c>
      <c r="L9" s="9"/>
      <c r="M9" s="9"/>
    </row>
    <row r="10" spans="1:13" ht="18" customHeight="1" x14ac:dyDescent="0.75">
      <c r="A10" s="104">
        <v>5</v>
      </c>
      <c r="B10" s="105" t="s">
        <v>29</v>
      </c>
      <c r="C10" s="106">
        <v>79012.807455000002</v>
      </c>
      <c r="D10" s="106">
        <v>67154.167646000002</v>
      </c>
      <c r="E10" s="106">
        <v>62355.443676000003</v>
      </c>
      <c r="F10" s="236">
        <v>-7.1458319538650894</v>
      </c>
      <c r="G10" s="237">
        <v>-21.08185282302092</v>
      </c>
      <c r="H10" s="107" t="s">
        <v>302</v>
      </c>
      <c r="I10" s="84">
        <v>5</v>
      </c>
      <c r="J10" s="13"/>
      <c r="L10" s="9"/>
      <c r="M10" s="9"/>
    </row>
    <row r="11" spans="1:13" ht="18" customHeight="1" x14ac:dyDescent="0.75">
      <c r="A11" s="108">
        <v>6</v>
      </c>
      <c r="B11" s="109" t="s">
        <v>450</v>
      </c>
      <c r="C11" s="110">
        <v>5824.6096170000001</v>
      </c>
      <c r="D11" s="110">
        <v>7426.1638430000003</v>
      </c>
      <c r="E11" s="110">
        <v>5959.8936139999996</v>
      </c>
      <c r="F11" s="238">
        <v>-19.744652286148067</v>
      </c>
      <c r="G11" s="239">
        <v>2.3226277106220605</v>
      </c>
      <c r="H11" s="111" t="s">
        <v>451</v>
      </c>
      <c r="I11" s="89">
        <v>6</v>
      </c>
      <c r="J11" s="39"/>
      <c r="L11" s="9"/>
      <c r="M11" s="9"/>
    </row>
    <row r="12" spans="1:13" ht="18" customHeight="1" x14ac:dyDescent="0.75">
      <c r="A12" s="104">
        <v>7</v>
      </c>
      <c r="B12" s="105" t="s">
        <v>452</v>
      </c>
      <c r="C12" s="106">
        <v>5917.2331000000004</v>
      </c>
      <c r="D12" s="106">
        <v>6306.828649</v>
      </c>
      <c r="E12" s="106">
        <v>6153.136375</v>
      </c>
      <c r="F12" s="236">
        <v>-2.4369184982434788</v>
      </c>
      <c r="G12" s="237">
        <v>3.9867159365413407</v>
      </c>
      <c r="H12" s="107" t="s">
        <v>453</v>
      </c>
      <c r="I12" s="84">
        <v>7</v>
      </c>
      <c r="J12" s="39"/>
      <c r="L12" s="13"/>
      <c r="M12" s="9"/>
    </row>
    <row r="13" spans="1:13" ht="18" customHeight="1" x14ac:dyDescent="0.75">
      <c r="A13" s="108">
        <v>8</v>
      </c>
      <c r="B13" s="109" t="s">
        <v>454</v>
      </c>
      <c r="C13" s="110">
        <v>17.647293000000001</v>
      </c>
      <c r="D13" s="110">
        <v>20.551209</v>
      </c>
      <c r="E13" s="110">
        <v>21.809204999999999</v>
      </c>
      <c r="F13" s="238">
        <v>6.1212749089360141</v>
      </c>
      <c r="G13" s="239">
        <v>23.583855042243563</v>
      </c>
      <c r="H13" s="111" t="s">
        <v>455</v>
      </c>
      <c r="I13" s="89">
        <v>8</v>
      </c>
      <c r="L13" s="9"/>
      <c r="M13" s="9"/>
    </row>
    <row r="14" spans="1:13" ht="18" customHeight="1" x14ac:dyDescent="0.75">
      <c r="A14" s="104">
        <v>9</v>
      </c>
      <c r="B14" s="105" t="s">
        <v>456</v>
      </c>
      <c r="C14" s="106">
        <v>19.030166000000001</v>
      </c>
      <c r="D14" s="106">
        <v>27.670805000000001</v>
      </c>
      <c r="E14" s="106">
        <v>26.405968999999999</v>
      </c>
      <c r="F14" s="236">
        <v>-4.5710126611784645</v>
      </c>
      <c r="G14" s="237">
        <v>38.758479563446777</v>
      </c>
      <c r="H14" s="107" t="s">
        <v>457</v>
      </c>
      <c r="I14" s="84">
        <v>9</v>
      </c>
      <c r="L14" s="9"/>
      <c r="M14" s="9"/>
    </row>
    <row r="15" spans="1:13" ht="18" customHeight="1" x14ac:dyDescent="0.75">
      <c r="A15" s="108">
        <v>10</v>
      </c>
      <c r="B15" s="109" t="s">
        <v>458</v>
      </c>
      <c r="C15" s="110">
        <v>204.97916599999999</v>
      </c>
      <c r="D15" s="110">
        <v>267.783772</v>
      </c>
      <c r="E15" s="110">
        <v>200.04548299999999</v>
      </c>
      <c r="F15" s="238">
        <v>-25.295890222951979</v>
      </c>
      <c r="G15" s="239">
        <v>-2.4069192475883128</v>
      </c>
      <c r="H15" s="111" t="s">
        <v>459</v>
      </c>
      <c r="I15" s="89">
        <v>10</v>
      </c>
      <c r="L15" s="9"/>
      <c r="M15" s="9"/>
    </row>
    <row r="16" spans="1:13" ht="18" customHeight="1" x14ac:dyDescent="0.75">
      <c r="A16" s="104">
        <v>11</v>
      </c>
      <c r="B16" s="105" t="s">
        <v>460</v>
      </c>
      <c r="C16" s="106">
        <v>177.96786800000001</v>
      </c>
      <c r="D16" s="106">
        <v>267.97614700000003</v>
      </c>
      <c r="E16" s="106">
        <v>237.93167800000001</v>
      </c>
      <c r="F16" s="236">
        <v>-11.211620637265163</v>
      </c>
      <c r="G16" s="237">
        <v>33.693615973418289</v>
      </c>
      <c r="H16" s="107" t="s">
        <v>461</v>
      </c>
      <c r="I16" s="84">
        <v>11</v>
      </c>
      <c r="L16" s="9"/>
      <c r="M16" s="9"/>
    </row>
    <row r="17" spans="1:13" ht="18" customHeight="1" x14ac:dyDescent="0.75">
      <c r="A17" s="108">
        <v>12</v>
      </c>
      <c r="B17" s="109" t="s">
        <v>462</v>
      </c>
      <c r="C17" s="110">
        <v>6.5104519999999999</v>
      </c>
      <c r="D17" s="110">
        <v>13.829427000000001</v>
      </c>
      <c r="E17" s="110">
        <v>9.9385110000000001</v>
      </c>
      <c r="F17" s="238">
        <v>-28.135048545395268</v>
      </c>
      <c r="G17" s="239">
        <v>52.654700472409608</v>
      </c>
      <c r="H17" s="111" t="s">
        <v>463</v>
      </c>
      <c r="I17" s="89">
        <v>12</v>
      </c>
      <c r="L17" s="9"/>
      <c r="M17" s="9"/>
    </row>
    <row r="18" spans="1:13" ht="18" customHeight="1" x14ac:dyDescent="0.75">
      <c r="A18" s="104">
        <v>13</v>
      </c>
      <c r="B18" s="105" t="s">
        <v>464</v>
      </c>
      <c r="C18" s="106">
        <v>171.30249499999999</v>
      </c>
      <c r="D18" s="106">
        <v>240.19008299999999</v>
      </c>
      <c r="E18" s="106">
        <v>233.957224</v>
      </c>
      <c r="F18" s="236">
        <v>-2.5949693351827507</v>
      </c>
      <c r="G18" s="237">
        <v>36.575491209278653</v>
      </c>
      <c r="H18" s="107" t="s">
        <v>465</v>
      </c>
      <c r="I18" s="84">
        <v>13</v>
      </c>
      <c r="L18" s="9"/>
      <c r="M18" s="9"/>
    </row>
    <row r="19" spans="1:13" ht="18" customHeight="1" x14ac:dyDescent="0.75">
      <c r="A19" s="108">
        <v>14</v>
      </c>
      <c r="B19" s="109" t="s">
        <v>466</v>
      </c>
      <c r="C19" s="110">
        <v>662.30147599999998</v>
      </c>
      <c r="D19" s="110">
        <v>914.49742100000003</v>
      </c>
      <c r="E19" s="110">
        <v>1422.0828100000001</v>
      </c>
      <c r="F19" s="238">
        <v>55.504299667128308</v>
      </c>
      <c r="G19" s="239">
        <v>114.71835131468136</v>
      </c>
      <c r="H19" s="111" t="s">
        <v>467</v>
      </c>
      <c r="I19" s="89">
        <v>14</v>
      </c>
      <c r="L19" s="9"/>
      <c r="M19" s="9"/>
    </row>
    <row r="20" spans="1:13" ht="18" customHeight="1" x14ac:dyDescent="0.75">
      <c r="A20" s="104">
        <v>15</v>
      </c>
      <c r="B20" s="105" t="s">
        <v>30</v>
      </c>
      <c r="C20" s="106">
        <v>1754.7656199999999</v>
      </c>
      <c r="D20" s="106">
        <v>1917.5748040000001</v>
      </c>
      <c r="E20" s="106">
        <v>1930.411081</v>
      </c>
      <c r="F20" s="236">
        <v>0.6694016302896566</v>
      </c>
      <c r="G20" s="237">
        <v>10.009625160082635</v>
      </c>
      <c r="H20" s="107" t="s">
        <v>468</v>
      </c>
      <c r="I20" s="84">
        <v>15</v>
      </c>
      <c r="L20" s="9"/>
      <c r="M20" s="9"/>
    </row>
    <row r="21" spans="1:13" ht="18" customHeight="1" x14ac:dyDescent="0.75">
      <c r="A21" s="108">
        <v>16</v>
      </c>
      <c r="B21" s="109" t="s">
        <v>469</v>
      </c>
      <c r="C21" s="110">
        <v>2581.4061959999999</v>
      </c>
      <c r="D21" s="110">
        <v>4239.4936820000003</v>
      </c>
      <c r="E21" s="110">
        <v>5158.4038250000003</v>
      </c>
      <c r="F21" s="238">
        <v>21.674997344647529</v>
      </c>
      <c r="G21" s="239">
        <v>99.82921839240835</v>
      </c>
      <c r="H21" s="111" t="s">
        <v>470</v>
      </c>
      <c r="I21" s="89">
        <v>16</v>
      </c>
      <c r="L21" s="9"/>
      <c r="M21" s="9"/>
    </row>
    <row r="22" spans="1:13" ht="18" customHeight="1" x14ac:dyDescent="0.75">
      <c r="A22" s="104">
        <v>17</v>
      </c>
      <c r="B22" s="105" t="s">
        <v>31</v>
      </c>
      <c r="C22" s="106">
        <v>3223.9654249999999</v>
      </c>
      <c r="D22" s="106">
        <v>3731.9977180000001</v>
      </c>
      <c r="E22" s="106">
        <v>4327.2441609999996</v>
      </c>
      <c r="F22" s="236">
        <v>15.949807260841409</v>
      </c>
      <c r="G22" s="237">
        <v>34.221171463090357</v>
      </c>
      <c r="H22" s="107" t="s">
        <v>471</v>
      </c>
      <c r="I22" s="84">
        <v>17</v>
      </c>
      <c r="L22" s="9"/>
      <c r="M22" s="9"/>
    </row>
    <row r="23" spans="1:13" ht="18" customHeight="1" x14ac:dyDescent="0.75">
      <c r="A23" s="108">
        <v>18</v>
      </c>
      <c r="B23" s="109" t="s">
        <v>478</v>
      </c>
      <c r="C23" s="110">
        <v>157.858205</v>
      </c>
      <c r="D23" s="110">
        <v>154.34954099999999</v>
      </c>
      <c r="E23" s="110">
        <v>194.34049099999999</v>
      </c>
      <c r="F23" s="238">
        <v>25.909341706432421</v>
      </c>
      <c r="G23" s="239">
        <v>23.110794906099418</v>
      </c>
      <c r="H23" s="111" t="s">
        <v>472</v>
      </c>
      <c r="I23" s="89">
        <v>18</v>
      </c>
      <c r="L23" s="9"/>
      <c r="M23" s="9"/>
    </row>
    <row r="24" spans="1:13" ht="18" customHeight="1" x14ac:dyDescent="0.75">
      <c r="A24" s="104">
        <v>19</v>
      </c>
      <c r="B24" s="105" t="s">
        <v>247</v>
      </c>
      <c r="C24" s="106">
        <v>96.479003000000006</v>
      </c>
      <c r="D24" s="106">
        <v>3.64E-3</v>
      </c>
      <c r="E24" s="106">
        <v>4.3182780000000003</v>
      </c>
      <c r="F24" s="236">
        <v>118534.01098901099</v>
      </c>
      <c r="G24" s="237">
        <v>-95.524126633025006</v>
      </c>
      <c r="H24" s="107" t="s">
        <v>303</v>
      </c>
      <c r="I24" s="84">
        <v>19</v>
      </c>
      <c r="L24" s="9"/>
      <c r="M24" s="9"/>
    </row>
    <row r="25" spans="1:13" ht="18" customHeight="1" x14ac:dyDescent="0.75">
      <c r="A25" s="108">
        <v>20</v>
      </c>
      <c r="B25" s="109" t="s">
        <v>473</v>
      </c>
      <c r="C25" s="110">
        <v>112.55832100000001</v>
      </c>
      <c r="D25" s="110">
        <v>138.04586499999999</v>
      </c>
      <c r="E25" s="110">
        <v>153.900507</v>
      </c>
      <c r="F25" s="238">
        <v>11.485053898572062</v>
      </c>
      <c r="G25" s="239">
        <v>36.729568842804603</v>
      </c>
      <c r="H25" s="111" t="s">
        <v>304</v>
      </c>
      <c r="I25" s="89">
        <v>20</v>
      </c>
      <c r="L25" s="9"/>
      <c r="M25" s="9"/>
    </row>
    <row r="26" spans="1:13" ht="18" customHeight="1" thickBot="1" x14ac:dyDescent="0.8">
      <c r="A26" s="104">
        <v>21</v>
      </c>
      <c r="B26" s="105" t="s">
        <v>474</v>
      </c>
      <c r="C26" s="106">
        <v>29.016824</v>
      </c>
      <c r="D26" s="106">
        <v>140.27165099999999</v>
      </c>
      <c r="E26" s="106">
        <v>132.04321999999999</v>
      </c>
      <c r="F26" s="236">
        <v>-5.866068404655767</v>
      </c>
      <c r="G26" s="237">
        <v>355.0574521870484</v>
      </c>
      <c r="H26" s="107" t="s">
        <v>475</v>
      </c>
      <c r="I26" s="84">
        <v>21</v>
      </c>
      <c r="L26" s="9"/>
      <c r="M26" s="9"/>
    </row>
    <row r="27" spans="1:13" ht="18" customHeight="1" thickBot="1" x14ac:dyDescent="0.8">
      <c r="A27" s="112"/>
      <c r="B27" s="113" t="s">
        <v>32</v>
      </c>
      <c r="C27" s="114">
        <v>101376.39629700001</v>
      </c>
      <c r="D27" s="114">
        <v>94877.71158599999</v>
      </c>
      <c r="E27" s="114">
        <v>90318.599233999994</v>
      </c>
      <c r="F27" s="240">
        <v>-4.8052511762654344</v>
      </c>
      <c r="G27" s="241">
        <v>-10.907664374460758</v>
      </c>
      <c r="H27" s="115" t="s">
        <v>305</v>
      </c>
      <c r="I27" s="116"/>
      <c r="J27" s="13"/>
      <c r="L27" s="9"/>
      <c r="M27" s="9"/>
    </row>
    <row r="28" spans="1:13" ht="18" customHeight="1" x14ac:dyDescent="0.75">
      <c r="A28" s="36" t="s">
        <v>686</v>
      </c>
      <c r="C28" s="12"/>
      <c r="D28" s="12"/>
      <c r="E28" s="12"/>
      <c r="F28" s="12"/>
      <c r="G28" s="12"/>
      <c r="I28" s="59" t="s">
        <v>687</v>
      </c>
      <c r="L28" s="9"/>
      <c r="M28" s="9"/>
    </row>
    <row r="29" spans="1:13" x14ac:dyDescent="0.75">
      <c r="A29" s="36"/>
      <c r="B29" s="11"/>
      <c r="C29" s="11"/>
      <c r="D29" s="11"/>
      <c r="E29" s="51"/>
      <c r="F29" s="51"/>
      <c r="G29" s="51"/>
      <c r="L29" s="9"/>
      <c r="M29" s="9"/>
    </row>
    <row r="30" spans="1:13" x14ac:dyDescent="0.75">
      <c r="A30" s="11"/>
      <c r="B30"/>
      <c r="C30" s="11"/>
      <c r="D30" s="11"/>
      <c r="E30" s="11"/>
      <c r="F30" s="11"/>
      <c r="G30" s="11"/>
      <c r="L30" s="9"/>
      <c r="M30" s="9"/>
    </row>
    <row r="31" spans="1:13" x14ac:dyDescent="0.75">
      <c r="A31" s="11"/>
      <c r="B31" s="62"/>
      <c r="C31" s="11"/>
      <c r="D31" s="11"/>
      <c r="E31" s="11"/>
      <c r="F31" s="11"/>
      <c r="G31" s="11"/>
      <c r="L31" s="9"/>
      <c r="M31" s="9"/>
    </row>
    <row r="32" spans="1:13" x14ac:dyDescent="0.75">
      <c r="A32" s="11"/>
      <c r="B32" s="63"/>
      <c r="C32" s="11"/>
      <c r="D32" s="11"/>
      <c r="E32" s="11"/>
      <c r="F32" s="11"/>
      <c r="G32" s="11"/>
      <c r="L32" s="9"/>
      <c r="M32" s="9"/>
    </row>
    <row r="33" spans="1:13" x14ac:dyDescent="0.75">
      <c r="A33" s="11"/>
      <c r="B33" s="63"/>
      <c r="C33" s="11"/>
      <c r="D33" s="11"/>
      <c r="E33" s="11"/>
      <c r="F33" s="11"/>
      <c r="G33" s="11"/>
      <c r="L33" s="9"/>
      <c r="M33" s="9"/>
    </row>
    <row r="34" spans="1:13" x14ac:dyDescent="0.75">
      <c r="A34" s="11"/>
      <c r="B34" s="63"/>
      <c r="C34" s="11"/>
      <c r="D34" s="11"/>
      <c r="E34" s="11"/>
      <c r="F34" s="11"/>
      <c r="G34" s="11"/>
      <c r="L34" s="9"/>
      <c r="M34" s="9"/>
    </row>
    <row r="35" spans="1:13" x14ac:dyDescent="0.75">
      <c r="A35" s="11"/>
      <c r="B35" s="17"/>
      <c r="C35" s="11"/>
      <c r="D35" s="11"/>
      <c r="E35" s="11"/>
      <c r="F35" s="11"/>
      <c r="G35" s="11"/>
      <c r="L35" s="9"/>
      <c r="M35" s="9"/>
    </row>
    <row r="36" spans="1:13" x14ac:dyDescent="0.75">
      <c r="A36" s="11"/>
      <c r="B36" s="17"/>
      <c r="C36" s="11"/>
      <c r="D36" s="11"/>
      <c r="E36" s="11"/>
      <c r="F36" s="11"/>
      <c r="G36" s="11"/>
      <c r="L36" s="9"/>
      <c r="M36" s="9"/>
    </row>
    <row r="37" spans="1:13" x14ac:dyDescent="0.75">
      <c r="A37" s="11"/>
      <c r="B37" s="17"/>
      <c r="C37" s="11"/>
      <c r="D37" s="11"/>
      <c r="E37" s="11"/>
      <c r="F37" s="11"/>
      <c r="G37" s="11"/>
      <c r="L37" s="9"/>
      <c r="M37" s="9"/>
    </row>
    <row r="38" spans="1:13" x14ac:dyDescent="0.75">
      <c r="A38" s="11"/>
      <c r="B38" s="17"/>
      <c r="C38" s="11"/>
      <c r="D38" s="11"/>
      <c r="E38" s="11"/>
      <c r="F38" s="11"/>
      <c r="G38" s="11"/>
      <c r="L38" s="9"/>
      <c r="M38" s="9"/>
    </row>
    <row r="39" spans="1:13" x14ac:dyDescent="0.75">
      <c r="A39" s="11"/>
      <c r="B39" s="17"/>
      <c r="C39" s="11"/>
      <c r="D39" s="11"/>
      <c r="E39" s="11"/>
      <c r="F39" s="11"/>
      <c r="G39" s="11"/>
      <c r="L39" s="9"/>
      <c r="M39" s="9"/>
    </row>
    <row r="40" spans="1:13" x14ac:dyDescent="0.75">
      <c r="A40" s="11"/>
      <c r="B40" s="17"/>
      <c r="C40" s="11"/>
      <c r="D40" s="11"/>
      <c r="E40" s="11"/>
      <c r="F40" s="11"/>
      <c r="G40" s="11"/>
      <c r="L40" s="9"/>
      <c r="M40" s="9"/>
    </row>
    <row r="41" spans="1:13" x14ac:dyDescent="0.75">
      <c r="A41" s="11"/>
      <c r="B41" s="17"/>
      <c r="C41" s="11"/>
      <c r="D41" s="11"/>
      <c r="E41" s="11"/>
      <c r="F41" s="11"/>
      <c r="G41" s="11"/>
      <c r="L41" s="9"/>
      <c r="M41" s="9"/>
    </row>
    <row r="42" spans="1:13" x14ac:dyDescent="0.75">
      <c r="A42" s="11"/>
      <c r="B42" s="17"/>
      <c r="C42" s="11"/>
      <c r="D42" s="11"/>
      <c r="E42" s="11"/>
      <c r="F42" s="11"/>
      <c r="G42" s="11"/>
      <c r="L42" s="9"/>
      <c r="M42" s="9"/>
    </row>
    <row r="43" spans="1:13" x14ac:dyDescent="0.75">
      <c r="A43" s="11"/>
      <c r="B43" s="17"/>
      <c r="C43" s="11"/>
      <c r="D43" s="11"/>
      <c r="E43" s="11"/>
      <c r="F43" s="11"/>
      <c r="G43" s="11"/>
      <c r="L43" s="9"/>
      <c r="M43" s="9"/>
    </row>
    <row r="44" spans="1:13" x14ac:dyDescent="0.75">
      <c r="A44" s="11"/>
      <c r="B44" s="17"/>
      <c r="C44" s="11"/>
      <c r="D44" s="11"/>
      <c r="E44" s="11"/>
      <c r="F44" s="11"/>
      <c r="G44" s="11"/>
      <c r="L44" s="9"/>
      <c r="M44" s="9"/>
    </row>
    <row r="45" spans="1:13" x14ac:dyDescent="0.75">
      <c r="A45" s="11"/>
      <c r="B45" s="17"/>
      <c r="C45" s="11"/>
      <c r="D45" s="11"/>
      <c r="E45" s="11"/>
      <c r="F45" s="11"/>
      <c r="G45" s="11"/>
      <c r="L45" s="9"/>
      <c r="M45" s="9"/>
    </row>
    <row r="46" spans="1:13" x14ac:dyDescent="0.75">
      <c r="A46" s="11"/>
      <c r="B46" s="17"/>
      <c r="C46" s="11"/>
      <c r="D46" s="11"/>
      <c r="E46" s="11"/>
      <c r="F46" s="11"/>
      <c r="G46" s="11"/>
      <c r="L46" s="9"/>
      <c r="M46" s="9"/>
    </row>
    <row r="47" spans="1:13" x14ac:dyDescent="0.75">
      <c r="A47" s="11"/>
      <c r="B47" s="17"/>
      <c r="C47" s="11"/>
      <c r="D47" s="11"/>
      <c r="E47" s="11"/>
      <c r="F47" s="11"/>
      <c r="G47" s="11"/>
      <c r="L47" s="9"/>
      <c r="M47" s="9"/>
    </row>
    <row r="48" spans="1:13" x14ac:dyDescent="0.75">
      <c r="A48" s="11"/>
      <c r="B48" s="17"/>
      <c r="C48" s="11"/>
      <c r="D48" s="11"/>
      <c r="E48" s="11"/>
      <c r="F48" s="11"/>
      <c r="G48" s="11"/>
      <c r="L48" s="9"/>
      <c r="M48" s="9"/>
    </row>
    <row r="49" spans="1:13" x14ac:dyDescent="0.75">
      <c r="A49" s="11"/>
      <c r="B49" s="17"/>
      <c r="C49" s="11"/>
      <c r="D49" s="11"/>
      <c r="E49" s="11"/>
      <c r="F49" s="11"/>
      <c r="G49" s="11"/>
      <c r="L49" s="9"/>
      <c r="M49" s="9"/>
    </row>
    <row r="50" spans="1:13" x14ac:dyDescent="0.75">
      <c r="A50" s="11"/>
      <c r="B50" s="17"/>
      <c r="C50" s="11"/>
      <c r="D50" s="11"/>
      <c r="E50" s="11"/>
      <c r="F50" s="11"/>
      <c r="G50" s="11"/>
      <c r="L50" s="9"/>
      <c r="M50" s="9"/>
    </row>
    <row r="51" spans="1:13" x14ac:dyDescent="0.75">
      <c r="A51" s="11"/>
      <c r="B51" s="17"/>
      <c r="C51" s="11"/>
      <c r="D51" s="11"/>
      <c r="E51" s="11"/>
      <c r="F51" s="11"/>
      <c r="G51" s="11"/>
      <c r="L51" s="9"/>
      <c r="M51" s="9"/>
    </row>
    <row r="52" spans="1:13" x14ac:dyDescent="0.75">
      <c r="A52" s="11"/>
      <c r="B52" s="11"/>
      <c r="C52" s="11"/>
      <c r="D52" s="11"/>
      <c r="E52" s="11"/>
      <c r="F52" s="11"/>
      <c r="G52" s="11"/>
      <c r="L52" s="9"/>
      <c r="M52" s="9"/>
    </row>
    <row r="53" spans="1:13" x14ac:dyDescent="0.75">
      <c r="A53" s="11"/>
      <c r="B53" s="11"/>
      <c r="C53" s="11"/>
      <c r="D53" s="11"/>
      <c r="E53" s="11"/>
      <c r="F53" s="11"/>
      <c r="G53" s="11"/>
      <c r="L53" s="9"/>
      <c r="M53" s="9"/>
    </row>
    <row r="54" spans="1:13" x14ac:dyDescent="0.75">
      <c r="A54" s="11"/>
      <c r="B54" s="11"/>
      <c r="C54" s="11"/>
      <c r="D54" s="11"/>
      <c r="E54" s="11"/>
      <c r="F54" s="11"/>
      <c r="G54" s="11"/>
      <c r="L54" s="9"/>
      <c r="M54" s="9"/>
    </row>
    <row r="55" spans="1:13" x14ac:dyDescent="0.75">
      <c r="A55" s="11"/>
      <c r="B55" s="11"/>
      <c r="C55" s="11"/>
      <c r="D55" s="11"/>
      <c r="E55" s="11"/>
      <c r="F55" s="11"/>
      <c r="G55" s="11"/>
      <c r="L55" s="9"/>
      <c r="M55" s="9"/>
    </row>
    <row r="56" spans="1:13" x14ac:dyDescent="0.75">
      <c r="A56" s="11"/>
      <c r="B56" s="11"/>
      <c r="C56" s="11"/>
      <c r="D56" s="11"/>
      <c r="E56" s="11"/>
      <c r="F56" s="11"/>
      <c r="G56" s="11"/>
      <c r="L56" s="9"/>
      <c r="M56" s="9"/>
    </row>
    <row r="57" spans="1:13" x14ac:dyDescent="0.75">
      <c r="A57" s="11"/>
      <c r="B57" s="11"/>
      <c r="C57" s="11"/>
      <c r="D57" s="11"/>
      <c r="E57" s="11"/>
      <c r="F57" s="11"/>
      <c r="G57" s="11"/>
      <c r="L57" s="9"/>
      <c r="M57" s="9"/>
    </row>
    <row r="58" spans="1:13" x14ac:dyDescent="0.75">
      <c r="A58" s="11"/>
      <c r="B58" s="11"/>
      <c r="C58" s="11"/>
      <c r="D58" s="11"/>
      <c r="E58" s="11"/>
      <c r="F58" s="11"/>
      <c r="G58" s="11"/>
      <c r="L58" s="9"/>
      <c r="M58" s="9"/>
    </row>
    <row r="59" spans="1:13" x14ac:dyDescent="0.75">
      <c r="A59" s="11"/>
      <c r="B59" s="11"/>
      <c r="C59" s="11"/>
      <c r="D59" s="11"/>
      <c r="E59" s="11"/>
      <c r="F59" s="11"/>
      <c r="G59" s="11"/>
      <c r="L59" s="9"/>
      <c r="M59" s="9"/>
    </row>
    <row r="60" spans="1:13" x14ac:dyDescent="0.75">
      <c r="A60" s="11"/>
      <c r="B60" s="11"/>
      <c r="C60" s="11"/>
      <c r="D60" s="11"/>
      <c r="E60" s="11"/>
      <c r="F60" s="11"/>
      <c r="G60" s="11"/>
      <c r="L60" s="9"/>
      <c r="M60" s="9"/>
    </row>
    <row r="61" spans="1:13" x14ac:dyDescent="0.75">
      <c r="A61" s="11"/>
      <c r="B61" s="11"/>
      <c r="C61" s="11"/>
      <c r="D61" s="11"/>
      <c r="E61" s="11"/>
      <c r="F61" s="11"/>
      <c r="G61" s="11"/>
      <c r="L61" s="9"/>
      <c r="M61" s="9"/>
    </row>
    <row r="62" spans="1:13" x14ac:dyDescent="0.75">
      <c r="A62" s="11"/>
      <c r="B62" s="11"/>
      <c r="C62" s="11"/>
      <c r="D62" s="11"/>
      <c r="E62" s="11"/>
      <c r="F62" s="11"/>
      <c r="G62" s="11"/>
      <c r="L62" s="9"/>
      <c r="M62" s="9"/>
    </row>
    <row r="63" spans="1:13" x14ac:dyDescent="0.75">
      <c r="A63" s="11"/>
      <c r="B63" s="11"/>
      <c r="C63" s="11"/>
      <c r="D63" s="11"/>
      <c r="E63" s="11"/>
      <c r="F63" s="11"/>
      <c r="G63" s="11"/>
      <c r="L63" s="9"/>
      <c r="M63" s="9"/>
    </row>
    <row r="64" spans="1:13" x14ac:dyDescent="0.75">
      <c r="A64" s="11"/>
      <c r="B64" s="11"/>
      <c r="C64" s="11"/>
      <c r="D64" s="11"/>
      <c r="E64" s="11"/>
      <c r="F64" s="11"/>
      <c r="G64" s="11"/>
      <c r="L64" s="9"/>
      <c r="M64" s="9"/>
    </row>
    <row r="65" spans="1:13" x14ac:dyDescent="0.75">
      <c r="A65" s="11"/>
      <c r="B65" s="11"/>
      <c r="C65" s="11"/>
      <c r="D65" s="11"/>
      <c r="E65" s="11"/>
      <c r="F65" s="11"/>
      <c r="G65" s="11"/>
      <c r="L65" s="9"/>
      <c r="M65" s="9"/>
    </row>
    <row r="66" spans="1:13" x14ac:dyDescent="0.75">
      <c r="A66" s="11"/>
      <c r="B66" s="11"/>
      <c r="C66" s="11"/>
      <c r="D66" s="11"/>
      <c r="E66" s="11"/>
      <c r="F66" s="11"/>
      <c r="G66" s="11"/>
      <c r="L66" s="9"/>
      <c r="M66" s="9"/>
    </row>
    <row r="67" spans="1:13" x14ac:dyDescent="0.75">
      <c r="A67" s="11"/>
      <c r="B67" s="11"/>
      <c r="C67" s="11"/>
      <c r="D67" s="11"/>
      <c r="E67" s="11"/>
      <c r="F67" s="11"/>
      <c r="G67" s="11"/>
      <c r="L67" s="9"/>
      <c r="M67" s="9"/>
    </row>
    <row r="68" spans="1:13" x14ac:dyDescent="0.75">
      <c r="A68" s="11"/>
      <c r="B68" s="11"/>
      <c r="C68" s="11"/>
      <c r="D68" s="11"/>
      <c r="E68" s="11"/>
      <c r="F68" s="11"/>
      <c r="G68" s="11"/>
      <c r="L68" s="9"/>
      <c r="M68" s="9"/>
    </row>
    <row r="69" spans="1:13" x14ac:dyDescent="0.75">
      <c r="A69" s="11"/>
      <c r="B69" s="11"/>
      <c r="C69" s="11"/>
      <c r="D69" s="11"/>
      <c r="E69" s="11"/>
      <c r="F69" s="11"/>
      <c r="G69" s="11"/>
      <c r="L69" s="9"/>
      <c r="M69" s="9"/>
    </row>
    <row r="70" spans="1:13" x14ac:dyDescent="0.75">
      <c r="A70" s="11"/>
      <c r="B70" s="11"/>
      <c r="C70" s="11"/>
      <c r="D70" s="11"/>
      <c r="E70" s="11"/>
      <c r="F70" s="11"/>
      <c r="G70" s="11"/>
      <c r="L70" s="9"/>
      <c r="M70" s="9"/>
    </row>
    <row r="71" spans="1:13" x14ac:dyDescent="0.75">
      <c r="A71" s="11"/>
      <c r="B71" s="11"/>
      <c r="C71" s="11"/>
      <c r="D71" s="11"/>
      <c r="E71" s="11"/>
      <c r="F71" s="11"/>
      <c r="G71" s="11"/>
      <c r="L71" s="9"/>
      <c r="M71" s="9"/>
    </row>
    <row r="72" spans="1:13" x14ac:dyDescent="0.75">
      <c r="A72" s="11"/>
      <c r="B72" s="11"/>
      <c r="C72" s="11"/>
      <c r="D72" s="11"/>
      <c r="E72" s="11"/>
      <c r="F72" s="11"/>
      <c r="G72" s="11"/>
      <c r="L72" s="9"/>
      <c r="M72" s="9"/>
    </row>
    <row r="73" spans="1:13" x14ac:dyDescent="0.75">
      <c r="A73" s="11"/>
      <c r="B73" s="11"/>
      <c r="C73" s="11"/>
      <c r="D73" s="11"/>
      <c r="E73" s="11"/>
      <c r="F73" s="11"/>
      <c r="G73" s="11"/>
      <c r="L73" s="9"/>
      <c r="M73" s="9"/>
    </row>
    <row r="74" spans="1:13" x14ac:dyDescent="0.75">
      <c r="A74" s="11"/>
      <c r="B74" s="11"/>
      <c r="C74" s="11"/>
      <c r="D74" s="11"/>
      <c r="E74" s="11"/>
      <c r="F74" s="11"/>
      <c r="G74" s="11"/>
      <c r="L74" s="9"/>
      <c r="M74" s="9"/>
    </row>
    <row r="75" spans="1:13" x14ac:dyDescent="0.75">
      <c r="A75" s="11"/>
      <c r="B75" s="11"/>
      <c r="C75" s="11"/>
      <c r="D75" s="11"/>
      <c r="E75" s="11"/>
      <c r="F75" s="11"/>
      <c r="G75" s="11"/>
      <c r="L75" s="9"/>
      <c r="M75" s="9"/>
    </row>
    <row r="76" spans="1:13" x14ac:dyDescent="0.75">
      <c r="A76" s="11"/>
      <c r="B76" s="11"/>
      <c r="C76" s="11"/>
      <c r="D76" s="11"/>
      <c r="E76" s="11"/>
      <c r="F76" s="11"/>
      <c r="G76" s="11"/>
      <c r="L76" s="9"/>
      <c r="M76" s="9"/>
    </row>
    <row r="77" spans="1:13" x14ac:dyDescent="0.75">
      <c r="A77" s="11"/>
      <c r="B77" s="11"/>
      <c r="C77" s="11"/>
      <c r="D77" s="11"/>
      <c r="E77" s="11"/>
      <c r="F77" s="11"/>
      <c r="G77" s="11"/>
      <c r="L77" s="9"/>
      <c r="M77" s="9"/>
    </row>
    <row r="78" spans="1:13" x14ac:dyDescent="0.75">
      <c r="A78" s="11"/>
      <c r="B78" s="11"/>
      <c r="C78" s="11"/>
      <c r="D78" s="11"/>
      <c r="E78" s="11"/>
      <c r="F78" s="11"/>
      <c r="G78" s="11"/>
      <c r="L78" s="9"/>
      <c r="M78" s="9"/>
    </row>
    <row r="79" spans="1:13" x14ac:dyDescent="0.75">
      <c r="A79" s="11"/>
      <c r="B79" s="11"/>
      <c r="C79" s="11"/>
      <c r="D79" s="11"/>
      <c r="E79" s="11"/>
      <c r="F79" s="11"/>
      <c r="G79" s="11"/>
      <c r="L79" s="9"/>
      <c r="M79" s="9"/>
    </row>
    <row r="80" spans="1:13" x14ac:dyDescent="0.75">
      <c r="A80" s="11"/>
      <c r="B80" s="11"/>
      <c r="C80" s="11"/>
      <c r="D80" s="11"/>
      <c r="E80" s="11"/>
      <c r="F80" s="11"/>
      <c r="G80" s="11"/>
      <c r="L80" s="9"/>
      <c r="M80" s="9"/>
    </row>
    <row r="81" spans="1:13" x14ac:dyDescent="0.75">
      <c r="A81" s="11"/>
      <c r="B81" s="11"/>
      <c r="C81" s="11"/>
      <c r="D81" s="11"/>
      <c r="E81" s="11"/>
      <c r="F81" s="11"/>
      <c r="G81" s="11"/>
      <c r="L81" s="9"/>
      <c r="M81" s="9"/>
    </row>
    <row r="82" spans="1:13" x14ac:dyDescent="0.75">
      <c r="A82" s="11"/>
      <c r="B82" s="11"/>
      <c r="C82" s="11"/>
      <c r="D82" s="11"/>
      <c r="E82" s="11"/>
      <c r="F82" s="11"/>
      <c r="G82" s="11"/>
      <c r="L82" s="9"/>
      <c r="M82" s="9"/>
    </row>
    <row r="83" spans="1:13" x14ac:dyDescent="0.75">
      <c r="A83" s="11"/>
      <c r="B83" s="11"/>
      <c r="C83" s="11"/>
      <c r="D83" s="11"/>
      <c r="E83" s="11"/>
      <c r="F83" s="11"/>
      <c r="G83" s="11"/>
      <c r="L83" s="9"/>
      <c r="M83" s="9"/>
    </row>
    <row r="84" spans="1:13" x14ac:dyDescent="0.75">
      <c r="A84" s="11"/>
      <c r="B84" s="11"/>
      <c r="C84" s="11"/>
      <c r="D84" s="11"/>
      <c r="E84" s="11"/>
      <c r="F84" s="11"/>
      <c r="G84" s="11"/>
      <c r="L84" s="9"/>
      <c r="M84" s="9"/>
    </row>
    <row r="85" spans="1:13" x14ac:dyDescent="0.75">
      <c r="A85" s="11"/>
      <c r="B85" s="11"/>
      <c r="C85" s="11"/>
      <c r="D85" s="11"/>
      <c r="E85" s="11"/>
      <c r="F85" s="11"/>
      <c r="G85" s="11"/>
      <c r="L85" s="9"/>
      <c r="M85" s="9"/>
    </row>
    <row r="86" spans="1:13" x14ac:dyDescent="0.75">
      <c r="A86" s="11"/>
      <c r="B86" s="11"/>
      <c r="C86" s="11"/>
      <c r="D86" s="11"/>
      <c r="E86" s="11"/>
      <c r="F86" s="11"/>
      <c r="G86" s="11"/>
      <c r="L86" s="9"/>
      <c r="M86" s="9"/>
    </row>
    <row r="87" spans="1:13" x14ac:dyDescent="0.75">
      <c r="A87" s="11"/>
      <c r="B87" s="11"/>
      <c r="C87" s="11"/>
      <c r="D87" s="11"/>
      <c r="E87" s="11"/>
      <c r="F87" s="11"/>
      <c r="G87" s="11"/>
      <c r="L87" s="9"/>
      <c r="M87" s="9"/>
    </row>
    <row r="88" spans="1:13" x14ac:dyDescent="0.75">
      <c r="A88" s="11"/>
      <c r="B88" s="11"/>
      <c r="C88" s="11"/>
      <c r="D88" s="11"/>
      <c r="E88" s="11"/>
      <c r="F88" s="11"/>
      <c r="G88" s="11"/>
      <c r="L88" s="9"/>
      <c r="M88" s="9"/>
    </row>
    <row r="89" spans="1:13" x14ac:dyDescent="0.75">
      <c r="A89" s="11"/>
      <c r="B89" s="11"/>
      <c r="C89" s="11"/>
      <c r="D89" s="11"/>
      <c r="E89" s="11"/>
      <c r="F89" s="11"/>
      <c r="G89" s="11"/>
      <c r="L89" s="9"/>
      <c r="M89" s="9"/>
    </row>
    <row r="90" spans="1:13" x14ac:dyDescent="0.75">
      <c r="A90" s="11"/>
      <c r="B90" s="11"/>
      <c r="C90" s="11"/>
      <c r="D90" s="11"/>
      <c r="E90" s="11"/>
      <c r="F90" s="11"/>
      <c r="G90" s="11"/>
      <c r="L90" s="9"/>
      <c r="M90" s="9"/>
    </row>
    <row r="91" spans="1:13" x14ac:dyDescent="0.75">
      <c r="A91" s="11"/>
      <c r="B91" s="11"/>
      <c r="C91" s="11"/>
      <c r="D91" s="11"/>
      <c r="E91" s="11"/>
      <c r="F91" s="11"/>
      <c r="G91" s="11"/>
      <c r="L91" s="9"/>
      <c r="M91" s="9"/>
    </row>
    <row r="92" spans="1:13" x14ac:dyDescent="0.75">
      <c r="A92" s="11"/>
      <c r="B92" s="11"/>
      <c r="C92" s="11"/>
      <c r="D92" s="11"/>
      <c r="E92" s="11"/>
      <c r="F92" s="11"/>
      <c r="G92" s="11"/>
      <c r="L92" s="9"/>
      <c r="M92" s="9"/>
    </row>
    <row r="93" spans="1:13" x14ac:dyDescent="0.75">
      <c r="A93" s="11"/>
      <c r="B93" s="11"/>
      <c r="C93" s="11"/>
      <c r="D93" s="11"/>
      <c r="E93" s="11"/>
      <c r="F93" s="11"/>
      <c r="G93" s="11"/>
      <c r="L93" s="9"/>
      <c r="M93" s="9"/>
    </row>
    <row r="94" spans="1:13" x14ac:dyDescent="0.75">
      <c r="A94" s="11"/>
      <c r="B94" s="11"/>
      <c r="C94" s="11"/>
      <c r="D94" s="11"/>
      <c r="E94" s="11"/>
      <c r="F94" s="11"/>
      <c r="G94" s="11"/>
      <c r="L94" s="9"/>
      <c r="M94" s="9"/>
    </row>
    <row r="95" spans="1:13" x14ac:dyDescent="0.75">
      <c r="A95" s="11"/>
      <c r="B95" s="11"/>
      <c r="C95" s="11"/>
      <c r="D95" s="11"/>
      <c r="E95" s="11"/>
      <c r="F95" s="11"/>
      <c r="G95" s="11"/>
      <c r="L95" s="9"/>
      <c r="M95" s="9"/>
    </row>
    <row r="96" spans="1:13" x14ac:dyDescent="0.75">
      <c r="A96" s="11"/>
      <c r="B96" s="11"/>
      <c r="C96" s="11"/>
      <c r="D96" s="11"/>
      <c r="E96" s="11"/>
      <c r="F96" s="11"/>
      <c r="G96" s="11"/>
      <c r="L96" s="9"/>
      <c r="M96" s="9"/>
    </row>
    <row r="97" spans="1:13" x14ac:dyDescent="0.75">
      <c r="A97" s="11"/>
      <c r="B97" s="11"/>
      <c r="C97" s="11"/>
      <c r="D97" s="11"/>
      <c r="E97" s="11"/>
      <c r="F97" s="11"/>
      <c r="G97" s="11"/>
      <c r="L97" s="9"/>
      <c r="M97" s="9"/>
    </row>
    <row r="98" spans="1:13" x14ac:dyDescent="0.75">
      <c r="A98" s="11"/>
      <c r="B98" s="11"/>
      <c r="C98" s="11"/>
      <c r="D98" s="11"/>
      <c r="E98" s="11"/>
      <c r="F98" s="11"/>
      <c r="G98" s="11"/>
      <c r="L98" s="9"/>
      <c r="M98" s="9"/>
    </row>
    <row r="99" spans="1:13" x14ac:dyDescent="0.75">
      <c r="A99" s="11"/>
      <c r="B99" s="11"/>
      <c r="C99" s="11"/>
      <c r="D99" s="11"/>
      <c r="E99" s="11"/>
      <c r="F99" s="11"/>
      <c r="G99" s="11"/>
      <c r="L99" s="9"/>
      <c r="M99" s="9"/>
    </row>
    <row r="100" spans="1:13" x14ac:dyDescent="0.75">
      <c r="A100" s="11"/>
      <c r="B100" s="11"/>
      <c r="C100" s="11"/>
      <c r="D100" s="11"/>
      <c r="E100" s="11"/>
      <c r="F100" s="11"/>
      <c r="G100" s="11"/>
      <c r="L100" s="9"/>
      <c r="M100" s="9"/>
    </row>
    <row r="101" spans="1:13" x14ac:dyDescent="0.75">
      <c r="A101" s="11"/>
      <c r="B101" s="11"/>
      <c r="C101" s="11"/>
      <c r="D101" s="11"/>
      <c r="E101" s="11"/>
      <c r="F101" s="11"/>
      <c r="G101" s="11"/>
      <c r="L101" s="9"/>
      <c r="M101" s="9"/>
    </row>
    <row r="102" spans="1:13" x14ac:dyDescent="0.75">
      <c r="A102" s="11"/>
      <c r="B102" s="11"/>
      <c r="C102" s="11"/>
      <c r="D102" s="11"/>
      <c r="E102" s="11"/>
      <c r="F102" s="11"/>
      <c r="G102" s="11"/>
      <c r="L102" s="9"/>
      <c r="M102" s="9"/>
    </row>
  </sheetData>
  <mergeCells count="5">
    <mergeCell ref="I4:I5"/>
    <mergeCell ref="H4:H5"/>
    <mergeCell ref="B4:B5"/>
    <mergeCell ref="A4:A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M282"/>
  <sheetViews>
    <sheetView showGridLines="0" rightToLeft="1" zoomScaleNormal="100" workbookViewId="0"/>
  </sheetViews>
  <sheetFormatPr defaultColWidth="8.90625" defaultRowHeight="20.5" x14ac:dyDescent="0.75"/>
  <cols>
    <col min="1" max="1" width="4.90625" style="9" customWidth="1"/>
    <col min="2" max="2" width="33" style="9" customWidth="1"/>
    <col min="3" max="5" width="13.90625" style="9" customWidth="1"/>
    <col min="6" max="7" width="8" style="9" customWidth="1"/>
    <col min="8" max="8" width="33" style="9" customWidth="1"/>
    <col min="9" max="9" width="4.90625" style="9" customWidth="1"/>
    <col min="10" max="11" width="8.90625" style="9"/>
    <col min="12" max="12" width="8.90625" style="47"/>
    <col min="13" max="13" width="8.90625" style="10"/>
    <col min="14" max="247" width="8.90625" style="9"/>
    <col min="248" max="248" width="5.90625" style="9" customWidth="1"/>
    <col min="249" max="249" width="32.90625" style="9" customWidth="1"/>
    <col min="250" max="250" width="5.90625" style="9" customWidth="1"/>
    <col min="251" max="251" width="32.90625" style="9" customWidth="1"/>
    <col min="252" max="257" width="8.90625" style="9"/>
    <col min="258" max="258" width="32.90625" style="9" customWidth="1"/>
    <col min="259" max="259" width="5.90625" style="9" customWidth="1"/>
    <col min="260" max="260" width="32.90625" style="9" customWidth="1"/>
    <col min="261" max="261" width="5.90625" style="9" customWidth="1"/>
    <col min="262" max="503" width="8.90625" style="9"/>
    <col min="504" max="504" width="5.90625" style="9" customWidth="1"/>
    <col min="505" max="505" width="32.90625" style="9" customWidth="1"/>
    <col min="506" max="506" width="5.90625" style="9" customWidth="1"/>
    <col min="507" max="507" width="32.90625" style="9" customWidth="1"/>
    <col min="508" max="513" width="8.90625" style="9"/>
    <col min="514" max="514" width="32.90625" style="9" customWidth="1"/>
    <col min="515" max="515" width="5.90625" style="9" customWidth="1"/>
    <col min="516" max="516" width="32.90625" style="9" customWidth="1"/>
    <col min="517" max="517" width="5.90625" style="9" customWidth="1"/>
    <col min="518" max="759" width="8.90625" style="9"/>
    <col min="760" max="760" width="5.90625" style="9" customWidth="1"/>
    <col min="761" max="761" width="32.90625" style="9" customWidth="1"/>
    <col min="762" max="762" width="5.90625" style="9" customWidth="1"/>
    <col min="763" max="763" width="32.90625" style="9" customWidth="1"/>
    <col min="764" max="769" width="8.90625" style="9"/>
    <col min="770" max="770" width="32.90625" style="9" customWidth="1"/>
    <col min="771" max="771" width="5.90625" style="9" customWidth="1"/>
    <col min="772" max="772" width="32.90625" style="9" customWidth="1"/>
    <col min="773" max="773" width="5.90625" style="9" customWidth="1"/>
    <col min="774" max="1015" width="8.90625" style="9"/>
    <col min="1016" max="1016" width="5.90625" style="9" customWidth="1"/>
    <col min="1017" max="1017" width="32.90625" style="9" customWidth="1"/>
    <col min="1018" max="1018" width="5.90625" style="9" customWidth="1"/>
    <col min="1019" max="1019" width="32.90625" style="9" customWidth="1"/>
    <col min="1020" max="1025" width="8.90625" style="9"/>
    <col min="1026" max="1026" width="32.90625" style="9" customWidth="1"/>
    <col min="1027" max="1027" width="5.90625" style="9" customWidth="1"/>
    <col min="1028" max="1028" width="32.90625" style="9" customWidth="1"/>
    <col min="1029" max="1029" width="5.90625" style="9" customWidth="1"/>
    <col min="1030" max="1271" width="8.90625" style="9"/>
    <col min="1272" max="1272" width="5.90625" style="9" customWidth="1"/>
    <col min="1273" max="1273" width="32.90625" style="9" customWidth="1"/>
    <col min="1274" max="1274" width="5.90625" style="9" customWidth="1"/>
    <col min="1275" max="1275" width="32.90625" style="9" customWidth="1"/>
    <col min="1276" max="1281" width="8.90625" style="9"/>
    <col min="1282" max="1282" width="32.90625" style="9" customWidth="1"/>
    <col min="1283" max="1283" width="5.90625" style="9" customWidth="1"/>
    <col min="1284" max="1284" width="32.90625" style="9" customWidth="1"/>
    <col min="1285" max="1285" width="5.90625" style="9" customWidth="1"/>
    <col min="1286" max="1527" width="8.90625" style="9"/>
    <col min="1528" max="1528" width="5.90625" style="9" customWidth="1"/>
    <col min="1529" max="1529" width="32.90625" style="9" customWidth="1"/>
    <col min="1530" max="1530" width="5.90625" style="9" customWidth="1"/>
    <col min="1531" max="1531" width="32.90625" style="9" customWidth="1"/>
    <col min="1532" max="1537" width="8.90625" style="9"/>
    <col min="1538" max="1538" width="32.90625" style="9" customWidth="1"/>
    <col min="1539" max="1539" width="5.90625" style="9" customWidth="1"/>
    <col min="1540" max="1540" width="32.90625" style="9" customWidth="1"/>
    <col min="1541" max="1541" width="5.90625" style="9" customWidth="1"/>
    <col min="1542" max="1783" width="8.90625" style="9"/>
    <col min="1784" max="1784" width="5.90625" style="9" customWidth="1"/>
    <col min="1785" max="1785" width="32.90625" style="9" customWidth="1"/>
    <col min="1786" max="1786" width="5.90625" style="9" customWidth="1"/>
    <col min="1787" max="1787" width="32.90625" style="9" customWidth="1"/>
    <col min="1788" max="1793" width="8.90625" style="9"/>
    <col min="1794" max="1794" width="32.90625" style="9" customWidth="1"/>
    <col min="1795" max="1795" width="5.90625" style="9" customWidth="1"/>
    <col min="1796" max="1796" width="32.90625" style="9" customWidth="1"/>
    <col min="1797" max="1797" width="5.90625" style="9" customWidth="1"/>
    <col min="1798" max="2039" width="8.90625" style="9"/>
    <col min="2040" max="2040" width="5.90625" style="9" customWidth="1"/>
    <col min="2041" max="2041" width="32.90625" style="9" customWidth="1"/>
    <col min="2042" max="2042" width="5.90625" style="9" customWidth="1"/>
    <col min="2043" max="2043" width="32.90625" style="9" customWidth="1"/>
    <col min="2044" max="2049" width="8.90625" style="9"/>
    <col min="2050" max="2050" width="32.90625" style="9" customWidth="1"/>
    <col min="2051" max="2051" width="5.90625" style="9" customWidth="1"/>
    <col min="2052" max="2052" width="32.90625" style="9" customWidth="1"/>
    <col min="2053" max="2053" width="5.90625" style="9" customWidth="1"/>
    <col min="2054" max="2295" width="8.90625" style="9"/>
    <col min="2296" max="2296" width="5.90625" style="9" customWidth="1"/>
    <col min="2297" max="2297" width="32.90625" style="9" customWidth="1"/>
    <col min="2298" max="2298" width="5.90625" style="9" customWidth="1"/>
    <col min="2299" max="2299" width="32.90625" style="9" customWidth="1"/>
    <col min="2300" max="2305" width="8.90625" style="9"/>
    <col min="2306" max="2306" width="32.90625" style="9" customWidth="1"/>
    <col min="2307" max="2307" width="5.90625" style="9" customWidth="1"/>
    <col min="2308" max="2308" width="32.90625" style="9" customWidth="1"/>
    <col min="2309" max="2309" width="5.90625" style="9" customWidth="1"/>
    <col min="2310" max="2551" width="8.90625" style="9"/>
    <col min="2552" max="2552" width="5.90625" style="9" customWidth="1"/>
    <col min="2553" max="2553" width="32.90625" style="9" customWidth="1"/>
    <col min="2554" max="2554" width="5.90625" style="9" customWidth="1"/>
    <col min="2555" max="2555" width="32.90625" style="9" customWidth="1"/>
    <col min="2556" max="2561" width="8.90625" style="9"/>
    <col min="2562" max="2562" width="32.90625" style="9" customWidth="1"/>
    <col min="2563" max="2563" width="5.90625" style="9" customWidth="1"/>
    <col min="2564" max="2564" width="32.90625" style="9" customWidth="1"/>
    <col min="2565" max="2565" width="5.90625" style="9" customWidth="1"/>
    <col min="2566" max="2807" width="8.90625" style="9"/>
    <col min="2808" max="2808" width="5.90625" style="9" customWidth="1"/>
    <col min="2809" max="2809" width="32.90625" style="9" customWidth="1"/>
    <col min="2810" max="2810" width="5.90625" style="9" customWidth="1"/>
    <col min="2811" max="2811" width="32.90625" style="9" customWidth="1"/>
    <col min="2812" max="2817" width="8.90625" style="9"/>
    <col min="2818" max="2818" width="32.90625" style="9" customWidth="1"/>
    <col min="2819" max="2819" width="5.90625" style="9" customWidth="1"/>
    <col min="2820" max="2820" width="32.90625" style="9" customWidth="1"/>
    <col min="2821" max="2821" width="5.90625" style="9" customWidth="1"/>
    <col min="2822" max="3063" width="8.90625" style="9"/>
    <col min="3064" max="3064" width="5.90625" style="9" customWidth="1"/>
    <col min="3065" max="3065" width="32.90625" style="9" customWidth="1"/>
    <col min="3066" max="3066" width="5.90625" style="9" customWidth="1"/>
    <col min="3067" max="3067" width="32.90625" style="9" customWidth="1"/>
    <col min="3068" max="3073" width="8.90625" style="9"/>
    <col min="3074" max="3074" width="32.90625" style="9" customWidth="1"/>
    <col min="3075" max="3075" width="5.90625" style="9" customWidth="1"/>
    <col min="3076" max="3076" width="32.90625" style="9" customWidth="1"/>
    <col min="3077" max="3077" width="5.90625" style="9" customWidth="1"/>
    <col min="3078" max="3319" width="8.90625" style="9"/>
    <col min="3320" max="3320" width="5.90625" style="9" customWidth="1"/>
    <col min="3321" max="3321" width="32.90625" style="9" customWidth="1"/>
    <col min="3322" max="3322" width="5.90625" style="9" customWidth="1"/>
    <col min="3323" max="3323" width="32.90625" style="9" customWidth="1"/>
    <col min="3324" max="3329" width="8.90625" style="9"/>
    <col min="3330" max="3330" width="32.90625" style="9" customWidth="1"/>
    <col min="3331" max="3331" width="5.90625" style="9" customWidth="1"/>
    <col min="3332" max="3332" width="32.90625" style="9" customWidth="1"/>
    <col min="3333" max="3333" width="5.90625" style="9" customWidth="1"/>
    <col min="3334" max="3575" width="8.90625" style="9"/>
    <col min="3576" max="3576" width="5.90625" style="9" customWidth="1"/>
    <col min="3577" max="3577" width="32.90625" style="9" customWidth="1"/>
    <col min="3578" max="3578" width="5.90625" style="9" customWidth="1"/>
    <col min="3579" max="3579" width="32.90625" style="9" customWidth="1"/>
    <col min="3580" max="3585" width="8.90625" style="9"/>
    <col min="3586" max="3586" width="32.90625" style="9" customWidth="1"/>
    <col min="3587" max="3587" width="5.90625" style="9" customWidth="1"/>
    <col min="3588" max="3588" width="32.90625" style="9" customWidth="1"/>
    <col min="3589" max="3589" width="5.90625" style="9" customWidth="1"/>
    <col min="3590" max="3831" width="8.90625" style="9"/>
    <col min="3832" max="3832" width="5.90625" style="9" customWidth="1"/>
    <col min="3833" max="3833" width="32.90625" style="9" customWidth="1"/>
    <col min="3834" max="3834" width="5.90625" style="9" customWidth="1"/>
    <col min="3835" max="3835" width="32.90625" style="9" customWidth="1"/>
    <col min="3836" max="3841" width="8.90625" style="9"/>
    <col min="3842" max="3842" width="32.90625" style="9" customWidth="1"/>
    <col min="3843" max="3843" width="5.90625" style="9" customWidth="1"/>
    <col min="3844" max="3844" width="32.90625" style="9" customWidth="1"/>
    <col min="3845" max="3845" width="5.90625" style="9" customWidth="1"/>
    <col min="3846" max="4087" width="8.90625" style="9"/>
    <col min="4088" max="4088" width="5.90625" style="9" customWidth="1"/>
    <col min="4089" max="4089" width="32.90625" style="9" customWidth="1"/>
    <col min="4090" max="4090" width="5.90625" style="9" customWidth="1"/>
    <col min="4091" max="4091" width="32.90625" style="9" customWidth="1"/>
    <col min="4092" max="4097" width="8.90625" style="9"/>
    <col min="4098" max="4098" width="32.90625" style="9" customWidth="1"/>
    <col min="4099" max="4099" width="5.90625" style="9" customWidth="1"/>
    <col min="4100" max="4100" width="32.90625" style="9" customWidth="1"/>
    <col min="4101" max="4101" width="5.90625" style="9" customWidth="1"/>
    <col min="4102" max="4343" width="8.90625" style="9"/>
    <col min="4344" max="4344" width="5.90625" style="9" customWidth="1"/>
    <col min="4345" max="4345" width="32.90625" style="9" customWidth="1"/>
    <col min="4346" max="4346" width="5.90625" style="9" customWidth="1"/>
    <col min="4347" max="4347" width="32.90625" style="9" customWidth="1"/>
    <col min="4348" max="4353" width="8.90625" style="9"/>
    <col min="4354" max="4354" width="32.90625" style="9" customWidth="1"/>
    <col min="4355" max="4355" width="5.90625" style="9" customWidth="1"/>
    <col min="4356" max="4356" width="32.90625" style="9" customWidth="1"/>
    <col min="4357" max="4357" width="5.90625" style="9" customWidth="1"/>
    <col min="4358" max="4599" width="8.90625" style="9"/>
    <col min="4600" max="4600" width="5.90625" style="9" customWidth="1"/>
    <col min="4601" max="4601" width="32.90625" style="9" customWidth="1"/>
    <col min="4602" max="4602" width="5.90625" style="9" customWidth="1"/>
    <col min="4603" max="4603" width="32.90625" style="9" customWidth="1"/>
    <col min="4604" max="4609" width="8.90625" style="9"/>
    <col min="4610" max="4610" width="32.90625" style="9" customWidth="1"/>
    <col min="4611" max="4611" width="5.90625" style="9" customWidth="1"/>
    <col min="4612" max="4612" width="32.90625" style="9" customWidth="1"/>
    <col min="4613" max="4613" width="5.90625" style="9" customWidth="1"/>
    <col min="4614" max="4855" width="8.90625" style="9"/>
    <col min="4856" max="4856" width="5.90625" style="9" customWidth="1"/>
    <col min="4857" max="4857" width="32.90625" style="9" customWidth="1"/>
    <col min="4858" max="4858" width="5.90625" style="9" customWidth="1"/>
    <col min="4859" max="4859" width="32.90625" style="9" customWidth="1"/>
    <col min="4860" max="4865" width="8.90625" style="9"/>
    <col min="4866" max="4866" width="32.90625" style="9" customWidth="1"/>
    <col min="4867" max="4867" width="5.90625" style="9" customWidth="1"/>
    <col min="4868" max="4868" width="32.90625" style="9" customWidth="1"/>
    <col min="4869" max="4869" width="5.90625" style="9" customWidth="1"/>
    <col min="4870" max="5111" width="8.90625" style="9"/>
    <col min="5112" max="5112" width="5.90625" style="9" customWidth="1"/>
    <col min="5113" max="5113" width="32.90625" style="9" customWidth="1"/>
    <col min="5114" max="5114" width="5.90625" style="9" customWidth="1"/>
    <col min="5115" max="5115" width="32.90625" style="9" customWidth="1"/>
    <col min="5116" max="5121" width="8.90625" style="9"/>
    <col min="5122" max="5122" width="32.90625" style="9" customWidth="1"/>
    <col min="5123" max="5123" width="5.90625" style="9" customWidth="1"/>
    <col min="5124" max="5124" width="32.90625" style="9" customWidth="1"/>
    <col min="5125" max="5125" width="5.90625" style="9" customWidth="1"/>
    <col min="5126" max="5367" width="8.90625" style="9"/>
    <col min="5368" max="5368" width="5.90625" style="9" customWidth="1"/>
    <col min="5369" max="5369" width="32.90625" style="9" customWidth="1"/>
    <col min="5370" max="5370" width="5.90625" style="9" customWidth="1"/>
    <col min="5371" max="5371" width="32.90625" style="9" customWidth="1"/>
    <col min="5372" max="5377" width="8.90625" style="9"/>
    <col min="5378" max="5378" width="32.90625" style="9" customWidth="1"/>
    <col min="5379" max="5379" width="5.90625" style="9" customWidth="1"/>
    <col min="5380" max="5380" width="32.90625" style="9" customWidth="1"/>
    <col min="5381" max="5381" width="5.90625" style="9" customWidth="1"/>
    <col min="5382" max="5623" width="8.90625" style="9"/>
    <col min="5624" max="5624" width="5.90625" style="9" customWidth="1"/>
    <col min="5625" max="5625" width="32.90625" style="9" customWidth="1"/>
    <col min="5626" max="5626" width="5.90625" style="9" customWidth="1"/>
    <col min="5627" max="5627" width="32.90625" style="9" customWidth="1"/>
    <col min="5628" max="5633" width="8.90625" style="9"/>
    <col min="5634" max="5634" width="32.90625" style="9" customWidth="1"/>
    <col min="5635" max="5635" width="5.90625" style="9" customWidth="1"/>
    <col min="5636" max="5636" width="32.90625" style="9" customWidth="1"/>
    <col min="5637" max="5637" width="5.90625" style="9" customWidth="1"/>
    <col min="5638" max="5879" width="8.90625" style="9"/>
    <col min="5880" max="5880" width="5.90625" style="9" customWidth="1"/>
    <col min="5881" max="5881" width="32.90625" style="9" customWidth="1"/>
    <col min="5882" max="5882" width="5.90625" style="9" customWidth="1"/>
    <col min="5883" max="5883" width="32.90625" style="9" customWidth="1"/>
    <col min="5884" max="5889" width="8.90625" style="9"/>
    <col min="5890" max="5890" width="32.90625" style="9" customWidth="1"/>
    <col min="5891" max="5891" width="5.90625" style="9" customWidth="1"/>
    <col min="5892" max="5892" width="32.90625" style="9" customWidth="1"/>
    <col min="5893" max="5893" width="5.90625" style="9" customWidth="1"/>
    <col min="5894" max="6135" width="8.90625" style="9"/>
    <col min="6136" max="6136" width="5.90625" style="9" customWidth="1"/>
    <col min="6137" max="6137" width="32.90625" style="9" customWidth="1"/>
    <col min="6138" max="6138" width="5.90625" style="9" customWidth="1"/>
    <col min="6139" max="6139" width="32.90625" style="9" customWidth="1"/>
    <col min="6140" max="6145" width="8.90625" style="9"/>
    <col min="6146" max="6146" width="32.90625" style="9" customWidth="1"/>
    <col min="6147" max="6147" width="5.90625" style="9" customWidth="1"/>
    <col min="6148" max="6148" width="32.90625" style="9" customWidth="1"/>
    <col min="6149" max="6149" width="5.90625" style="9" customWidth="1"/>
    <col min="6150" max="6391" width="8.90625" style="9"/>
    <col min="6392" max="6392" width="5.90625" style="9" customWidth="1"/>
    <col min="6393" max="6393" width="32.90625" style="9" customWidth="1"/>
    <col min="6394" max="6394" width="5.90625" style="9" customWidth="1"/>
    <col min="6395" max="6395" width="32.90625" style="9" customWidth="1"/>
    <col min="6396" max="6401" width="8.90625" style="9"/>
    <col min="6402" max="6402" width="32.90625" style="9" customWidth="1"/>
    <col min="6403" max="6403" width="5.90625" style="9" customWidth="1"/>
    <col min="6404" max="6404" width="32.90625" style="9" customWidth="1"/>
    <col min="6405" max="6405" width="5.90625" style="9" customWidth="1"/>
    <col min="6406" max="6647" width="8.90625" style="9"/>
    <col min="6648" max="6648" width="5.90625" style="9" customWidth="1"/>
    <col min="6649" max="6649" width="32.90625" style="9" customWidth="1"/>
    <col min="6650" max="6650" width="5.90625" style="9" customWidth="1"/>
    <col min="6651" max="6651" width="32.90625" style="9" customWidth="1"/>
    <col min="6652" max="6657" width="8.90625" style="9"/>
    <col min="6658" max="6658" width="32.90625" style="9" customWidth="1"/>
    <col min="6659" max="6659" width="5.90625" style="9" customWidth="1"/>
    <col min="6660" max="6660" width="32.90625" style="9" customWidth="1"/>
    <col min="6661" max="6661" width="5.90625" style="9" customWidth="1"/>
    <col min="6662" max="6903" width="8.90625" style="9"/>
    <col min="6904" max="6904" width="5.90625" style="9" customWidth="1"/>
    <col min="6905" max="6905" width="32.90625" style="9" customWidth="1"/>
    <col min="6906" max="6906" width="5.90625" style="9" customWidth="1"/>
    <col min="6907" max="6907" width="32.90625" style="9" customWidth="1"/>
    <col min="6908" max="6913" width="8.90625" style="9"/>
    <col min="6914" max="6914" width="32.90625" style="9" customWidth="1"/>
    <col min="6915" max="6915" width="5.90625" style="9" customWidth="1"/>
    <col min="6916" max="6916" width="32.90625" style="9" customWidth="1"/>
    <col min="6917" max="6917" width="5.90625" style="9" customWidth="1"/>
    <col min="6918" max="7159" width="8.90625" style="9"/>
    <col min="7160" max="7160" width="5.90625" style="9" customWidth="1"/>
    <col min="7161" max="7161" width="32.90625" style="9" customWidth="1"/>
    <col min="7162" max="7162" width="5.90625" style="9" customWidth="1"/>
    <col min="7163" max="7163" width="32.90625" style="9" customWidth="1"/>
    <col min="7164" max="7169" width="8.90625" style="9"/>
    <col min="7170" max="7170" width="32.90625" style="9" customWidth="1"/>
    <col min="7171" max="7171" width="5.90625" style="9" customWidth="1"/>
    <col min="7172" max="7172" width="32.90625" style="9" customWidth="1"/>
    <col min="7173" max="7173" width="5.90625" style="9" customWidth="1"/>
    <col min="7174" max="7415" width="8.90625" style="9"/>
    <col min="7416" max="7416" width="5.90625" style="9" customWidth="1"/>
    <col min="7417" max="7417" width="32.90625" style="9" customWidth="1"/>
    <col min="7418" max="7418" width="5.90625" style="9" customWidth="1"/>
    <col min="7419" max="7419" width="32.90625" style="9" customWidth="1"/>
    <col min="7420" max="7425" width="8.90625" style="9"/>
    <col min="7426" max="7426" width="32.90625" style="9" customWidth="1"/>
    <col min="7427" max="7427" width="5.90625" style="9" customWidth="1"/>
    <col min="7428" max="7428" width="32.90625" style="9" customWidth="1"/>
    <col min="7429" max="7429" width="5.90625" style="9" customWidth="1"/>
    <col min="7430" max="7671" width="8.90625" style="9"/>
    <col min="7672" max="7672" width="5.90625" style="9" customWidth="1"/>
    <col min="7673" max="7673" width="32.90625" style="9" customWidth="1"/>
    <col min="7674" max="7674" width="5.90625" style="9" customWidth="1"/>
    <col min="7675" max="7675" width="32.90625" style="9" customWidth="1"/>
    <col min="7676" max="7681" width="8.90625" style="9"/>
    <col min="7682" max="7682" width="32.90625" style="9" customWidth="1"/>
    <col min="7683" max="7683" width="5.90625" style="9" customWidth="1"/>
    <col min="7684" max="7684" width="32.90625" style="9" customWidth="1"/>
    <col min="7685" max="7685" width="5.90625" style="9" customWidth="1"/>
    <col min="7686" max="7927" width="8.90625" style="9"/>
    <col min="7928" max="7928" width="5.90625" style="9" customWidth="1"/>
    <col min="7929" max="7929" width="32.90625" style="9" customWidth="1"/>
    <col min="7930" max="7930" width="5.90625" style="9" customWidth="1"/>
    <col min="7931" max="7931" width="32.90625" style="9" customWidth="1"/>
    <col min="7932" max="7937" width="8.90625" style="9"/>
    <col min="7938" max="7938" width="32.90625" style="9" customWidth="1"/>
    <col min="7939" max="7939" width="5.90625" style="9" customWidth="1"/>
    <col min="7940" max="7940" width="32.90625" style="9" customWidth="1"/>
    <col min="7941" max="7941" width="5.90625" style="9" customWidth="1"/>
    <col min="7942" max="8183" width="8.90625" style="9"/>
    <col min="8184" max="8184" width="5.90625" style="9" customWidth="1"/>
    <col min="8185" max="8185" width="32.90625" style="9" customWidth="1"/>
    <col min="8186" max="8186" width="5.90625" style="9" customWidth="1"/>
    <col min="8187" max="8187" width="32.90625" style="9" customWidth="1"/>
    <col min="8188" max="8193" width="8.90625" style="9"/>
    <col min="8194" max="8194" width="32.90625" style="9" customWidth="1"/>
    <col min="8195" max="8195" width="5.90625" style="9" customWidth="1"/>
    <col min="8196" max="8196" width="32.90625" style="9" customWidth="1"/>
    <col min="8197" max="8197" width="5.90625" style="9" customWidth="1"/>
    <col min="8198" max="8439" width="8.90625" style="9"/>
    <col min="8440" max="8440" width="5.90625" style="9" customWidth="1"/>
    <col min="8441" max="8441" width="32.90625" style="9" customWidth="1"/>
    <col min="8442" max="8442" width="5.90625" style="9" customWidth="1"/>
    <col min="8443" max="8443" width="32.90625" style="9" customWidth="1"/>
    <col min="8444" max="8449" width="8.90625" style="9"/>
    <col min="8450" max="8450" width="32.90625" style="9" customWidth="1"/>
    <col min="8451" max="8451" width="5.90625" style="9" customWidth="1"/>
    <col min="8452" max="8452" width="32.90625" style="9" customWidth="1"/>
    <col min="8453" max="8453" width="5.90625" style="9" customWidth="1"/>
    <col min="8454" max="8695" width="8.90625" style="9"/>
    <col min="8696" max="8696" width="5.90625" style="9" customWidth="1"/>
    <col min="8697" max="8697" width="32.90625" style="9" customWidth="1"/>
    <col min="8698" max="8698" width="5.90625" style="9" customWidth="1"/>
    <col min="8699" max="8699" width="32.90625" style="9" customWidth="1"/>
    <col min="8700" max="8705" width="8.90625" style="9"/>
    <col min="8706" max="8706" width="32.90625" style="9" customWidth="1"/>
    <col min="8707" max="8707" width="5.90625" style="9" customWidth="1"/>
    <col min="8708" max="8708" width="32.90625" style="9" customWidth="1"/>
    <col min="8709" max="8709" width="5.90625" style="9" customWidth="1"/>
    <col min="8710" max="8951" width="8.90625" style="9"/>
    <col min="8952" max="8952" width="5.90625" style="9" customWidth="1"/>
    <col min="8953" max="8953" width="32.90625" style="9" customWidth="1"/>
    <col min="8954" max="8954" width="5.90625" style="9" customWidth="1"/>
    <col min="8955" max="8955" width="32.90625" style="9" customWidth="1"/>
    <col min="8956" max="8961" width="8.90625" style="9"/>
    <col min="8962" max="8962" width="32.90625" style="9" customWidth="1"/>
    <col min="8963" max="8963" width="5.90625" style="9" customWidth="1"/>
    <col min="8964" max="8964" width="32.90625" style="9" customWidth="1"/>
    <col min="8965" max="8965" width="5.90625" style="9" customWidth="1"/>
    <col min="8966" max="9207" width="8.90625" style="9"/>
    <col min="9208" max="9208" width="5.90625" style="9" customWidth="1"/>
    <col min="9209" max="9209" width="32.90625" style="9" customWidth="1"/>
    <col min="9210" max="9210" width="5.90625" style="9" customWidth="1"/>
    <col min="9211" max="9211" width="32.90625" style="9" customWidth="1"/>
    <col min="9212" max="9217" width="8.90625" style="9"/>
    <col min="9218" max="9218" width="32.90625" style="9" customWidth="1"/>
    <col min="9219" max="9219" width="5.90625" style="9" customWidth="1"/>
    <col min="9220" max="9220" width="32.90625" style="9" customWidth="1"/>
    <col min="9221" max="9221" width="5.90625" style="9" customWidth="1"/>
    <col min="9222" max="9463" width="8.90625" style="9"/>
    <col min="9464" max="9464" width="5.90625" style="9" customWidth="1"/>
    <col min="9465" max="9465" width="32.90625" style="9" customWidth="1"/>
    <col min="9466" max="9466" width="5.90625" style="9" customWidth="1"/>
    <col min="9467" max="9467" width="32.90625" style="9" customWidth="1"/>
    <col min="9468" max="9473" width="8.90625" style="9"/>
    <col min="9474" max="9474" width="32.90625" style="9" customWidth="1"/>
    <col min="9475" max="9475" width="5.90625" style="9" customWidth="1"/>
    <col min="9476" max="9476" width="32.90625" style="9" customWidth="1"/>
    <col min="9477" max="9477" width="5.90625" style="9" customWidth="1"/>
    <col min="9478" max="9719" width="8.90625" style="9"/>
    <col min="9720" max="9720" width="5.90625" style="9" customWidth="1"/>
    <col min="9721" max="9721" width="32.90625" style="9" customWidth="1"/>
    <col min="9722" max="9722" width="5.90625" style="9" customWidth="1"/>
    <col min="9723" max="9723" width="32.90625" style="9" customWidth="1"/>
    <col min="9724" max="9729" width="8.90625" style="9"/>
    <col min="9730" max="9730" width="32.90625" style="9" customWidth="1"/>
    <col min="9731" max="9731" width="5.90625" style="9" customWidth="1"/>
    <col min="9732" max="9732" width="32.90625" style="9" customWidth="1"/>
    <col min="9733" max="9733" width="5.90625" style="9" customWidth="1"/>
    <col min="9734" max="9975" width="8.90625" style="9"/>
    <col min="9976" max="9976" width="5.90625" style="9" customWidth="1"/>
    <col min="9977" max="9977" width="32.90625" style="9" customWidth="1"/>
    <col min="9978" max="9978" width="5.90625" style="9" customWidth="1"/>
    <col min="9979" max="9979" width="32.90625" style="9" customWidth="1"/>
    <col min="9980" max="9985" width="8.90625" style="9"/>
    <col min="9986" max="9986" width="32.90625" style="9" customWidth="1"/>
    <col min="9987" max="9987" width="5.90625" style="9" customWidth="1"/>
    <col min="9988" max="9988" width="32.90625" style="9" customWidth="1"/>
    <col min="9989" max="9989" width="5.90625" style="9" customWidth="1"/>
    <col min="9990" max="10231" width="8.90625" style="9"/>
    <col min="10232" max="10232" width="5.90625" style="9" customWidth="1"/>
    <col min="10233" max="10233" width="32.90625" style="9" customWidth="1"/>
    <col min="10234" max="10234" width="5.90625" style="9" customWidth="1"/>
    <col min="10235" max="10235" width="32.90625" style="9" customWidth="1"/>
    <col min="10236" max="10241" width="8.90625" style="9"/>
    <col min="10242" max="10242" width="32.90625" style="9" customWidth="1"/>
    <col min="10243" max="10243" width="5.90625" style="9" customWidth="1"/>
    <col min="10244" max="10244" width="32.90625" style="9" customWidth="1"/>
    <col min="10245" max="10245" width="5.90625" style="9" customWidth="1"/>
    <col min="10246" max="10487" width="8.90625" style="9"/>
    <col min="10488" max="10488" width="5.90625" style="9" customWidth="1"/>
    <col min="10489" max="10489" width="32.90625" style="9" customWidth="1"/>
    <col min="10490" max="10490" width="5.90625" style="9" customWidth="1"/>
    <col min="10491" max="10491" width="32.90625" style="9" customWidth="1"/>
    <col min="10492" max="10497" width="8.90625" style="9"/>
    <col min="10498" max="10498" width="32.90625" style="9" customWidth="1"/>
    <col min="10499" max="10499" width="5.90625" style="9" customWidth="1"/>
    <col min="10500" max="10500" width="32.90625" style="9" customWidth="1"/>
    <col min="10501" max="10501" width="5.90625" style="9" customWidth="1"/>
    <col min="10502" max="10743" width="8.90625" style="9"/>
    <col min="10744" max="10744" width="5.90625" style="9" customWidth="1"/>
    <col min="10745" max="10745" width="32.90625" style="9" customWidth="1"/>
    <col min="10746" max="10746" width="5.90625" style="9" customWidth="1"/>
    <col min="10747" max="10747" width="32.90625" style="9" customWidth="1"/>
    <col min="10748" max="10753" width="8.90625" style="9"/>
    <col min="10754" max="10754" width="32.90625" style="9" customWidth="1"/>
    <col min="10755" max="10755" width="5.90625" style="9" customWidth="1"/>
    <col min="10756" max="10756" width="32.90625" style="9" customWidth="1"/>
    <col min="10757" max="10757" width="5.90625" style="9" customWidth="1"/>
    <col min="10758" max="10999" width="8.90625" style="9"/>
    <col min="11000" max="11000" width="5.90625" style="9" customWidth="1"/>
    <col min="11001" max="11001" width="32.90625" style="9" customWidth="1"/>
    <col min="11002" max="11002" width="5.90625" style="9" customWidth="1"/>
    <col min="11003" max="11003" width="32.90625" style="9" customWidth="1"/>
    <col min="11004" max="11009" width="8.90625" style="9"/>
    <col min="11010" max="11010" width="32.90625" style="9" customWidth="1"/>
    <col min="11011" max="11011" width="5.90625" style="9" customWidth="1"/>
    <col min="11012" max="11012" width="32.90625" style="9" customWidth="1"/>
    <col min="11013" max="11013" width="5.90625" style="9" customWidth="1"/>
    <col min="11014" max="11255" width="8.90625" style="9"/>
    <col min="11256" max="11256" width="5.90625" style="9" customWidth="1"/>
    <col min="11257" max="11257" width="32.90625" style="9" customWidth="1"/>
    <col min="11258" max="11258" width="5.90625" style="9" customWidth="1"/>
    <col min="11259" max="11259" width="32.90625" style="9" customWidth="1"/>
    <col min="11260" max="11265" width="8.90625" style="9"/>
    <col min="11266" max="11266" width="32.90625" style="9" customWidth="1"/>
    <col min="11267" max="11267" width="5.90625" style="9" customWidth="1"/>
    <col min="11268" max="11268" width="32.90625" style="9" customWidth="1"/>
    <col min="11269" max="11269" width="5.90625" style="9" customWidth="1"/>
    <col min="11270" max="11511" width="8.90625" style="9"/>
    <col min="11512" max="11512" width="5.90625" style="9" customWidth="1"/>
    <col min="11513" max="11513" width="32.90625" style="9" customWidth="1"/>
    <col min="11514" max="11514" width="5.90625" style="9" customWidth="1"/>
    <col min="11515" max="11515" width="32.90625" style="9" customWidth="1"/>
    <col min="11516" max="11521" width="8.90625" style="9"/>
    <col min="11522" max="11522" width="32.90625" style="9" customWidth="1"/>
    <col min="11523" max="11523" width="5.90625" style="9" customWidth="1"/>
    <col min="11524" max="11524" width="32.90625" style="9" customWidth="1"/>
    <col min="11525" max="11525" width="5.90625" style="9" customWidth="1"/>
    <col min="11526" max="11767" width="8.90625" style="9"/>
    <col min="11768" max="11768" width="5.90625" style="9" customWidth="1"/>
    <col min="11769" max="11769" width="32.90625" style="9" customWidth="1"/>
    <col min="11770" max="11770" width="5.90625" style="9" customWidth="1"/>
    <col min="11771" max="11771" width="32.90625" style="9" customWidth="1"/>
    <col min="11772" max="11777" width="8.90625" style="9"/>
    <col min="11778" max="11778" width="32.90625" style="9" customWidth="1"/>
    <col min="11779" max="11779" width="5.90625" style="9" customWidth="1"/>
    <col min="11780" max="11780" width="32.90625" style="9" customWidth="1"/>
    <col min="11781" max="11781" width="5.90625" style="9" customWidth="1"/>
    <col min="11782" max="12023" width="8.90625" style="9"/>
    <col min="12024" max="12024" width="5.90625" style="9" customWidth="1"/>
    <col min="12025" max="12025" width="32.90625" style="9" customWidth="1"/>
    <col min="12026" max="12026" width="5.90625" style="9" customWidth="1"/>
    <col min="12027" max="12027" width="32.90625" style="9" customWidth="1"/>
    <col min="12028" max="12033" width="8.90625" style="9"/>
    <col min="12034" max="12034" width="32.90625" style="9" customWidth="1"/>
    <col min="12035" max="12035" width="5.90625" style="9" customWidth="1"/>
    <col min="12036" max="12036" width="32.90625" style="9" customWidth="1"/>
    <col min="12037" max="12037" width="5.90625" style="9" customWidth="1"/>
    <col min="12038" max="12279" width="8.90625" style="9"/>
    <col min="12280" max="12280" width="5.90625" style="9" customWidth="1"/>
    <col min="12281" max="12281" width="32.90625" style="9" customWidth="1"/>
    <col min="12282" max="12282" width="5.90625" style="9" customWidth="1"/>
    <col min="12283" max="12283" width="32.90625" style="9" customWidth="1"/>
    <col min="12284" max="12289" width="8.90625" style="9"/>
    <col min="12290" max="12290" width="32.90625" style="9" customWidth="1"/>
    <col min="12291" max="12291" width="5.90625" style="9" customWidth="1"/>
    <col min="12292" max="12292" width="32.90625" style="9" customWidth="1"/>
    <col min="12293" max="12293" width="5.90625" style="9" customWidth="1"/>
    <col min="12294" max="12535" width="8.90625" style="9"/>
    <col min="12536" max="12536" width="5.90625" style="9" customWidth="1"/>
    <col min="12537" max="12537" width="32.90625" style="9" customWidth="1"/>
    <col min="12538" max="12538" width="5.90625" style="9" customWidth="1"/>
    <col min="12539" max="12539" width="32.90625" style="9" customWidth="1"/>
    <col min="12540" max="12545" width="8.90625" style="9"/>
    <col min="12546" max="12546" width="32.90625" style="9" customWidth="1"/>
    <col min="12547" max="12547" width="5.90625" style="9" customWidth="1"/>
    <col min="12548" max="12548" width="32.90625" style="9" customWidth="1"/>
    <col min="12549" max="12549" width="5.90625" style="9" customWidth="1"/>
    <col min="12550" max="12791" width="8.90625" style="9"/>
    <col min="12792" max="12792" width="5.90625" style="9" customWidth="1"/>
    <col min="12793" max="12793" width="32.90625" style="9" customWidth="1"/>
    <col min="12794" max="12794" width="5.90625" style="9" customWidth="1"/>
    <col min="12795" max="12795" width="32.90625" style="9" customWidth="1"/>
    <col min="12796" max="12801" width="8.90625" style="9"/>
    <col min="12802" max="12802" width="32.90625" style="9" customWidth="1"/>
    <col min="12803" max="12803" width="5.90625" style="9" customWidth="1"/>
    <col min="12804" max="12804" width="32.90625" style="9" customWidth="1"/>
    <col min="12805" max="12805" width="5.90625" style="9" customWidth="1"/>
    <col min="12806" max="13047" width="8.90625" style="9"/>
    <col min="13048" max="13048" width="5.90625" style="9" customWidth="1"/>
    <col min="13049" max="13049" width="32.90625" style="9" customWidth="1"/>
    <col min="13050" max="13050" width="5.90625" style="9" customWidth="1"/>
    <col min="13051" max="13051" width="32.90625" style="9" customWidth="1"/>
    <col min="13052" max="13057" width="8.90625" style="9"/>
    <col min="13058" max="13058" width="32.90625" style="9" customWidth="1"/>
    <col min="13059" max="13059" width="5.90625" style="9" customWidth="1"/>
    <col min="13060" max="13060" width="32.90625" style="9" customWidth="1"/>
    <col min="13061" max="13061" width="5.90625" style="9" customWidth="1"/>
    <col min="13062" max="13303" width="8.90625" style="9"/>
    <col min="13304" max="13304" width="5.90625" style="9" customWidth="1"/>
    <col min="13305" max="13305" width="32.90625" style="9" customWidth="1"/>
    <col min="13306" max="13306" width="5.90625" style="9" customWidth="1"/>
    <col min="13307" max="13307" width="32.90625" style="9" customWidth="1"/>
    <col min="13308" max="13313" width="8.90625" style="9"/>
    <col min="13314" max="13314" width="32.90625" style="9" customWidth="1"/>
    <col min="13315" max="13315" width="5.90625" style="9" customWidth="1"/>
    <col min="13316" max="13316" width="32.90625" style="9" customWidth="1"/>
    <col min="13317" max="13317" width="5.90625" style="9" customWidth="1"/>
    <col min="13318" max="13559" width="8.90625" style="9"/>
    <col min="13560" max="13560" width="5.90625" style="9" customWidth="1"/>
    <col min="13561" max="13561" width="32.90625" style="9" customWidth="1"/>
    <col min="13562" max="13562" width="5.90625" style="9" customWidth="1"/>
    <col min="13563" max="13563" width="32.90625" style="9" customWidth="1"/>
    <col min="13564" max="13569" width="8.90625" style="9"/>
    <col min="13570" max="13570" width="32.90625" style="9" customWidth="1"/>
    <col min="13571" max="13571" width="5.90625" style="9" customWidth="1"/>
    <col min="13572" max="13572" width="32.90625" style="9" customWidth="1"/>
    <col min="13573" max="13573" width="5.90625" style="9" customWidth="1"/>
    <col min="13574" max="13815" width="8.90625" style="9"/>
    <col min="13816" max="13816" width="5.90625" style="9" customWidth="1"/>
    <col min="13817" max="13817" width="32.90625" style="9" customWidth="1"/>
    <col min="13818" max="13818" width="5.90625" style="9" customWidth="1"/>
    <col min="13819" max="13819" width="32.90625" style="9" customWidth="1"/>
    <col min="13820" max="13825" width="8.90625" style="9"/>
    <col min="13826" max="13826" width="32.90625" style="9" customWidth="1"/>
    <col min="13827" max="13827" width="5.90625" style="9" customWidth="1"/>
    <col min="13828" max="13828" width="32.90625" style="9" customWidth="1"/>
    <col min="13829" max="13829" width="5.90625" style="9" customWidth="1"/>
    <col min="13830" max="14071" width="8.90625" style="9"/>
    <col min="14072" max="14072" width="5.90625" style="9" customWidth="1"/>
    <col min="14073" max="14073" width="32.90625" style="9" customWidth="1"/>
    <col min="14074" max="14074" width="5.90625" style="9" customWidth="1"/>
    <col min="14075" max="14075" width="32.90625" style="9" customWidth="1"/>
    <col min="14076" max="14081" width="8.90625" style="9"/>
    <col min="14082" max="14082" width="32.90625" style="9" customWidth="1"/>
    <col min="14083" max="14083" width="5.90625" style="9" customWidth="1"/>
    <col min="14084" max="14084" width="32.90625" style="9" customWidth="1"/>
    <col min="14085" max="14085" width="5.90625" style="9" customWidth="1"/>
    <col min="14086" max="14327" width="8.90625" style="9"/>
    <col min="14328" max="14328" width="5.90625" style="9" customWidth="1"/>
    <col min="14329" max="14329" width="32.90625" style="9" customWidth="1"/>
    <col min="14330" max="14330" width="5.90625" style="9" customWidth="1"/>
    <col min="14331" max="14331" width="32.90625" style="9" customWidth="1"/>
    <col min="14332" max="14337" width="8.90625" style="9"/>
    <col min="14338" max="14338" width="32.90625" style="9" customWidth="1"/>
    <col min="14339" max="14339" width="5.90625" style="9" customWidth="1"/>
    <col min="14340" max="14340" width="32.90625" style="9" customWidth="1"/>
    <col min="14341" max="14341" width="5.90625" style="9" customWidth="1"/>
    <col min="14342" max="14583" width="8.90625" style="9"/>
    <col min="14584" max="14584" width="5.90625" style="9" customWidth="1"/>
    <col min="14585" max="14585" width="32.90625" style="9" customWidth="1"/>
    <col min="14586" max="14586" width="5.90625" style="9" customWidth="1"/>
    <col min="14587" max="14587" width="32.90625" style="9" customWidth="1"/>
    <col min="14588" max="14593" width="8.90625" style="9"/>
    <col min="14594" max="14594" width="32.90625" style="9" customWidth="1"/>
    <col min="14595" max="14595" width="5.90625" style="9" customWidth="1"/>
    <col min="14596" max="14596" width="32.90625" style="9" customWidth="1"/>
    <col min="14597" max="14597" width="5.90625" style="9" customWidth="1"/>
    <col min="14598" max="14839" width="8.90625" style="9"/>
    <col min="14840" max="14840" width="5.90625" style="9" customWidth="1"/>
    <col min="14841" max="14841" width="32.90625" style="9" customWidth="1"/>
    <col min="14842" max="14842" width="5.90625" style="9" customWidth="1"/>
    <col min="14843" max="14843" width="32.90625" style="9" customWidth="1"/>
    <col min="14844" max="14849" width="8.90625" style="9"/>
    <col min="14850" max="14850" width="32.90625" style="9" customWidth="1"/>
    <col min="14851" max="14851" width="5.90625" style="9" customWidth="1"/>
    <col min="14852" max="14852" width="32.90625" style="9" customWidth="1"/>
    <col min="14853" max="14853" width="5.90625" style="9" customWidth="1"/>
    <col min="14854" max="15095" width="8.90625" style="9"/>
    <col min="15096" max="15096" width="5.90625" style="9" customWidth="1"/>
    <col min="15097" max="15097" width="32.90625" style="9" customWidth="1"/>
    <col min="15098" max="15098" width="5.90625" style="9" customWidth="1"/>
    <col min="15099" max="15099" width="32.90625" style="9" customWidth="1"/>
    <col min="15100" max="15105" width="8.90625" style="9"/>
    <col min="15106" max="15106" width="32.90625" style="9" customWidth="1"/>
    <col min="15107" max="15107" width="5.90625" style="9" customWidth="1"/>
    <col min="15108" max="15108" width="32.90625" style="9" customWidth="1"/>
    <col min="15109" max="15109" width="5.90625" style="9" customWidth="1"/>
    <col min="15110" max="15351" width="8.90625" style="9"/>
    <col min="15352" max="15352" width="5.90625" style="9" customWidth="1"/>
    <col min="15353" max="15353" width="32.90625" style="9" customWidth="1"/>
    <col min="15354" max="15354" width="5.90625" style="9" customWidth="1"/>
    <col min="15355" max="15355" width="32.90625" style="9" customWidth="1"/>
    <col min="15356" max="15361" width="8.90625" style="9"/>
    <col min="15362" max="15362" width="32.90625" style="9" customWidth="1"/>
    <col min="15363" max="15363" width="5.90625" style="9" customWidth="1"/>
    <col min="15364" max="15364" width="32.90625" style="9" customWidth="1"/>
    <col min="15365" max="15365" width="5.90625" style="9" customWidth="1"/>
    <col min="15366" max="15607" width="8.90625" style="9"/>
    <col min="15608" max="15608" width="5.90625" style="9" customWidth="1"/>
    <col min="15609" max="15609" width="32.90625" style="9" customWidth="1"/>
    <col min="15610" max="15610" width="5.90625" style="9" customWidth="1"/>
    <col min="15611" max="15611" width="32.90625" style="9" customWidth="1"/>
    <col min="15612" max="15617" width="8.90625" style="9"/>
    <col min="15618" max="15618" width="32.90625" style="9" customWidth="1"/>
    <col min="15619" max="15619" width="5.90625" style="9" customWidth="1"/>
    <col min="15620" max="15620" width="32.90625" style="9" customWidth="1"/>
    <col min="15621" max="15621" width="5.90625" style="9" customWidth="1"/>
    <col min="15622" max="15863" width="8.90625" style="9"/>
    <col min="15864" max="15864" width="5.90625" style="9" customWidth="1"/>
    <col min="15865" max="15865" width="32.90625" style="9" customWidth="1"/>
    <col min="15866" max="15866" width="5.90625" style="9" customWidth="1"/>
    <col min="15867" max="15867" width="32.90625" style="9" customWidth="1"/>
    <col min="15868" max="15873" width="8.90625" style="9"/>
    <col min="15874" max="15874" width="32.90625" style="9" customWidth="1"/>
    <col min="15875" max="15875" width="5.90625" style="9" customWidth="1"/>
    <col min="15876" max="15876" width="32.90625" style="9" customWidth="1"/>
    <col min="15877" max="15877" width="5.90625" style="9" customWidth="1"/>
    <col min="15878" max="16119" width="8.90625" style="9"/>
    <col min="16120" max="16120" width="5.90625" style="9" customWidth="1"/>
    <col min="16121" max="16121" width="32.90625" style="9" customWidth="1"/>
    <col min="16122" max="16122" width="5.90625" style="9" customWidth="1"/>
    <col min="16123" max="16123" width="32.90625" style="9" customWidth="1"/>
    <col min="16124" max="16129" width="8.90625" style="9"/>
    <col min="16130" max="16130" width="32.90625" style="9" customWidth="1"/>
    <col min="16131" max="16131" width="5.90625" style="9" customWidth="1"/>
    <col min="16132" max="16132" width="32.90625" style="9" customWidth="1"/>
    <col min="16133" max="16133" width="5.90625" style="9" customWidth="1"/>
    <col min="16134" max="16384" width="8.90625" style="9"/>
  </cols>
  <sheetData>
    <row r="1" spans="1:13" ht="57.65" customHeight="1" x14ac:dyDescent="0.75"/>
    <row r="2" spans="1:13" ht="18" customHeight="1" x14ac:dyDescent="0.75">
      <c r="A2" s="216" t="s">
        <v>619</v>
      </c>
      <c r="B2" s="216"/>
      <c r="C2" s="216"/>
      <c r="D2" s="216"/>
      <c r="E2" s="216"/>
      <c r="F2" s="216"/>
      <c r="G2" s="216"/>
      <c r="H2" s="216"/>
      <c r="I2" s="216"/>
      <c r="L2" s="46"/>
      <c r="M2" s="9"/>
    </row>
    <row r="3" spans="1:13" ht="18" customHeight="1" x14ac:dyDescent="0.75">
      <c r="A3" s="215" t="s">
        <v>632</v>
      </c>
      <c r="B3" s="215"/>
      <c r="C3" s="215"/>
      <c r="D3" s="215"/>
      <c r="E3" s="215"/>
      <c r="F3" s="215"/>
      <c r="G3" s="215"/>
      <c r="H3" s="215"/>
      <c r="I3" s="215"/>
      <c r="L3" s="46"/>
      <c r="M3" s="9"/>
    </row>
    <row r="4" spans="1:13" ht="30" customHeight="1" x14ac:dyDescent="0.75">
      <c r="A4" s="277" t="s">
        <v>33</v>
      </c>
      <c r="B4" s="278" t="s">
        <v>34</v>
      </c>
      <c r="C4" s="214" t="s">
        <v>700</v>
      </c>
      <c r="D4" s="214" t="s">
        <v>644</v>
      </c>
      <c r="E4" s="214" t="s">
        <v>700</v>
      </c>
      <c r="F4" s="263" t="s">
        <v>667</v>
      </c>
      <c r="G4" s="264"/>
      <c r="H4" s="273" t="s">
        <v>306</v>
      </c>
      <c r="I4" s="276" t="s">
        <v>309</v>
      </c>
      <c r="J4" s="46"/>
      <c r="K4" s="46"/>
      <c r="L4" s="48"/>
      <c r="M4" s="9"/>
    </row>
    <row r="5" spans="1:13" ht="24" customHeight="1" thickBot="1" x14ac:dyDescent="0.8">
      <c r="A5" s="277"/>
      <c r="B5" s="278"/>
      <c r="C5" s="66">
        <v>2024</v>
      </c>
      <c r="D5" s="66" t="s">
        <v>611</v>
      </c>
      <c r="E5" s="66" t="s">
        <v>611</v>
      </c>
      <c r="F5" s="217" t="s">
        <v>670</v>
      </c>
      <c r="G5" s="218" t="s">
        <v>669</v>
      </c>
      <c r="H5" s="273"/>
      <c r="I5" s="276"/>
      <c r="J5" s="46"/>
      <c r="K5" s="46"/>
      <c r="L5" s="46"/>
      <c r="M5" s="9"/>
    </row>
    <row r="6" spans="1:13" ht="18" customHeight="1" thickBot="1" x14ac:dyDescent="0.8">
      <c r="A6" s="147"/>
      <c r="B6" s="147" t="s">
        <v>599</v>
      </c>
      <c r="C6" s="121">
        <v>5244.9696079999994</v>
      </c>
      <c r="D6" s="121">
        <v>7934.6770959999994</v>
      </c>
      <c r="E6" s="121">
        <v>7852.247034</v>
      </c>
      <c r="F6" s="224">
        <v>-1.0388584311963212</v>
      </c>
      <c r="G6" s="224">
        <v>49.710057843294187</v>
      </c>
      <c r="H6" s="211" t="s">
        <v>605</v>
      </c>
      <c r="I6" s="147"/>
      <c r="J6" s="46"/>
      <c r="K6" s="46"/>
      <c r="L6" s="46"/>
      <c r="M6" s="9"/>
    </row>
    <row r="7" spans="1:13" ht="18" customHeight="1" x14ac:dyDescent="0.75">
      <c r="A7" s="104">
        <v>1</v>
      </c>
      <c r="B7" s="205" t="s">
        <v>560</v>
      </c>
      <c r="C7" s="117">
        <v>3876.7730449999999</v>
      </c>
      <c r="D7" s="117">
        <v>4526.7257360000003</v>
      </c>
      <c r="E7" s="117">
        <v>4750.0220879999997</v>
      </c>
      <c r="F7" s="219">
        <v>4.9328447319919366</v>
      </c>
      <c r="G7" s="219">
        <v>22.525152565385721</v>
      </c>
      <c r="H7" s="209" t="s">
        <v>580</v>
      </c>
      <c r="I7" s="118">
        <v>1</v>
      </c>
      <c r="J7" s="46"/>
      <c r="K7" s="46"/>
      <c r="L7" s="46"/>
      <c r="M7" s="9"/>
    </row>
    <row r="8" spans="1:13" ht="18" customHeight="1" x14ac:dyDescent="0.75">
      <c r="A8" s="108"/>
      <c r="B8" s="204" t="s">
        <v>600</v>
      </c>
      <c r="C8" s="119"/>
      <c r="D8" s="119"/>
      <c r="E8" s="119"/>
      <c r="F8" s="220"/>
      <c r="G8" s="220"/>
      <c r="H8" s="208" t="s">
        <v>606</v>
      </c>
      <c r="I8" s="120"/>
      <c r="J8" s="46"/>
      <c r="K8" s="46"/>
      <c r="L8" s="46"/>
      <c r="M8" s="9"/>
    </row>
    <row r="9" spans="1:13" ht="18" customHeight="1" x14ac:dyDescent="0.75">
      <c r="A9" s="104">
        <v>2</v>
      </c>
      <c r="B9" s="205" t="s">
        <v>561</v>
      </c>
      <c r="C9" s="117">
        <v>585.79335200000003</v>
      </c>
      <c r="D9" s="117">
        <v>1848.5993699999999</v>
      </c>
      <c r="E9" s="117">
        <v>1301.379586</v>
      </c>
      <c r="F9" s="219">
        <v>-29.601859271433163</v>
      </c>
      <c r="G9" s="219">
        <v>122.15676937214539</v>
      </c>
      <c r="H9" s="209" t="s">
        <v>581</v>
      </c>
      <c r="I9" s="118">
        <v>2</v>
      </c>
      <c r="J9" s="46"/>
      <c r="K9" s="46"/>
      <c r="L9" s="46"/>
      <c r="M9" s="9"/>
    </row>
    <row r="10" spans="1:13" ht="18" customHeight="1" x14ac:dyDescent="0.75">
      <c r="A10" s="108">
        <v>3</v>
      </c>
      <c r="B10" s="204" t="s">
        <v>562</v>
      </c>
      <c r="C10" s="119">
        <v>17.219598999999999</v>
      </c>
      <c r="D10" s="119">
        <v>34.176929999999999</v>
      </c>
      <c r="E10" s="119">
        <v>26.96049</v>
      </c>
      <c r="F10" s="220">
        <v>-21.114945081375069</v>
      </c>
      <c r="G10" s="220">
        <v>56.568628572593369</v>
      </c>
      <c r="H10" s="208" t="s">
        <v>582</v>
      </c>
      <c r="I10" s="120">
        <v>3</v>
      </c>
      <c r="J10" s="46"/>
      <c r="K10" s="46"/>
      <c r="L10" s="46"/>
      <c r="M10" s="9"/>
    </row>
    <row r="11" spans="1:13" ht="18" customHeight="1" x14ac:dyDescent="0.75">
      <c r="A11" s="104">
        <v>4</v>
      </c>
      <c r="B11" s="205" t="s">
        <v>563</v>
      </c>
      <c r="C11" s="117">
        <v>434.71866899999998</v>
      </c>
      <c r="D11" s="117">
        <v>1003.97131</v>
      </c>
      <c r="E11" s="117">
        <v>1414.5863440000001</v>
      </c>
      <c r="F11" s="219">
        <v>40.899080472727853</v>
      </c>
      <c r="G11" s="219">
        <v>225.40271326603647</v>
      </c>
      <c r="H11" s="209" t="s">
        <v>583</v>
      </c>
      <c r="I11" s="118">
        <v>4</v>
      </c>
      <c r="J11" s="46"/>
      <c r="K11" s="46"/>
      <c r="L11" s="48"/>
      <c r="M11" s="9"/>
    </row>
    <row r="12" spans="1:13" ht="18" customHeight="1" thickBot="1" x14ac:dyDescent="0.8">
      <c r="A12" s="108">
        <v>5</v>
      </c>
      <c r="B12" s="204" t="s">
        <v>564</v>
      </c>
      <c r="C12" s="119">
        <v>330.46494300000001</v>
      </c>
      <c r="D12" s="119">
        <v>521.20375000000001</v>
      </c>
      <c r="E12" s="119">
        <v>359.29852599999998</v>
      </c>
      <c r="F12" s="220">
        <v>-31.063710497094476</v>
      </c>
      <c r="G12" s="220">
        <v>8.725156362501064</v>
      </c>
      <c r="H12" s="208" t="s">
        <v>584</v>
      </c>
      <c r="I12" s="120">
        <v>5</v>
      </c>
      <c r="J12" s="46"/>
      <c r="K12" s="46"/>
      <c r="L12" s="46"/>
      <c r="M12" s="9"/>
    </row>
    <row r="13" spans="1:13" ht="18" customHeight="1" thickBot="1" x14ac:dyDescent="0.8">
      <c r="A13" s="147"/>
      <c r="B13" s="147" t="s">
        <v>601</v>
      </c>
      <c r="C13" s="121">
        <v>6310.2774629999994</v>
      </c>
      <c r="D13" s="121">
        <v>5051.9341700000004</v>
      </c>
      <c r="E13" s="121">
        <v>7123.325174999999</v>
      </c>
      <c r="F13" s="224">
        <v>41.001939758055038</v>
      </c>
      <c r="G13" s="224">
        <v>12.884500194599436</v>
      </c>
      <c r="H13" s="211" t="s">
        <v>607</v>
      </c>
      <c r="I13" s="147"/>
      <c r="J13" s="46"/>
      <c r="K13" s="46"/>
      <c r="L13" s="46"/>
      <c r="M13" s="9"/>
    </row>
    <row r="14" spans="1:13" ht="18" customHeight="1" x14ac:dyDescent="0.75">
      <c r="A14" s="104">
        <v>6</v>
      </c>
      <c r="B14" s="202" t="s">
        <v>565</v>
      </c>
      <c r="C14" s="117">
        <v>5184.1975309999998</v>
      </c>
      <c r="D14" s="117">
        <v>3390.2361340000002</v>
      </c>
      <c r="E14" s="117">
        <v>5806.4420829999999</v>
      </c>
      <c r="F14" s="219">
        <v>71.269547414952996</v>
      </c>
      <c r="G14" s="219">
        <v>12.00271687718606</v>
      </c>
      <c r="H14" s="206" t="s">
        <v>585</v>
      </c>
      <c r="I14" s="118">
        <v>6</v>
      </c>
      <c r="J14" s="46"/>
      <c r="K14" s="46"/>
      <c r="L14" s="46"/>
      <c r="M14" s="9"/>
    </row>
    <row r="15" spans="1:13" ht="18" customHeight="1" x14ac:dyDescent="0.75">
      <c r="A15" s="108"/>
      <c r="B15" s="203" t="s">
        <v>602</v>
      </c>
      <c r="C15" s="119"/>
      <c r="D15" s="119"/>
      <c r="E15" s="119"/>
      <c r="F15" s="220"/>
      <c r="G15" s="220"/>
      <c r="H15" s="207" t="s">
        <v>608</v>
      </c>
      <c r="I15" s="120"/>
      <c r="J15" s="46"/>
      <c r="K15" s="46"/>
      <c r="L15" s="46"/>
      <c r="M15" s="9"/>
    </row>
    <row r="16" spans="1:13" ht="18" customHeight="1" x14ac:dyDescent="0.75">
      <c r="A16" s="104">
        <v>7</v>
      </c>
      <c r="B16" s="205" t="s">
        <v>566</v>
      </c>
      <c r="C16" s="117">
        <v>8.6815300000000004</v>
      </c>
      <c r="D16" s="117">
        <v>189.76902999999999</v>
      </c>
      <c r="E16" s="117">
        <v>8.1545830000000006</v>
      </c>
      <c r="F16" s="219">
        <v>-95.702890508530288</v>
      </c>
      <c r="G16" s="219">
        <v>-6.0697480743601595</v>
      </c>
      <c r="H16" s="209" t="s">
        <v>586</v>
      </c>
      <c r="I16" s="118">
        <v>7</v>
      </c>
      <c r="J16" s="46"/>
      <c r="K16" s="46"/>
      <c r="L16" s="46"/>
      <c r="M16" s="9"/>
    </row>
    <row r="17" spans="1:13" ht="18" customHeight="1" x14ac:dyDescent="0.75">
      <c r="A17" s="108">
        <v>8</v>
      </c>
      <c r="B17" s="204" t="s">
        <v>567</v>
      </c>
      <c r="C17" s="119">
        <v>13.162167999999999</v>
      </c>
      <c r="D17" s="119">
        <v>48.287014999999997</v>
      </c>
      <c r="E17" s="119">
        <v>15.312004999999999</v>
      </c>
      <c r="F17" s="220">
        <v>-68.289601252013611</v>
      </c>
      <c r="G17" s="220">
        <v>16.333456615961751</v>
      </c>
      <c r="H17" s="208" t="s">
        <v>587</v>
      </c>
      <c r="I17" s="120">
        <v>8</v>
      </c>
      <c r="J17" s="46"/>
      <c r="K17" s="46"/>
      <c r="L17" s="46"/>
      <c r="M17" s="9"/>
    </row>
    <row r="18" spans="1:13" ht="18" customHeight="1" thickBot="1" x14ac:dyDescent="0.8">
      <c r="A18" s="104">
        <v>9</v>
      </c>
      <c r="B18" s="205" t="s">
        <v>568</v>
      </c>
      <c r="C18" s="117">
        <v>1104.236234</v>
      </c>
      <c r="D18" s="117">
        <v>1423.641991</v>
      </c>
      <c r="E18" s="117">
        <v>1293.416504</v>
      </c>
      <c r="F18" s="219">
        <v>-9.1473479865908143</v>
      </c>
      <c r="G18" s="219">
        <v>17.13222806633603</v>
      </c>
      <c r="H18" s="209" t="s">
        <v>307</v>
      </c>
      <c r="I18" s="118">
        <v>9</v>
      </c>
      <c r="J18" s="46"/>
      <c r="K18" s="46"/>
      <c r="L18" s="46"/>
      <c r="M18" s="9"/>
    </row>
    <row r="19" spans="1:13" ht="18" customHeight="1" thickBot="1" x14ac:dyDescent="0.8">
      <c r="A19" s="147"/>
      <c r="B19" s="147" t="s">
        <v>603</v>
      </c>
      <c r="C19" s="121">
        <v>71465.853793000002</v>
      </c>
      <c r="D19" s="121">
        <v>68518.808613999994</v>
      </c>
      <c r="E19" s="121">
        <v>64406.778235999991</v>
      </c>
      <c r="F19" s="224">
        <v>-6.0013162242284253</v>
      </c>
      <c r="G19" s="224">
        <v>-9.8775501618528772</v>
      </c>
      <c r="H19" s="211" t="s">
        <v>609</v>
      </c>
      <c r="I19" s="147"/>
      <c r="J19" s="46"/>
      <c r="K19" s="46"/>
      <c r="L19" s="46"/>
      <c r="M19" s="9"/>
    </row>
    <row r="20" spans="1:13" ht="18" customHeight="1" x14ac:dyDescent="0.75">
      <c r="A20" s="104">
        <v>10</v>
      </c>
      <c r="B20" s="202" t="s">
        <v>569</v>
      </c>
      <c r="C20" s="117">
        <v>2.2958820000000002</v>
      </c>
      <c r="D20" s="117">
        <v>8.6661680000000008</v>
      </c>
      <c r="E20" s="117">
        <v>25.039719000000002</v>
      </c>
      <c r="F20" s="219">
        <v>188.93645957475093</v>
      </c>
      <c r="G20" s="219">
        <v>990.63614767657918</v>
      </c>
      <c r="H20" s="206" t="s">
        <v>588</v>
      </c>
      <c r="I20" s="118">
        <v>10</v>
      </c>
      <c r="J20" s="46"/>
      <c r="K20" s="46"/>
      <c r="L20" s="46"/>
      <c r="M20" s="9"/>
    </row>
    <row r="21" spans="1:13" ht="18" customHeight="1" x14ac:dyDescent="0.75">
      <c r="A21" s="108">
        <v>11</v>
      </c>
      <c r="B21" s="203" t="s">
        <v>570</v>
      </c>
      <c r="C21" s="119">
        <v>36677.558415</v>
      </c>
      <c r="D21" s="119">
        <v>31708.752016999999</v>
      </c>
      <c r="E21" s="119">
        <v>29911.143499999998</v>
      </c>
      <c r="F21" s="220">
        <v>-5.6691241460283592</v>
      </c>
      <c r="G21" s="220">
        <v>-18.448378810931821</v>
      </c>
      <c r="H21" s="207" t="s">
        <v>589</v>
      </c>
      <c r="I21" s="120">
        <v>11</v>
      </c>
      <c r="J21" s="46"/>
      <c r="K21" s="46"/>
      <c r="L21" s="46"/>
      <c r="M21" s="9"/>
    </row>
    <row r="22" spans="1:13" ht="18" customHeight="1" x14ac:dyDescent="0.75">
      <c r="A22" s="104">
        <v>12</v>
      </c>
      <c r="B22" s="202" t="s">
        <v>571</v>
      </c>
      <c r="C22" s="117">
        <v>9583.9735500000006</v>
      </c>
      <c r="D22" s="117">
        <v>9362.2607769999995</v>
      </c>
      <c r="E22" s="117">
        <v>7502.6125499999998</v>
      </c>
      <c r="F22" s="219">
        <v>-19.863238925885774</v>
      </c>
      <c r="G22" s="219">
        <v>-21.717098749714314</v>
      </c>
      <c r="H22" s="206" t="s">
        <v>590</v>
      </c>
      <c r="I22" s="118">
        <v>12</v>
      </c>
      <c r="J22" s="46"/>
      <c r="K22" s="46"/>
      <c r="L22" s="46"/>
      <c r="M22" s="9"/>
    </row>
    <row r="23" spans="1:13" ht="18" customHeight="1" x14ac:dyDescent="0.75">
      <c r="A23" s="108">
        <v>13</v>
      </c>
      <c r="B23" s="203" t="s">
        <v>572</v>
      </c>
      <c r="C23" s="119">
        <v>9875.0540999999994</v>
      </c>
      <c r="D23" s="119">
        <v>10465.981902</v>
      </c>
      <c r="E23" s="119">
        <v>9145.0580609999997</v>
      </c>
      <c r="F23" s="220">
        <v>-12.621117190615216</v>
      </c>
      <c r="G23" s="220">
        <v>-7.3923244531895804</v>
      </c>
      <c r="H23" s="207" t="s">
        <v>591</v>
      </c>
      <c r="I23" s="120">
        <v>13</v>
      </c>
      <c r="J23" s="46"/>
      <c r="K23" s="46"/>
      <c r="L23" s="46"/>
      <c r="M23" s="9"/>
    </row>
    <row r="24" spans="1:13" ht="18" customHeight="1" thickBot="1" x14ac:dyDescent="0.8">
      <c r="A24" s="104">
        <v>14</v>
      </c>
      <c r="B24" s="202" t="s">
        <v>573</v>
      </c>
      <c r="C24" s="117">
        <v>15326.971846</v>
      </c>
      <c r="D24" s="117">
        <v>16973.14775</v>
      </c>
      <c r="E24" s="117">
        <v>17822.924405999998</v>
      </c>
      <c r="F24" s="219">
        <v>5.0065943484171926</v>
      </c>
      <c r="G24" s="219">
        <v>16.284707671407283</v>
      </c>
      <c r="H24" s="206" t="s">
        <v>592</v>
      </c>
      <c r="I24" s="118">
        <v>14</v>
      </c>
      <c r="J24" s="46"/>
      <c r="K24" s="46"/>
      <c r="L24" s="46"/>
      <c r="M24" s="9"/>
    </row>
    <row r="25" spans="1:13" ht="18" customHeight="1" thickBot="1" x14ac:dyDescent="0.8">
      <c r="A25" s="147"/>
      <c r="B25" s="147" t="s">
        <v>604</v>
      </c>
      <c r="C25" s="121">
        <v>18190.804844999999</v>
      </c>
      <c r="D25" s="121">
        <v>13052.145963999999</v>
      </c>
      <c r="E25" s="121">
        <v>10596.451686</v>
      </c>
      <c r="F25" s="224">
        <v>-18.814486788404107</v>
      </c>
      <c r="G25" s="224">
        <v>-41.748307585672407</v>
      </c>
      <c r="H25" s="211" t="s">
        <v>610</v>
      </c>
      <c r="I25" s="147"/>
      <c r="J25" s="46"/>
      <c r="K25" s="46"/>
      <c r="L25" s="46"/>
      <c r="M25" s="9"/>
    </row>
    <row r="26" spans="1:13" ht="18" customHeight="1" x14ac:dyDescent="0.75">
      <c r="A26" s="104">
        <v>15</v>
      </c>
      <c r="B26" s="202" t="s">
        <v>574</v>
      </c>
      <c r="C26" s="117">
        <v>4457.1584080000002</v>
      </c>
      <c r="D26" s="117">
        <v>3099.3730350000001</v>
      </c>
      <c r="E26" s="117">
        <v>2803.4793920000002</v>
      </c>
      <c r="F26" s="219">
        <v>-9.5468870529164853</v>
      </c>
      <c r="G26" s="219">
        <v>-37.101643348189469</v>
      </c>
      <c r="H26" s="206" t="s">
        <v>593</v>
      </c>
      <c r="I26" s="118">
        <v>15</v>
      </c>
      <c r="J26" s="46"/>
      <c r="K26" s="46"/>
      <c r="L26" s="48"/>
      <c r="M26" s="9"/>
    </row>
    <row r="27" spans="1:13" ht="18" customHeight="1" x14ac:dyDescent="0.75">
      <c r="A27" s="108">
        <v>16</v>
      </c>
      <c r="B27" s="203" t="s">
        <v>575</v>
      </c>
      <c r="C27" s="119">
        <v>1219.330332</v>
      </c>
      <c r="D27" s="119">
        <v>274.52514000000002</v>
      </c>
      <c r="E27" s="119">
        <v>605.37074900000005</v>
      </c>
      <c r="F27" s="220">
        <v>120.5155961308316</v>
      </c>
      <c r="G27" s="220">
        <v>-50.35219471600908</v>
      </c>
      <c r="H27" s="207" t="s">
        <v>594</v>
      </c>
      <c r="I27" s="120">
        <v>16</v>
      </c>
      <c r="J27" s="46"/>
      <c r="K27" s="46"/>
      <c r="L27" s="46"/>
      <c r="M27" s="9"/>
    </row>
    <row r="28" spans="1:13" ht="18" customHeight="1" x14ac:dyDescent="0.75">
      <c r="A28" s="104">
        <v>17</v>
      </c>
      <c r="B28" s="202" t="s">
        <v>576</v>
      </c>
      <c r="C28" s="117">
        <v>7238.7085079999997</v>
      </c>
      <c r="D28" s="117">
        <v>5248.4076569999997</v>
      </c>
      <c r="E28" s="117">
        <v>4933.2074279999997</v>
      </c>
      <c r="F28" s="219">
        <v>-6.0056354155265668</v>
      </c>
      <c r="G28" s="219">
        <v>-31.849618995598881</v>
      </c>
      <c r="H28" s="206" t="s">
        <v>595</v>
      </c>
      <c r="I28" s="118">
        <v>17</v>
      </c>
      <c r="J28" s="46"/>
      <c r="K28" s="46"/>
      <c r="L28" s="46"/>
      <c r="M28" s="9"/>
    </row>
    <row r="29" spans="1:13" ht="18" customHeight="1" thickBot="1" x14ac:dyDescent="0.8">
      <c r="A29" s="108">
        <v>18</v>
      </c>
      <c r="B29" s="203" t="s">
        <v>577</v>
      </c>
      <c r="C29" s="119">
        <v>5275.6075970000002</v>
      </c>
      <c r="D29" s="119">
        <v>4429.8401320000003</v>
      </c>
      <c r="E29" s="119">
        <v>2254.3941169999998</v>
      </c>
      <c r="F29" s="220">
        <v>-49.108905743237784</v>
      </c>
      <c r="G29" s="220">
        <v>-57.267592868696823</v>
      </c>
      <c r="H29" s="207" t="s">
        <v>596</v>
      </c>
      <c r="I29" s="120">
        <v>18</v>
      </c>
      <c r="J29" s="46"/>
      <c r="K29" s="46"/>
      <c r="L29" s="46"/>
      <c r="M29" s="9"/>
    </row>
    <row r="30" spans="1:13" ht="18" customHeight="1" thickBot="1" x14ac:dyDescent="0.8">
      <c r="A30" s="212">
        <v>19</v>
      </c>
      <c r="B30" s="147" t="s">
        <v>578</v>
      </c>
      <c r="C30" s="121">
        <v>164.490588</v>
      </c>
      <c r="D30" s="121">
        <v>320.14574199999998</v>
      </c>
      <c r="E30" s="121">
        <v>339.79710299999999</v>
      </c>
      <c r="F30" s="224">
        <v>6.1382546827688289</v>
      </c>
      <c r="G30" s="224">
        <v>106.57540782819743</v>
      </c>
      <c r="H30" s="211" t="s">
        <v>597</v>
      </c>
      <c r="I30" s="212">
        <v>19</v>
      </c>
      <c r="J30" s="46"/>
      <c r="K30" s="46"/>
      <c r="L30" s="46"/>
      <c r="M30" s="9"/>
    </row>
    <row r="31" spans="1:13" ht="18" customHeight="1" thickBot="1" x14ac:dyDescent="0.8">
      <c r="A31" s="212">
        <v>20</v>
      </c>
      <c r="B31" s="147" t="s">
        <v>579</v>
      </c>
      <c r="C31" s="121">
        <v>0</v>
      </c>
      <c r="D31" s="121">
        <v>0</v>
      </c>
      <c r="E31" s="121">
        <v>0</v>
      </c>
      <c r="F31" s="224" t="s">
        <v>67</v>
      </c>
      <c r="G31" s="224" t="s">
        <v>67</v>
      </c>
      <c r="H31" s="211" t="s">
        <v>598</v>
      </c>
      <c r="I31" s="212">
        <v>20</v>
      </c>
      <c r="J31" s="46"/>
      <c r="K31" s="46"/>
      <c r="L31" s="46"/>
      <c r="M31" s="9"/>
    </row>
    <row r="32" spans="1:13" ht="18" customHeight="1" thickBot="1" x14ac:dyDescent="0.8">
      <c r="A32" s="112"/>
      <c r="B32" s="113" t="s">
        <v>32</v>
      </c>
      <c r="C32" s="121">
        <v>101376.39629700001</v>
      </c>
      <c r="D32" s="121">
        <v>94877.71158599999</v>
      </c>
      <c r="E32" s="121">
        <v>90318.599233999994</v>
      </c>
      <c r="F32" s="224">
        <v>-4.8052511762654344</v>
      </c>
      <c r="G32" s="224">
        <v>-10.907664374460758</v>
      </c>
      <c r="H32" s="115" t="s">
        <v>305</v>
      </c>
      <c r="I32" s="122"/>
      <c r="J32" s="46"/>
      <c r="K32" s="46"/>
      <c r="L32" s="46"/>
      <c r="M32" s="9"/>
    </row>
    <row r="33" spans="1:13" ht="18" customHeight="1" x14ac:dyDescent="0.75">
      <c r="A33" s="36" t="s">
        <v>681</v>
      </c>
      <c r="B33" s="11"/>
      <c r="C33" s="14"/>
      <c r="D33" s="14"/>
      <c r="E33" s="14"/>
      <c r="F33" s="14"/>
      <c r="G33" s="14"/>
      <c r="I33" s="59" t="s">
        <v>682</v>
      </c>
      <c r="J33" s="46"/>
      <c r="K33" s="46"/>
      <c r="L33" s="46"/>
      <c r="M33" s="9"/>
    </row>
    <row r="34" spans="1:13" x14ac:dyDescent="0.75">
      <c r="A34" s="36"/>
      <c r="B34" s="11"/>
      <c r="C34" s="11"/>
      <c r="D34" s="11"/>
      <c r="E34" s="50"/>
      <c r="F34" s="50"/>
      <c r="G34" s="50"/>
      <c r="J34" s="46"/>
      <c r="K34" s="46"/>
      <c r="L34" s="46"/>
      <c r="M34" s="9"/>
    </row>
    <row r="35" spans="1:13" x14ac:dyDescent="0.75">
      <c r="A35" s="11"/>
      <c r="B35" s="11"/>
      <c r="C35" s="11"/>
      <c r="D35" s="11"/>
      <c r="E35" s="11"/>
      <c r="F35" s="11"/>
      <c r="G35" s="11"/>
      <c r="J35" s="46"/>
      <c r="K35" s="46"/>
      <c r="L35" s="46"/>
      <c r="M35" s="9"/>
    </row>
    <row r="36" spans="1:13" x14ac:dyDescent="0.75">
      <c r="A36" s="11"/>
      <c r="B36" s="11"/>
      <c r="C36" s="11"/>
      <c r="D36" s="11"/>
      <c r="E36" s="11"/>
      <c r="F36" s="11"/>
      <c r="G36" s="11"/>
      <c r="J36" s="46"/>
      <c r="K36" s="46"/>
      <c r="L36" s="46"/>
      <c r="M36" s="9"/>
    </row>
    <row r="37" spans="1:13" x14ac:dyDescent="0.75">
      <c r="A37" s="11"/>
      <c r="B37" s="11"/>
      <c r="C37" s="11"/>
      <c r="D37" s="11"/>
      <c r="E37" s="11"/>
      <c r="F37" s="11"/>
      <c r="G37" s="11"/>
      <c r="J37" s="46"/>
      <c r="K37" s="46"/>
      <c r="L37" s="46"/>
      <c r="M37" s="9"/>
    </row>
    <row r="38" spans="1:13" x14ac:dyDescent="0.75">
      <c r="A38" s="11"/>
      <c r="B38" s="11"/>
      <c r="C38" s="11"/>
      <c r="D38" s="11"/>
      <c r="E38" s="11"/>
      <c r="F38" s="11"/>
      <c r="G38" s="11"/>
      <c r="J38" s="46"/>
      <c r="K38" s="46"/>
      <c r="L38" s="46"/>
      <c r="M38" s="9"/>
    </row>
    <row r="39" spans="1:13" x14ac:dyDescent="0.75">
      <c r="A39" s="11"/>
      <c r="B39" s="11"/>
      <c r="C39" s="11"/>
      <c r="D39" s="11"/>
      <c r="E39" s="11"/>
      <c r="F39" s="11"/>
      <c r="G39" s="11"/>
      <c r="J39" s="46"/>
      <c r="K39" s="46"/>
      <c r="L39" s="46"/>
      <c r="M39" s="9"/>
    </row>
    <row r="40" spans="1:13" x14ac:dyDescent="0.75">
      <c r="A40" s="11"/>
      <c r="B40" s="11"/>
      <c r="C40" s="11"/>
      <c r="D40" s="11"/>
      <c r="E40" s="11"/>
      <c r="F40" s="11"/>
      <c r="G40" s="11"/>
      <c r="J40" s="46"/>
      <c r="K40" s="46"/>
      <c r="L40" s="46"/>
      <c r="M40" s="9"/>
    </row>
    <row r="41" spans="1:13" x14ac:dyDescent="0.75">
      <c r="A41" s="11"/>
      <c r="B41" s="11"/>
      <c r="C41" s="11"/>
      <c r="D41" s="11"/>
      <c r="E41" s="11"/>
      <c r="F41" s="11"/>
      <c r="G41" s="11"/>
      <c r="J41" s="46"/>
      <c r="K41" s="46"/>
      <c r="L41" s="49"/>
      <c r="M41" s="9"/>
    </row>
    <row r="42" spans="1:13" x14ac:dyDescent="0.75">
      <c r="A42" s="11"/>
      <c r="B42" s="11"/>
      <c r="C42" s="11"/>
      <c r="D42" s="11"/>
      <c r="E42" s="11"/>
      <c r="F42" s="11"/>
      <c r="G42" s="11"/>
      <c r="J42" s="46"/>
      <c r="K42" s="46"/>
      <c r="L42" s="46"/>
      <c r="M42" s="9"/>
    </row>
    <row r="43" spans="1:13" x14ac:dyDescent="0.75">
      <c r="A43" s="11"/>
      <c r="B43" s="11"/>
      <c r="C43" s="11"/>
      <c r="D43" s="11"/>
      <c r="E43" s="11"/>
      <c r="F43" s="11"/>
      <c r="G43" s="11"/>
      <c r="J43" s="46"/>
      <c r="K43" s="46"/>
      <c r="L43" s="46"/>
      <c r="M43" s="9"/>
    </row>
    <row r="44" spans="1:13" x14ac:dyDescent="0.75">
      <c r="A44" s="11"/>
      <c r="B44" s="11"/>
      <c r="C44" s="11"/>
      <c r="D44" s="11"/>
      <c r="E44" s="11"/>
      <c r="F44" s="11"/>
      <c r="G44" s="11"/>
      <c r="J44" s="46"/>
      <c r="K44" s="46"/>
      <c r="L44" s="46"/>
      <c r="M44" s="9"/>
    </row>
    <row r="45" spans="1:13" x14ac:dyDescent="0.75">
      <c r="A45" s="11"/>
      <c r="B45" s="11"/>
      <c r="C45" s="11"/>
      <c r="D45" s="11"/>
      <c r="E45" s="11"/>
      <c r="F45" s="11"/>
      <c r="G45" s="11"/>
      <c r="J45" s="46"/>
      <c r="K45" s="46"/>
      <c r="L45" s="46"/>
      <c r="M45" s="9"/>
    </row>
    <row r="46" spans="1:13" x14ac:dyDescent="0.75">
      <c r="A46" s="11"/>
      <c r="B46" s="11"/>
      <c r="C46" s="11"/>
      <c r="D46" s="11"/>
      <c r="E46" s="11"/>
      <c r="F46" s="11"/>
      <c r="G46" s="11"/>
      <c r="J46" s="46"/>
      <c r="K46" s="46"/>
      <c r="L46" s="46"/>
      <c r="M46" s="9"/>
    </row>
    <row r="47" spans="1:13" x14ac:dyDescent="0.75">
      <c r="A47" s="11"/>
      <c r="B47" s="11"/>
      <c r="C47" s="11"/>
      <c r="D47" s="11"/>
      <c r="E47" s="11"/>
      <c r="F47" s="11"/>
      <c r="G47" s="11"/>
      <c r="J47" s="46"/>
      <c r="K47" s="46"/>
      <c r="L47" s="46"/>
      <c r="M47" s="9"/>
    </row>
    <row r="48" spans="1:13" x14ac:dyDescent="0.75">
      <c r="A48" s="11"/>
      <c r="B48" s="11"/>
      <c r="C48" s="11"/>
      <c r="D48" s="11"/>
      <c r="E48" s="11"/>
      <c r="F48" s="11"/>
      <c r="G48" s="11"/>
      <c r="J48" s="46"/>
      <c r="K48" s="46"/>
      <c r="L48" s="46"/>
      <c r="M48" s="9"/>
    </row>
    <row r="49" spans="1:13" x14ac:dyDescent="0.75">
      <c r="A49" s="11"/>
      <c r="B49" s="11"/>
      <c r="C49" s="11"/>
      <c r="D49" s="11"/>
      <c r="E49" s="11"/>
      <c r="F49" s="11"/>
      <c r="G49" s="11"/>
      <c r="J49" s="46"/>
      <c r="K49" s="46"/>
      <c r="L49" s="46"/>
      <c r="M49" s="9"/>
    </row>
    <row r="50" spans="1:13" x14ac:dyDescent="0.75">
      <c r="A50" s="11"/>
      <c r="B50" s="11"/>
      <c r="C50" s="11"/>
      <c r="D50" s="11"/>
      <c r="E50" s="11"/>
      <c r="F50" s="11"/>
      <c r="G50" s="11"/>
      <c r="J50" s="46"/>
      <c r="K50" s="46"/>
      <c r="L50" s="46"/>
      <c r="M50" s="9"/>
    </row>
    <row r="51" spans="1:13" x14ac:dyDescent="0.75">
      <c r="A51" s="11"/>
      <c r="B51" s="11"/>
      <c r="C51" s="11"/>
      <c r="D51" s="11"/>
      <c r="E51" s="11"/>
      <c r="F51" s="11"/>
      <c r="G51" s="11"/>
      <c r="J51" s="46"/>
      <c r="K51" s="46"/>
      <c r="L51" s="46"/>
      <c r="M51" s="9"/>
    </row>
    <row r="52" spans="1:13" x14ac:dyDescent="0.75">
      <c r="A52" s="11"/>
      <c r="B52" s="11"/>
      <c r="C52" s="11"/>
      <c r="D52" s="11"/>
      <c r="E52" s="11"/>
      <c r="F52" s="11"/>
      <c r="G52" s="11"/>
      <c r="J52" s="46"/>
      <c r="K52" s="46"/>
      <c r="L52" s="46"/>
      <c r="M52" s="9"/>
    </row>
    <row r="53" spans="1:13" x14ac:dyDescent="0.75">
      <c r="A53" s="11"/>
      <c r="B53" s="11"/>
      <c r="C53" s="11"/>
      <c r="D53" s="11"/>
      <c r="E53" s="11"/>
      <c r="F53" s="11"/>
      <c r="G53" s="11"/>
      <c r="J53" s="46"/>
      <c r="K53" s="46"/>
      <c r="L53" s="46"/>
      <c r="M53" s="9"/>
    </row>
    <row r="54" spans="1:13" x14ac:dyDescent="0.75">
      <c r="A54" s="11"/>
      <c r="B54" s="11"/>
      <c r="C54" s="11"/>
      <c r="D54" s="11"/>
      <c r="E54" s="11"/>
      <c r="F54" s="11"/>
      <c r="G54" s="11"/>
      <c r="J54" s="46"/>
      <c r="K54" s="46"/>
      <c r="L54" s="46"/>
      <c r="M54" s="9"/>
    </row>
    <row r="55" spans="1:13" x14ac:dyDescent="0.75">
      <c r="A55" s="11"/>
      <c r="B55" s="11"/>
      <c r="C55" s="11"/>
      <c r="D55" s="11"/>
      <c r="E55" s="11"/>
      <c r="F55" s="11"/>
      <c r="G55" s="11"/>
      <c r="J55" s="46"/>
      <c r="K55" s="46"/>
      <c r="L55" s="46"/>
      <c r="M55" s="9"/>
    </row>
    <row r="56" spans="1:13" x14ac:dyDescent="0.75">
      <c r="A56" s="11"/>
      <c r="B56" s="11"/>
      <c r="C56" s="11"/>
      <c r="D56" s="11"/>
      <c r="E56" s="11"/>
      <c r="F56" s="11"/>
      <c r="G56" s="11"/>
      <c r="J56" s="46"/>
      <c r="K56" s="46"/>
      <c r="L56" s="46"/>
      <c r="M56" s="9"/>
    </row>
    <row r="57" spans="1:13" x14ac:dyDescent="0.75">
      <c r="A57" s="11"/>
      <c r="B57" s="11"/>
      <c r="C57" s="11"/>
      <c r="D57" s="11"/>
      <c r="E57" s="11"/>
      <c r="F57" s="11"/>
      <c r="G57" s="11"/>
      <c r="J57" s="46"/>
      <c r="K57" s="46"/>
      <c r="L57" s="46"/>
      <c r="M57" s="9"/>
    </row>
    <row r="58" spans="1:13" x14ac:dyDescent="0.75">
      <c r="A58" s="11"/>
      <c r="B58" s="11"/>
      <c r="C58" s="11"/>
      <c r="D58" s="11"/>
      <c r="E58" s="11"/>
      <c r="F58" s="11"/>
      <c r="G58" s="11"/>
      <c r="J58" s="46"/>
      <c r="K58" s="46"/>
      <c r="L58" s="46"/>
      <c r="M58" s="9"/>
    </row>
    <row r="59" spans="1:13" x14ac:dyDescent="0.75">
      <c r="A59" s="11"/>
      <c r="B59" s="11"/>
      <c r="C59" s="11"/>
      <c r="D59" s="11"/>
      <c r="E59" s="11"/>
      <c r="F59" s="11"/>
      <c r="G59" s="11"/>
      <c r="J59" s="46"/>
      <c r="K59" s="46"/>
      <c r="L59" s="46"/>
      <c r="M59" s="9"/>
    </row>
    <row r="60" spans="1:13" x14ac:dyDescent="0.75">
      <c r="A60" s="11"/>
      <c r="B60" s="11"/>
      <c r="C60" s="11"/>
      <c r="D60" s="11"/>
      <c r="E60" s="11"/>
      <c r="F60" s="11"/>
      <c r="G60" s="11"/>
      <c r="J60" s="46"/>
      <c r="K60" s="46"/>
      <c r="L60" s="46"/>
      <c r="M60" s="9"/>
    </row>
    <row r="61" spans="1:13" x14ac:dyDescent="0.75">
      <c r="A61" s="11"/>
      <c r="B61" s="11"/>
      <c r="C61" s="11"/>
      <c r="D61" s="11"/>
      <c r="E61" s="11"/>
      <c r="F61" s="11"/>
      <c r="G61" s="11"/>
      <c r="J61" s="46"/>
      <c r="K61" s="46"/>
      <c r="L61" s="46"/>
      <c r="M61" s="9"/>
    </row>
    <row r="62" spans="1:13" x14ac:dyDescent="0.75">
      <c r="A62" s="11"/>
      <c r="B62" s="11"/>
      <c r="C62" s="11"/>
      <c r="D62" s="11"/>
      <c r="E62" s="11"/>
      <c r="F62" s="11"/>
      <c r="G62" s="11"/>
      <c r="J62" s="46"/>
      <c r="K62" s="46"/>
      <c r="L62" s="46"/>
      <c r="M62" s="9"/>
    </row>
    <row r="63" spans="1:13" x14ac:dyDescent="0.75">
      <c r="A63" s="11"/>
      <c r="B63" s="11"/>
      <c r="C63" s="11"/>
      <c r="D63" s="11"/>
      <c r="E63" s="11"/>
      <c r="F63" s="11"/>
      <c r="G63" s="11"/>
      <c r="J63" s="46"/>
      <c r="K63" s="46"/>
      <c r="L63" s="46"/>
      <c r="M63" s="9"/>
    </row>
    <row r="64" spans="1:13" x14ac:dyDescent="0.75">
      <c r="A64" s="11"/>
      <c r="B64" s="11"/>
      <c r="C64" s="11"/>
      <c r="D64" s="11"/>
      <c r="E64" s="11"/>
      <c r="F64" s="11"/>
      <c r="G64" s="11"/>
      <c r="J64" s="46"/>
      <c r="K64" s="46"/>
      <c r="L64" s="46"/>
      <c r="M64" s="9"/>
    </row>
    <row r="65" spans="1:13" x14ac:dyDescent="0.75">
      <c r="A65" s="11"/>
      <c r="B65" s="11"/>
      <c r="C65" s="11"/>
      <c r="D65" s="11"/>
      <c r="E65" s="11"/>
      <c r="F65" s="11"/>
      <c r="G65" s="11"/>
      <c r="J65" s="46"/>
      <c r="K65" s="46"/>
      <c r="L65" s="46"/>
      <c r="M65" s="9"/>
    </row>
    <row r="66" spans="1:13" x14ac:dyDescent="0.75">
      <c r="A66" s="11"/>
      <c r="B66" s="11"/>
      <c r="C66" s="11"/>
      <c r="D66" s="11"/>
      <c r="E66" s="11"/>
      <c r="F66" s="11"/>
      <c r="G66" s="11"/>
      <c r="J66" s="46"/>
      <c r="K66" s="46"/>
      <c r="L66" s="46"/>
      <c r="M66" s="9"/>
    </row>
    <row r="67" spans="1:13" x14ac:dyDescent="0.75">
      <c r="A67" s="11"/>
      <c r="B67" s="11"/>
      <c r="C67" s="11"/>
      <c r="D67" s="11"/>
      <c r="E67" s="11"/>
      <c r="F67" s="11"/>
      <c r="G67" s="11"/>
      <c r="J67" s="46"/>
      <c r="K67" s="46"/>
      <c r="L67" s="46"/>
      <c r="M67" s="9"/>
    </row>
    <row r="68" spans="1:13" x14ac:dyDescent="0.75">
      <c r="A68" s="11"/>
      <c r="B68" s="11"/>
      <c r="C68" s="11"/>
      <c r="D68" s="11"/>
      <c r="E68" s="11"/>
      <c r="F68" s="11"/>
      <c r="G68" s="11"/>
      <c r="J68" s="46"/>
      <c r="K68" s="46"/>
      <c r="L68" s="46"/>
      <c r="M68" s="9"/>
    </row>
    <row r="69" spans="1:13" x14ac:dyDescent="0.75">
      <c r="A69" s="11"/>
      <c r="B69" s="11"/>
      <c r="C69" s="11"/>
      <c r="D69" s="11"/>
      <c r="E69" s="11"/>
      <c r="F69" s="11"/>
      <c r="G69" s="11"/>
      <c r="J69" s="46"/>
      <c r="K69" s="46"/>
      <c r="L69" s="46"/>
      <c r="M69" s="9"/>
    </row>
    <row r="70" spans="1:13" x14ac:dyDescent="0.75">
      <c r="A70" s="11"/>
      <c r="B70" s="11"/>
      <c r="C70" s="11"/>
      <c r="D70" s="11"/>
      <c r="E70" s="11"/>
      <c r="F70" s="11"/>
      <c r="G70" s="11"/>
      <c r="J70" s="46"/>
      <c r="K70" s="46"/>
      <c r="L70" s="46"/>
      <c r="M70" s="9"/>
    </row>
    <row r="71" spans="1:13" x14ac:dyDescent="0.75">
      <c r="A71" s="11"/>
      <c r="B71" s="11"/>
      <c r="C71" s="11"/>
      <c r="D71" s="11"/>
      <c r="E71" s="11"/>
      <c r="F71" s="11"/>
      <c r="G71" s="11"/>
      <c r="J71" s="46"/>
      <c r="K71" s="46"/>
      <c r="L71" s="46"/>
      <c r="M71" s="9"/>
    </row>
    <row r="72" spans="1:13" x14ac:dyDescent="0.75">
      <c r="A72" s="11"/>
      <c r="B72" s="11"/>
      <c r="C72" s="11"/>
      <c r="D72" s="11"/>
      <c r="E72" s="11"/>
      <c r="F72" s="11"/>
      <c r="G72" s="11"/>
      <c r="J72" s="46"/>
      <c r="K72" s="46"/>
      <c r="L72" s="46"/>
      <c r="M72" s="9"/>
    </row>
    <row r="73" spans="1:13" x14ac:dyDescent="0.75">
      <c r="A73" s="11"/>
      <c r="B73" s="11"/>
      <c r="C73" s="11"/>
      <c r="D73" s="11"/>
      <c r="E73" s="11"/>
      <c r="F73" s="11"/>
      <c r="G73" s="11"/>
      <c r="J73" s="46"/>
      <c r="K73" s="46"/>
      <c r="L73" s="46"/>
      <c r="M73" s="9"/>
    </row>
    <row r="74" spans="1:13" x14ac:dyDescent="0.75">
      <c r="A74" s="11"/>
      <c r="B74" s="11"/>
      <c r="C74" s="11"/>
      <c r="D74" s="11"/>
      <c r="E74" s="11"/>
      <c r="F74" s="11"/>
      <c r="G74" s="11"/>
      <c r="J74" s="46"/>
      <c r="K74" s="46"/>
      <c r="L74" s="46"/>
      <c r="M74" s="9"/>
    </row>
    <row r="75" spans="1:13" x14ac:dyDescent="0.75">
      <c r="A75" s="11"/>
      <c r="B75" s="11"/>
      <c r="C75" s="11"/>
      <c r="D75" s="11"/>
      <c r="E75" s="11"/>
      <c r="F75" s="11"/>
      <c r="G75" s="11"/>
      <c r="J75" s="46"/>
      <c r="K75" s="46"/>
      <c r="L75" s="46"/>
      <c r="M75" s="9"/>
    </row>
    <row r="76" spans="1:13" x14ac:dyDescent="0.75">
      <c r="A76" s="11"/>
      <c r="B76" s="11"/>
      <c r="C76" s="11"/>
      <c r="D76" s="11"/>
      <c r="E76" s="11"/>
      <c r="F76" s="11"/>
      <c r="G76" s="11"/>
      <c r="J76" s="46"/>
      <c r="K76" s="46"/>
      <c r="L76" s="46"/>
      <c r="M76" s="9"/>
    </row>
    <row r="77" spans="1:13" x14ac:dyDescent="0.75">
      <c r="A77" s="11"/>
      <c r="B77" s="11"/>
      <c r="C77" s="11"/>
      <c r="D77" s="11"/>
      <c r="E77" s="11"/>
      <c r="F77" s="11"/>
      <c r="G77" s="11"/>
      <c r="J77" s="46"/>
      <c r="K77" s="46"/>
      <c r="L77" s="46"/>
      <c r="M77" s="9"/>
    </row>
    <row r="78" spans="1:13" x14ac:dyDescent="0.75">
      <c r="A78" s="11"/>
      <c r="B78" s="11"/>
      <c r="C78" s="11"/>
      <c r="D78" s="11"/>
      <c r="E78" s="11"/>
      <c r="F78" s="11"/>
      <c r="G78" s="11"/>
      <c r="J78" s="46"/>
      <c r="K78" s="46"/>
      <c r="L78" s="48"/>
      <c r="M78" s="9"/>
    </row>
    <row r="79" spans="1:13" x14ac:dyDescent="0.75">
      <c r="A79" s="11"/>
      <c r="B79" s="11"/>
      <c r="C79" s="11"/>
      <c r="D79" s="11"/>
      <c r="E79" s="11"/>
      <c r="F79" s="11"/>
      <c r="G79" s="11"/>
      <c r="J79" s="46"/>
      <c r="K79" s="46"/>
      <c r="L79" s="46"/>
      <c r="M79" s="9"/>
    </row>
    <row r="80" spans="1:13" x14ac:dyDescent="0.75">
      <c r="A80" s="11"/>
      <c r="B80" s="11"/>
      <c r="C80" s="11"/>
      <c r="D80" s="11"/>
      <c r="E80" s="11"/>
      <c r="F80" s="11"/>
      <c r="G80" s="11"/>
      <c r="J80" s="46"/>
      <c r="K80" s="46"/>
      <c r="L80" s="46"/>
      <c r="M80" s="9"/>
    </row>
    <row r="81" spans="1:13" x14ac:dyDescent="0.75">
      <c r="A81" s="11"/>
      <c r="B81" s="11"/>
      <c r="C81" s="11"/>
      <c r="D81" s="11"/>
      <c r="E81" s="11"/>
      <c r="F81" s="11"/>
      <c r="G81" s="11"/>
      <c r="J81" s="46"/>
      <c r="K81" s="46"/>
      <c r="L81" s="46"/>
      <c r="M81" s="9"/>
    </row>
    <row r="82" spans="1:13" x14ac:dyDescent="0.75">
      <c r="A82" s="11"/>
      <c r="B82" s="11"/>
      <c r="C82" s="11"/>
      <c r="D82" s="11"/>
      <c r="E82" s="11"/>
      <c r="F82" s="11"/>
      <c r="G82" s="11"/>
      <c r="J82" s="46"/>
      <c r="K82" s="46"/>
      <c r="L82" s="46"/>
      <c r="M82" s="9"/>
    </row>
    <row r="83" spans="1:13" x14ac:dyDescent="0.75">
      <c r="A83" s="11"/>
      <c r="B83" s="11"/>
      <c r="C83" s="11"/>
      <c r="D83" s="11"/>
      <c r="E83" s="11"/>
      <c r="F83" s="11"/>
      <c r="G83" s="11"/>
      <c r="J83" s="46"/>
      <c r="K83" s="46"/>
      <c r="L83" s="46"/>
      <c r="M83" s="9"/>
    </row>
    <row r="84" spans="1:13" x14ac:dyDescent="0.75">
      <c r="A84" s="11"/>
      <c r="B84" s="11"/>
      <c r="C84" s="11"/>
      <c r="D84" s="11"/>
      <c r="E84" s="11"/>
      <c r="F84" s="11"/>
      <c r="G84" s="11"/>
      <c r="J84" s="46"/>
      <c r="K84" s="46"/>
      <c r="L84" s="46"/>
      <c r="M84" s="9"/>
    </row>
    <row r="85" spans="1:13" x14ac:dyDescent="0.75">
      <c r="A85" s="11"/>
      <c r="B85" s="11"/>
      <c r="C85" s="11"/>
      <c r="D85" s="11"/>
      <c r="E85" s="11"/>
      <c r="F85" s="11"/>
      <c r="G85" s="11"/>
      <c r="J85" s="46"/>
      <c r="K85" s="46"/>
      <c r="L85" s="46"/>
      <c r="M85" s="9"/>
    </row>
    <row r="86" spans="1:13" x14ac:dyDescent="0.75">
      <c r="A86" s="11"/>
      <c r="B86" s="11"/>
      <c r="C86" s="11"/>
      <c r="D86" s="11"/>
      <c r="E86" s="11"/>
      <c r="F86" s="11"/>
      <c r="G86" s="11"/>
      <c r="J86" s="46"/>
      <c r="K86" s="46"/>
      <c r="L86" s="46"/>
      <c r="M86" s="9"/>
    </row>
    <row r="87" spans="1:13" x14ac:dyDescent="0.75">
      <c r="A87" s="11"/>
      <c r="B87" s="11"/>
      <c r="C87" s="11"/>
      <c r="D87" s="11"/>
      <c r="E87" s="11"/>
      <c r="F87" s="11"/>
      <c r="G87" s="11"/>
      <c r="J87" s="46"/>
      <c r="K87" s="46"/>
      <c r="L87" s="46"/>
      <c r="M87" s="9"/>
    </row>
    <row r="88" spans="1:13" x14ac:dyDescent="0.75">
      <c r="A88" s="11"/>
      <c r="B88" s="11"/>
      <c r="C88" s="11"/>
      <c r="D88" s="11"/>
      <c r="E88" s="11"/>
      <c r="F88" s="11"/>
      <c r="G88" s="11"/>
      <c r="J88" s="46"/>
      <c r="K88" s="46"/>
      <c r="L88" s="46"/>
      <c r="M88" s="9"/>
    </row>
    <row r="89" spans="1:13" x14ac:dyDescent="0.75">
      <c r="A89" s="11"/>
      <c r="B89" s="11"/>
      <c r="C89" s="11"/>
      <c r="D89" s="11"/>
      <c r="E89" s="11"/>
      <c r="F89" s="11"/>
      <c r="G89" s="11"/>
      <c r="J89" s="46"/>
      <c r="K89" s="46"/>
      <c r="L89" s="46"/>
      <c r="M89" s="9"/>
    </row>
    <row r="90" spans="1:13" x14ac:dyDescent="0.75">
      <c r="A90" s="11"/>
      <c r="B90" s="11"/>
      <c r="C90" s="11"/>
      <c r="D90" s="11"/>
      <c r="E90" s="11"/>
      <c r="F90" s="11"/>
      <c r="G90" s="11"/>
      <c r="J90" s="46"/>
      <c r="K90" s="46"/>
      <c r="L90" s="46"/>
      <c r="M90" s="9"/>
    </row>
    <row r="91" spans="1:13" x14ac:dyDescent="0.75">
      <c r="A91" s="11"/>
      <c r="B91" s="11"/>
      <c r="C91" s="11"/>
      <c r="D91" s="11"/>
      <c r="E91" s="11"/>
      <c r="F91" s="11"/>
      <c r="G91" s="11"/>
      <c r="J91" s="46"/>
      <c r="K91" s="46"/>
      <c r="L91" s="46"/>
      <c r="M91" s="9"/>
    </row>
    <row r="92" spans="1:13" x14ac:dyDescent="0.75">
      <c r="A92" s="11"/>
      <c r="B92" s="11"/>
      <c r="C92" s="11"/>
      <c r="D92" s="11"/>
      <c r="E92" s="11"/>
      <c r="F92" s="11"/>
      <c r="G92" s="11"/>
      <c r="J92" s="46"/>
      <c r="K92" s="46"/>
      <c r="L92" s="46"/>
      <c r="M92" s="9"/>
    </row>
    <row r="93" spans="1:13" x14ac:dyDescent="0.75">
      <c r="A93" s="11"/>
      <c r="B93" s="11"/>
      <c r="C93" s="11"/>
      <c r="D93" s="11"/>
      <c r="E93" s="11"/>
      <c r="F93" s="11"/>
      <c r="G93" s="11"/>
      <c r="J93" s="46"/>
      <c r="K93" s="46"/>
      <c r="L93" s="46"/>
      <c r="M93" s="9"/>
    </row>
    <row r="94" spans="1:13" x14ac:dyDescent="0.75">
      <c r="A94" s="11"/>
      <c r="B94" s="11"/>
      <c r="C94" s="11"/>
      <c r="D94" s="11"/>
      <c r="E94" s="11"/>
      <c r="F94" s="11"/>
      <c r="G94" s="11"/>
      <c r="J94" s="46"/>
      <c r="K94" s="46"/>
      <c r="L94" s="46"/>
      <c r="M94" s="9"/>
    </row>
    <row r="95" spans="1:13" x14ac:dyDescent="0.75">
      <c r="A95" s="11"/>
      <c r="B95" s="11"/>
      <c r="C95" s="11"/>
      <c r="D95" s="11"/>
      <c r="E95" s="11"/>
      <c r="F95" s="11"/>
      <c r="G95" s="11"/>
      <c r="J95" s="46"/>
      <c r="K95" s="46"/>
      <c r="L95" s="46"/>
      <c r="M95" s="9"/>
    </row>
    <row r="96" spans="1:13" x14ac:dyDescent="0.75">
      <c r="A96" s="11"/>
      <c r="B96" s="11"/>
      <c r="C96" s="11"/>
      <c r="D96" s="11"/>
      <c r="E96" s="11"/>
      <c r="F96" s="11"/>
      <c r="G96" s="11"/>
      <c r="J96" s="46"/>
      <c r="K96" s="46"/>
      <c r="L96" s="46"/>
      <c r="M96" s="9"/>
    </row>
    <row r="97" spans="1:13" x14ac:dyDescent="0.75">
      <c r="A97" s="11"/>
      <c r="B97" s="11"/>
      <c r="C97" s="11"/>
      <c r="D97" s="11"/>
      <c r="E97" s="11"/>
      <c r="F97" s="11"/>
      <c r="G97" s="11"/>
      <c r="J97" s="46"/>
      <c r="K97" s="46"/>
      <c r="L97" s="46"/>
      <c r="M97" s="9"/>
    </row>
    <row r="98" spans="1:13" x14ac:dyDescent="0.75">
      <c r="A98" s="11"/>
      <c r="B98" s="11"/>
      <c r="C98" s="11"/>
      <c r="D98" s="11"/>
      <c r="E98" s="11"/>
      <c r="F98" s="11"/>
      <c r="G98" s="11"/>
      <c r="J98" s="46"/>
      <c r="K98" s="46"/>
      <c r="L98" s="46"/>
      <c r="M98" s="9"/>
    </row>
    <row r="99" spans="1:13" x14ac:dyDescent="0.75">
      <c r="A99" s="11"/>
      <c r="B99" s="11"/>
      <c r="C99" s="11"/>
      <c r="D99" s="11"/>
      <c r="E99" s="11"/>
      <c r="F99" s="11"/>
      <c r="G99" s="11"/>
      <c r="J99" s="46"/>
      <c r="K99" s="46"/>
      <c r="L99" s="46"/>
      <c r="M99" s="9"/>
    </row>
    <row r="100" spans="1:13" x14ac:dyDescent="0.75">
      <c r="A100" s="11"/>
      <c r="B100" s="11"/>
      <c r="C100" s="11"/>
      <c r="D100" s="11"/>
      <c r="E100" s="11"/>
      <c r="F100" s="11"/>
      <c r="G100" s="11"/>
      <c r="J100" s="46"/>
      <c r="K100" s="46"/>
      <c r="L100" s="46"/>
      <c r="M100" s="9"/>
    </row>
    <row r="101" spans="1:13" x14ac:dyDescent="0.75">
      <c r="A101" s="11"/>
      <c r="B101" s="11"/>
      <c r="C101" s="11"/>
      <c r="D101" s="11"/>
      <c r="E101" s="11"/>
      <c r="F101" s="11"/>
      <c r="G101" s="11"/>
      <c r="J101" s="46"/>
      <c r="K101" s="46"/>
      <c r="L101" s="46"/>
      <c r="M101" s="9"/>
    </row>
    <row r="102" spans="1:13" x14ac:dyDescent="0.75">
      <c r="A102" s="11"/>
      <c r="B102" s="11"/>
      <c r="C102" s="11"/>
      <c r="D102" s="11"/>
      <c r="E102" s="11"/>
      <c r="F102" s="11"/>
      <c r="G102" s="11"/>
      <c r="J102" s="46"/>
      <c r="K102" s="46"/>
      <c r="L102" s="46"/>
      <c r="M102" s="9"/>
    </row>
    <row r="103" spans="1:13" x14ac:dyDescent="0.75">
      <c r="A103" s="11"/>
      <c r="B103" s="11"/>
      <c r="C103" s="11"/>
      <c r="D103" s="11"/>
      <c r="E103" s="11"/>
      <c r="F103" s="11"/>
      <c r="G103" s="11"/>
      <c r="J103" s="46"/>
      <c r="K103" s="46"/>
      <c r="L103" s="46"/>
      <c r="M103" s="9"/>
    </row>
    <row r="104" spans="1:13" x14ac:dyDescent="0.75">
      <c r="A104" s="11"/>
      <c r="B104" s="11"/>
      <c r="C104" s="11"/>
      <c r="D104" s="11"/>
      <c r="E104" s="11"/>
      <c r="F104" s="11"/>
      <c r="G104" s="11"/>
      <c r="J104" s="46"/>
      <c r="K104" s="46"/>
      <c r="L104" s="46"/>
      <c r="M104" s="9"/>
    </row>
    <row r="105" spans="1:13" x14ac:dyDescent="0.75">
      <c r="A105" s="11"/>
      <c r="B105" s="11"/>
      <c r="C105" s="11"/>
      <c r="D105" s="11"/>
      <c r="E105" s="11"/>
      <c r="F105" s="11"/>
      <c r="G105" s="11"/>
      <c r="J105" s="46"/>
      <c r="K105" s="46"/>
      <c r="L105" s="46"/>
      <c r="M105" s="9"/>
    </row>
    <row r="106" spans="1:13" x14ac:dyDescent="0.75">
      <c r="A106" s="11"/>
      <c r="B106" s="11"/>
      <c r="C106" s="11"/>
      <c r="D106" s="11"/>
      <c r="E106" s="11"/>
      <c r="F106" s="11"/>
      <c r="G106" s="11"/>
      <c r="J106" s="46"/>
      <c r="K106" s="46"/>
      <c r="L106" s="46"/>
      <c r="M106" s="9"/>
    </row>
    <row r="107" spans="1:13" x14ac:dyDescent="0.75">
      <c r="A107" s="11"/>
      <c r="B107" s="11"/>
      <c r="C107" s="11"/>
      <c r="D107" s="11"/>
      <c r="E107" s="11"/>
      <c r="F107" s="11"/>
      <c r="G107" s="11"/>
      <c r="J107" s="46"/>
      <c r="K107" s="46"/>
      <c r="L107" s="46"/>
      <c r="M107" s="9"/>
    </row>
    <row r="108" spans="1:13" x14ac:dyDescent="0.75">
      <c r="J108" s="46"/>
      <c r="K108" s="46"/>
      <c r="L108" s="46"/>
    </row>
    <row r="109" spans="1:13" x14ac:dyDescent="0.75">
      <c r="J109" s="46"/>
      <c r="K109" s="46"/>
      <c r="L109" s="48"/>
    </row>
    <row r="110" spans="1:13" x14ac:dyDescent="0.75">
      <c r="J110" s="46"/>
      <c r="K110" s="46"/>
      <c r="L110" s="46"/>
    </row>
    <row r="111" spans="1:13" x14ac:dyDescent="0.75">
      <c r="J111" s="46"/>
      <c r="K111" s="46"/>
      <c r="L111" s="46"/>
    </row>
    <row r="112" spans="1:13" x14ac:dyDescent="0.75">
      <c r="J112" s="46"/>
      <c r="K112" s="46"/>
      <c r="L112" s="46"/>
    </row>
    <row r="113" spans="10:12" x14ac:dyDescent="0.75">
      <c r="J113" s="46"/>
      <c r="K113" s="46"/>
      <c r="L113" s="46"/>
    </row>
    <row r="114" spans="10:12" x14ac:dyDescent="0.75">
      <c r="J114" s="46"/>
      <c r="K114" s="46"/>
      <c r="L114" s="46"/>
    </row>
    <row r="115" spans="10:12" x14ac:dyDescent="0.75">
      <c r="J115" s="46"/>
      <c r="K115" s="46"/>
      <c r="L115" s="46"/>
    </row>
    <row r="116" spans="10:12" x14ac:dyDescent="0.75">
      <c r="J116" s="46"/>
      <c r="K116" s="46"/>
      <c r="L116" s="46"/>
    </row>
    <row r="117" spans="10:12" x14ac:dyDescent="0.75">
      <c r="J117" s="46"/>
      <c r="K117" s="46"/>
      <c r="L117" s="46"/>
    </row>
    <row r="118" spans="10:12" x14ac:dyDescent="0.75">
      <c r="J118" s="46"/>
      <c r="K118" s="46"/>
      <c r="L118" s="46"/>
    </row>
    <row r="119" spans="10:12" x14ac:dyDescent="0.75">
      <c r="J119" s="46"/>
      <c r="K119" s="46"/>
      <c r="L119" s="46"/>
    </row>
    <row r="120" spans="10:12" x14ac:dyDescent="0.75">
      <c r="J120" s="46"/>
      <c r="K120" s="46"/>
      <c r="L120" s="46"/>
    </row>
    <row r="121" spans="10:12" x14ac:dyDescent="0.75">
      <c r="J121" s="46"/>
      <c r="K121" s="46"/>
      <c r="L121" s="46"/>
    </row>
    <row r="122" spans="10:12" x14ac:dyDescent="0.75">
      <c r="J122" s="46"/>
      <c r="K122" s="46"/>
      <c r="L122" s="46"/>
    </row>
    <row r="123" spans="10:12" x14ac:dyDescent="0.75">
      <c r="J123" s="46"/>
      <c r="K123" s="46"/>
      <c r="L123" s="46"/>
    </row>
    <row r="124" spans="10:12" x14ac:dyDescent="0.75">
      <c r="J124" s="46"/>
      <c r="K124" s="46"/>
      <c r="L124" s="46"/>
    </row>
    <row r="125" spans="10:12" x14ac:dyDescent="0.75">
      <c r="J125" s="46"/>
      <c r="K125" s="46"/>
      <c r="L125" s="46"/>
    </row>
    <row r="126" spans="10:12" x14ac:dyDescent="0.75">
      <c r="J126" s="46"/>
      <c r="K126" s="46"/>
      <c r="L126" s="46"/>
    </row>
    <row r="127" spans="10:12" x14ac:dyDescent="0.75">
      <c r="J127" s="46"/>
      <c r="K127" s="46"/>
      <c r="L127" s="46"/>
    </row>
    <row r="128" spans="10:12" x14ac:dyDescent="0.75">
      <c r="J128" s="46"/>
      <c r="K128" s="46"/>
      <c r="L128" s="46"/>
    </row>
    <row r="129" spans="10:12" x14ac:dyDescent="0.75">
      <c r="J129" s="46"/>
      <c r="K129" s="46"/>
      <c r="L129" s="46"/>
    </row>
    <row r="130" spans="10:12" x14ac:dyDescent="0.75">
      <c r="J130" s="46"/>
      <c r="K130" s="46"/>
      <c r="L130" s="46"/>
    </row>
    <row r="131" spans="10:12" x14ac:dyDescent="0.75">
      <c r="J131" s="46"/>
      <c r="K131" s="46"/>
      <c r="L131" s="46"/>
    </row>
    <row r="132" spans="10:12" x14ac:dyDescent="0.75">
      <c r="J132" s="46"/>
      <c r="K132" s="46"/>
      <c r="L132" s="46"/>
    </row>
    <row r="133" spans="10:12" x14ac:dyDescent="0.75">
      <c r="J133" s="46"/>
      <c r="K133" s="46"/>
      <c r="L133" s="46"/>
    </row>
    <row r="134" spans="10:12" x14ac:dyDescent="0.75">
      <c r="J134" s="46"/>
      <c r="K134" s="46"/>
      <c r="L134" s="46"/>
    </row>
    <row r="135" spans="10:12" x14ac:dyDescent="0.75">
      <c r="J135" s="46"/>
      <c r="K135" s="46"/>
      <c r="L135" s="46"/>
    </row>
    <row r="136" spans="10:12" x14ac:dyDescent="0.75">
      <c r="J136" s="46"/>
      <c r="K136" s="46"/>
      <c r="L136" s="46"/>
    </row>
    <row r="137" spans="10:12" x14ac:dyDescent="0.75">
      <c r="J137" s="46"/>
      <c r="K137" s="46"/>
      <c r="L137" s="46"/>
    </row>
    <row r="138" spans="10:12" x14ac:dyDescent="0.75">
      <c r="J138" s="46"/>
      <c r="K138" s="46"/>
      <c r="L138" s="46"/>
    </row>
    <row r="139" spans="10:12" x14ac:dyDescent="0.75">
      <c r="J139" s="46"/>
      <c r="K139" s="46"/>
      <c r="L139" s="46"/>
    </row>
    <row r="140" spans="10:12" x14ac:dyDescent="0.75">
      <c r="J140" s="46"/>
      <c r="K140" s="46"/>
      <c r="L140" s="46"/>
    </row>
    <row r="141" spans="10:12" x14ac:dyDescent="0.75">
      <c r="J141" s="46"/>
      <c r="K141" s="46"/>
      <c r="L141" s="48"/>
    </row>
    <row r="142" spans="10:12" x14ac:dyDescent="0.75">
      <c r="J142" s="46"/>
      <c r="K142" s="46"/>
      <c r="L142" s="46"/>
    </row>
    <row r="143" spans="10:12" x14ac:dyDescent="0.75">
      <c r="J143" s="46"/>
      <c r="K143" s="46"/>
      <c r="L143" s="46"/>
    </row>
    <row r="144" spans="10:12" x14ac:dyDescent="0.75">
      <c r="J144" s="46"/>
      <c r="K144" s="46"/>
      <c r="L144" s="46"/>
    </row>
    <row r="145" spans="10:12" x14ac:dyDescent="0.75">
      <c r="J145" s="46"/>
      <c r="K145" s="46"/>
      <c r="L145" s="46"/>
    </row>
    <row r="146" spans="10:12" x14ac:dyDescent="0.75">
      <c r="J146" s="46"/>
      <c r="K146" s="46"/>
      <c r="L146" s="46"/>
    </row>
    <row r="147" spans="10:12" x14ac:dyDescent="0.75">
      <c r="J147" s="46"/>
      <c r="K147" s="46"/>
      <c r="L147" s="46"/>
    </row>
    <row r="148" spans="10:12" x14ac:dyDescent="0.75">
      <c r="J148" s="46"/>
      <c r="K148" s="46"/>
      <c r="L148" s="46"/>
    </row>
    <row r="149" spans="10:12" x14ac:dyDescent="0.75">
      <c r="J149" s="46"/>
      <c r="K149" s="46"/>
      <c r="L149" s="46"/>
    </row>
    <row r="150" spans="10:12" x14ac:dyDescent="0.75">
      <c r="J150" s="46"/>
      <c r="K150" s="46"/>
      <c r="L150" s="46"/>
    </row>
    <row r="151" spans="10:12" x14ac:dyDescent="0.75">
      <c r="J151" s="46"/>
      <c r="K151" s="46"/>
      <c r="L151" s="46"/>
    </row>
    <row r="152" spans="10:12" x14ac:dyDescent="0.75">
      <c r="J152" s="46"/>
      <c r="K152" s="46"/>
      <c r="L152" s="46"/>
    </row>
    <row r="153" spans="10:12" x14ac:dyDescent="0.75">
      <c r="J153" s="46"/>
      <c r="K153" s="46"/>
      <c r="L153" s="46"/>
    </row>
    <row r="154" spans="10:12" x14ac:dyDescent="0.75">
      <c r="J154" s="46"/>
      <c r="K154" s="46"/>
      <c r="L154" s="46"/>
    </row>
    <row r="155" spans="10:12" x14ac:dyDescent="0.75">
      <c r="J155" s="46"/>
      <c r="K155" s="46"/>
      <c r="L155" s="46"/>
    </row>
    <row r="156" spans="10:12" x14ac:dyDescent="0.75">
      <c r="J156" s="46"/>
      <c r="K156" s="46"/>
      <c r="L156" s="46"/>
    </row>
    <row r="157" spans="10:12" x14ac:dyDescent="0.75">
      <c r="J157" s="46"/>
      <c r="K157" s="46"/>
      <c r="L157" s="46"/>
    </row>
    <row r="158" spans="10:12" x14ac:dyDescent="0.75">
      <c r="J158" s="46"/>
      <c r="K158" s="46"/>
      <c r="L158" s="46"/>
    </row>
    <row r="159" spans="10:12" x14ac:dyDescent="0.75">
      <c r="J159" s="46"/>
      <c r="K159" s="46"/>
      <c r="L159" s="46"/>
    </row>
    <row r="160" spans="10:12" x14ac:dyDescent="0.75">
      <c r="J160" s="46"/>
      <c r="K160" s="46"/>
      <c r="L160" s="46"/>
    </row>
    <row r="161" spans="10:12" x14ac:dyDescent="0.75">
      <c r="J161" s="46"/>
      <c r="K161" s="46"/>
      <c r="L161" s="46"/>
    </row>
    <row r="162" spans="10:12" x14ac:dyDescent="0.75">
      <c r="J162" s="46"/>
      <c r="K162" s="46"/>
      <c r="L162" s="46"/>
    </row>
    <row r="163" spans="10:12" x14ac:dyDescent="0.75">
      <c r="J163" s="46"/>
      <c r="K163" s="46"/>
      <c r="L163" s="46"/>
    </row>
    <row r="164" spans="10:12" x14ac:dyDescent="0.75">
      <c r="J164" s="46"/>
      <c r="K164" s="46"/>
      <c r="L164" s="48"/>
    </row>
    <row r="165" spans="10:12" x14ac:dyDescent="0.75">
      <c r="J165" s="46"/>
      <c r="K165" s="46"/>
      <c r="L165" s="46"/>
    </row>
    <row r="166" spans="10:12" x14ac:dyDescent="0.75">
      <c r="J166" s="46"/>
      <c r="K166" s="46"/>
      <c r="L166" s="46"/>
    </row>
    <row r="167" spans="10:12" x14ac:dyDescent="0.75">
      <c r="J167" s="46"/>
      <c r="K167" s="46"/>
      <c r="L167" s="48"/>
    </row>
    <row r="168" spans="10:12" x14ac:dyDescent="0.75">
      <c r="J168" s="46"/>
      <c r="K168" s="46"/>
      <c r="L168" s="46"/>
    </row>
    <row r="169" spans="10:12" x14ac:dyDescent="0.75">
      <c r="J169" s="46"/>
      <c r="K169" s="46"/>
      <c r="L169" s="46"/>
    </row>
    <row r="170" spans="10:12" x14ac:dyDescent="0.75">
      <c r="J170" s="46"/>
      <c r="K170" s="46"/>
      <c r="L170" s="46"/>
    </row>
    <row r="171" spans="10:12" x14ac:dyDescent="0.75">
      <c r="J171" s="46"/>
      <c r="K171" s="46"/>
      <c r="L171" s="46"/>
    </row>
    <row r="172" spans="10:12" x14ac:dyDescent="0.75">
      <c r="J172" s="46"/>
      <c r="K172" s="46"/>
      <c r="L172" s="46"/>
    </row>
    <row r="173" spans="10:12" x14ac:dyDescent="0.75">
      <c r="J173" s="46"/>
      <c r="K173" s="46"/>
      <c r="L173" s="46"/>
    </row>
    <row r="174" spans="10:12" x14ac:dyDescent="0.75">
      <c r="J174" s="46"/>
      <c r="K174" s="46"/>
      <c r="L174" s="46"/>
    </row>
    <row r="175" spans="10:12" x14ac:dyDescent="0.75">
      <c r="J175" s="46"/>
      <c r="K175" s="46"/>
      <c r="L175" s="46"/>
    </row>
    <row r="176" spans="10:12" x14ac:dyDescent="0.75">
      <c r="J176" s="46"/>
      <c r="K176" s="46"/>
      <c r="L176" s="46"/>
    </row>
    <row r="177" spans="10:12" x14ac:dyDescent="0.75">
      <c r="J177" s="46"/>
      <c r="K177" s="46"/>
      <c r="L177" s="46"/>
    </row>
    <row r="178" spans="10:12" x14ac:dyDescent="0.75">
      <c r="J178" s="46"/>
      <c r="K178" s="46"/>
      <c r="L178" s="46"/>
    </row>
    <row r="179" spans="10:12" x14ac:dyDescent="0.75">
      <c r="J179" s="46"/>
      <c r="K179" s="46"/>
      <c r="L179" s="46"/>
    </row>
    <row r="180" spans="10:12" x14ac:dyDescent="0.75">
      <c r="J180" s="46"/>
      <c r="K180" s="46"/>
      <c r="L180" s="46"/>
    </row>
    <row r="181" spans="10:12" x14ac:dyDescent="0.75">
      <c r="J181" s="46"/>
      <c r="K181" s="46"/>
      <c r="L181" s="46"/>
    </row>
    <row r="182" spans="10:12" x14ac:dyDescent="0.75">
      <c r="J182" s="46"/>
      <c r="K182" s="46"/>
      <c r="L182" s="46"/>
    </row>
    <row r="183" spans="10:12" x14ac:dyDescent="0.75">
      <c r="J183" s="46"/>
      <c r="K183" s="46"/>
      <c r="L183" s="46"/>
    </row>
    <row r="184" spans="10:12" x14ac:dyDescent="0.75">
      <c r="J184" s="46"/>
      <c r="K184" s="46"/>
      <c r="L184" s="46"/>
    </row>
    <row r="185" spans="10:12" x14ac:dyDescent="0.75">
      <c r="J185" s="46"/>
      <c r="K185" s="46"/>
      <c r="L185" s="46"/>
    </row>
    <row r="186" spans="10:12" x14ac:dyDescent="0.75">
      <c r="J186" s="46"/>
      <c r="K186" s="46"/>
      <c r="L186" s="46"/>
    </row>
    <row r="187" spans="10:12" x14ac:dyDescent="0.75">
      <c r="J187" s="46"/>
      <c r="K187" s="46"/>
      <c r="L187" s="46"/>
    </row>
    <row r="188" spans="10:12" x14ac:dyDescent="0.75">
      <c r="J188" s="46"/>
      <c r="K188" s="46"/>
      <c r="L188" s="46"/>
    </row>
    <row r="189" spans="10:12" x14ac:dyDescent="0.75">
      <c r="J189" s="46"/>
      <c r="K189" s="46"/>
      <c r="L189" s="46"/>
    </row>
    <row r="190" spans="10:12" x14ac:dyDescent="0.75">
      <c r="J190" s="46"/>
      <c r="K190" s="46"/>
      <c r="L190" s="46"/>
    </row>
    <row r="191" spans="10:12" x14ac:dyDescent="0.75">
      <c r="J191" s="46"/>
      <c r="K191" s="46"/>
      <c r="L191" s="46"/>
    </row>
    <row r="192" spans="10:12" x14ac:dyDescent="0.75">
      <c r="J192" s="46"/>
      <c r="K192" s="46"/>
      <c r="L192" s="46"/>
    </row>
    <row r="193" spans="10:12" x14ac:dyDescent="0.75">
      <c r="J193" s="46"/>
      <c r="K193" s="46"/>
      <c r="L193" s="46"/>
    </row>
    <row r="194" spans="10:12" x14ac:dyDescent="0.75">
      <c r="J194" s="46"/>
      <c r="K194" s="46"/>
      <c r="L194" s="46"/>
    </row>
    <row r="195" spans="10:12" x14ac:dyDescent="0.75">
      <c r="J195" s="46"/>
      <c r="K195" s="46"/>
      <c r="L195" s="46"/>
    </row>
    <row r="196" spans="10:12" x14ac:dyDescent="0.75">
      <c r="J196" s="46"/>
      <c r="K196" s="46"/>
      <c r="L196" s="46"/>
    </row>
    <row r="197" spans="10:12" x14ac:dyDescent="0.75">
      <c r="J197" s="46"/>
      <c r="K197" s="46"/>
      <c r="L197" s="46"/>
    </row>
    <row r="198" spans="10:12" x14ac:dyDescent="0.75">
      <c r="J198" s="46"/>
      <c r="K198" s="46"/>
      <c r="L198" s="46"/>
    </row>
    <row r="199" spans="10:12" x14ac:dyDescent="0.75">
      <c r="J199" s="46"/>
      <c r="K199" s="46"/>
      <c r="L199" s="46"/>
    </row>
    <row r="200" spans="10:12" x14ac:dyDescent="0.75">
      <c r="J200" s="46"/>
      <c r="K200" s="46"/>
      <c r="L200" s="46"/>
    </row>
    <row r="201" spans="10:12" x14ac:dyDescent="0.75">
      <c r="J201" s="46"/>
      <c r="K201" s="46"/>
      <c r="L201" s="46"/>
    </row>
    <row r="202" spans="10:12" x14ac:dyDescent="0.75">
      <c r="J202" s="46"/>
      <c r="K202" s="46"/>
      <c r="L202" s="46"/>
    </row>
    <row r="203" spans="10:12" x14ac:dyDescent="0.75">
      <c r="J203" s="46"/>
      <c r="K203" s="46"/>
      <c r="L203" s="46"/>
    </row>
    <row r="204" spans="10:12" x14ac:dyDescent="0.75">
      <c r="J204" s="46"/>
      <c r="K204" s="46"/>
      <c r="L204" s="46"/>
    </row>
    <row r="205" spans="10:12" x14ac:dyDescent="0.75">
      <c r="J205" s="46"/>
      <c r="K205" s="46"/>
      <c r="L205" s="46"/>
    </row>
    <row r="206" spans="10:12" x14ac:dyDescent="0.75">
      <c r="J206" s="46"/>
      <c r="K206" s="46"/>
      <c r="L206" s="46"/>
    </row>
    <row r="207" spans="10:12" x14ac:dyDescent="0.75">
      <c r="J207" s="46"/>
      <c r="K207" s="46"/>
      <c r="L207" s="46"/>
    </row>
    <row r="208" spans="10:12" x14ac:dyDescent="0.75">
      <c r="J208" s="46"/>
      <c r="K208" s="46"/>
      <c r="L208" s="46"/>
    </row>
    <row r="209" spans="10:12" x14ac:dyDescent="0.75">
      <c r="J209" s="46"/>
      <c r="K209" s="46"/>
      <c r="L209" s="46"/>
    </row>
    <row r="210" spans="10:12" x14ac:dyDescent="0.75">
      <c r="J210" s="46"/>
      <c r="K210" s="46"/>
      <c r="L210" s="46"/>
    </row>
    <row r="211" spans="10:12" x14ac:dyDescent="0.75">
      <c r="J211" s="46"/>
      <c r="K211" s="46"/>
      <c r="L211" s="46"/>
    </row>
    <row r="212" spans="10:12" x14ac:dyDescent="0.75">
      <c r="J212" s="46"/>
      <c r="K212" s="46"/>
      <c r="L212" s="46"/>
    </row>
    <row r="213" spans="10:12" x14ac:dyDescent="0.75">
      <c r="J213" s="46"/>
      <c r="K213" s="46"/>
      <c r="L213" s="46"/>
    </row>
    <row r="214" spans="10:12" x14ac:dyDescent="0.75">
      <c r="J214" s="46"/>
      <c r="K214" s="46"/>
      <c r="L214" s="46"/>
    </row>
    <row r="215" spans="10:12" x14ac:dyDescent="0.75">
      <c r="J215" s="46"/>
      <c r="K215" s="46"/>
      <c r="L215" s="46"/>
    </row>
    <row r="216" spans="10:12" x14ac:dyDescent="0.75">
      <c r="J216" s="46"/>
      <c r="K216" s="46"/>
      <c r="L216" s="46"/>
    </row>
    <row r="217" spans="10:12" x14ac:dyDescent="0.75">
      <c r="J217" s="46"/>
      <c r="K217" s="46"/>
      <c r="L217" s="46"/>
    </row>
    <row r="218" spans="10:12" x14ac:dyDescent="0.75">
      <c r="J218" s="46"/>
      <c r="K218" s="46"/>
      <c r="L218" s="48"/>
    </row>
    <row r="219" spans="10:12" x14ac:dyDescent="0.75">
      <c r="J219" s="46"/>
      <c r="K219" s="46"/>
      <c r="L219" s="46"/>
    </row>
    <row r="220" spans="10:12" x14ac:dyDescent="0.75">
      <c r="J220" s="46"/>
      <c r="K220" s="46"/>
      <c r="L220" s="46"/>
    </row>
    <row r="221" spans="10:12" x14ac:dyDescent="0.75">
      <c r="J221" s="46"/>
      <c r="K221" s="46"/>
      <c r="L221" s="46"/>
    </row>
    <row r="222" spans="10:12" x14ac:dyDescent="0.75">
      <c r="J222" s="46"/>
      <c r="K222" s="46"/>
      <c r="L222" s="46"/>
    </row>
    <row r="223" spans="10:12" x14ac:dyDescent="0.75">
      <c r="J223" s="46"/>
      <c r="K223" s="46"/>
      <c r="L223" s="46"/>
    </row>
    <row r="224" spans="10:12" x14ac:dyDescent="0.75">
      <c r="J224" s="46"/>
      <c r="K224" s="46"/>
      <c r="L224" s="46"/>
    </row>
    <row r="225" spans="10:12" x14ac:dyDescent="0.75">
      <c r="J225" s="46"/>
      <c r="K225" s="46"/>
      <c r="L225" s="46"/>
    </row>
    <row r="226" spans="10:12" x14ac:dyDescent="0.75">
      <c r="J226" s="46"/>
      <c r="K226" s="46"/>
      <c r="L226" s="46"/>
    </row>
    <row r="227" spans="10:12" x14ac:dyDescent="0.75">
      <c r="J227" s="46"/>
      <c r="K227" s="46"/>
      <c r="L227" s="46"/>
    </row>
    <row r="228" spans="10:12" x14ac:dyDescent="0.75">
      <c r="J228" s="46"/>
      <c r="K228" s="46"/>
      <c r="L228" s="46"/>
    </row>
    <row r="229" spans="10:12" x14ac:dyDescent="0.75">
      <c r="J229" s="46"/>
      <c r="K229" s="46"/>
      <c r="L229" s="46"/>
    </row>
    <row r="230" spans="10:12" x14ac:dyDescent="0.75">
      <c r="J230" s="46"/>
      <c r="K230" s="46"/>
      <c r="L230" s="46"/>
    </row>
    <row r="231" spans="10:12" x14ac:dyDescent="0.75">
      <c r="J231" s="46"/>
      <c r="K231" s="46"/>
      <c r="L231" s="46"/>
    </row>
    <row r="232" spans="10:12" x14ac:dyDescent="0.75">
      <c r="J232" s="46"/>
      <c r="K232" s="46"/>
      <c r="L232" s="46"/>
    </row>
    <row r="233" spans="10:12" x14ac:dyDescent="0.75">
      <c r="J233" s="46"/>
      <c r="K233" s="46"/>
      <c r="L233" s="46"/>
    </row>
    <row r="234" spans="10:12" x14ac:dyDescent="0.75">
      <c r="J234" s="46"/>
      <c r="K234" s="46"/>
      <c r="L234" s="46"/>
    </row>
    <row r="235" spans="10:12" x14ac:dyDescent="0.75">
      <c r="J235" s="46"/>
      <c r="K235" s="46"/>
      <c r="L235" s="46"/>
    </row>
    <row r="236" spans="10:12" x14ac:dyDescent="0.75">
      <c r="J236" s="46"/>
      <c r="K236" s="46"/>
      <c r="L236" s="46"/>
    </row>
    <row r="237" spans="10:12" x14ac:dyDescent="0.75">
      <c r="J237" s="46"/>
      <c r="K237" s="46"/>
      <c r="L237" s="46"/>
    </row>
    <row r="238" spans="10:12" x14ac:dyDescent="0.75">
      <c r="J238" s="46"/>
      <c r="K238" s="46"/>
      <c r="L238" s="46"/>
    </row>
    <row r="239" spans="10:12" x14ac:dyDescent="0.75">
      <c r="J239" s="46"/>
      <c r="K239" s="46"/>
      <c r="L239" s="46"/>
    </row>
    <row r="240" spans="10:12" x14ac:dyDescent="0.75">
      <c r="J240" s="46"/>
      <c r="K240" s="46"/>
      <c r="L240" s="46"/>
    </row>
    <row r="241" spans="10:12" x14ac:dyDescent="0.75">
      <c r="J241" s="46"/>
      <c r="K241" s="46"/>
      <c r="L241" s="46"/>
    </row>
    <row r="242" spans="10:12" x14ac:dyDescent="0.75">
      <c r="J242" s="46"/>
      <c r="K242" s="46"/>
      <c r="L242" s="46"/>
    </row>
    <row r="243" spans="10:12" x14ac:dyDescent="0.75">
      <c r="J243" s="46"/>
      <c r="K243" s="46"/>
      <c r="L243" s="46"/>
    </row>
    <row r="244" spans="10:12" x14ac:dyDescent="0.75">
      <c r="J244" s="46"/>
      <c r="K244" s="46"/>
      <c r="L244" s="46"/>
    </row>
    <row r="245" spans="10:12" x14ac:dyDescent="0.75">
      <c r="J245" s="46"/>
      <c r="K245" s="46"/>
      <c r="L245" s="46"/>
    </row>
    <row r="246" spans="10:12" x14ac:dyDescent="0.75">
      <c r="J246" s="46"/>
      <c r="K246" s="46"/>
      <c r="L246" s="46"/>
    </row>
    <row r="247" spans="10:12" x14ac:dyDescent="0.75">
      <c r="J247" s="46"/>
      <c r="K247" s="46"/>
      <c r="L247" s="48"/>
    </row>
    <row r="248" spans="10:12" x14ac:dyDescent="0.75">
      <c r="J248" s="46"/>
      <c r="K248" s="46"/>
      <c r="L248" s="46"/>
    </row>
    <row r="249" spans="10:12" x14ac:dyDescent="0.75">
      <c r="J249" s="46"/>
      <c r="K249" s="46"/>
      <c r="L249" s="46"/>
    </row>
    <row r="250" spans="10:12" x14ac:dyDescent="0.75">
      <c r="J250" s="46"/>
      <c r="K250" s="46"/>
      <c r="L250" s="46"/>
    </row>
    <row r="251" spans="10:12" x14ac:dyDescent="0.75">
      <c r="J251" s="46"/>
      <c r="K251" s="46"/>
      <c r="L251" s="46"/>
    </row>
    <row r="252" spans="10:12" x14ac:dyDescent="0.75">
      <c r="J252" s="46"/>
      <c r="K252" s="46"/>
      <c r="L252" s="46"/>
    </row>
    <row r="253" spans="10:12" x14ac:dyDescent="0.75">
      <c r="J253" s="46"/>
      <c r="K253" s="46"/>
      <c r="L253" s="46"/>
    </row>
    <row r="254" spans="10:12" x14ac:dyDescent="0.75">
      <c r="J254" s="46"/>
      <c r="K254" s="46"/>
      <c r="L254" s="46"/>
    </row>
    <row r="255" spans="10:12" x14ac:dyDescent="0.75">
      <c r="J255" s="46"/>
      <c r="K255" s="46"/>
      <c r="L255" s="46"/>
    </row>
    <row r="256" spans="10:12" x14ac:dyDescent="0.75">
      <c r="J256" s="46"/>
      <c r="K256" s="46"/>
      <c r="L256" s="46"/>
    </row>
    <row r="257" spans="10:12" x14ac:dyDescent="0.75">
      <c r="J257" s="46"/>
      <c r="K257" s="46"/>
      <c r="L257" s="46"/>
    </row>
    <row r="258" spans="10:12" x14ac:dyDescent="0.75">
      <c r="J258" s="46"/>
      <c r="K258" s="46"/>
      <c r="L258" s="46"/>
    </row>
    <row r="259" spans="10:12" x14ac:dyDescent="0.75">
      <c r="J259" s="46"/>
      <c r="K259" s="46"/>
      <c r="L259" s="46"/>
    </row>
    <row r="260" spans="10:12" x14ac:dyDescent="0.75">
      <c r="J260" s="46"/>
      <c r="K260" s="46"/>
      <c r="L260" s="46"/>
    </row>
    <row r="261" spans="10:12" x14ac:dyDescent="0.75">
      <c r="J261" s="46"/>
      <c r="K261" s="46"/>
      <c r="L261" s="46"/>
    </row>
    <row r="262" spans="10:12" x14ac:dyDescent="0.75">
      <c r="J262" s="46"/>
      <c r="K262" s="46"/>
      <c r="L262" s="46"/>
    </row>
    <row r="263" spans="10:12" x14ac:dyDescent="0.75">
      <c r="J263" s="46"/>
      <c r="K263" s="46"/>
      <c r="L263" s="46"/>
    </row>
    <row r="264" spans="10:12" x14ac:dyDescent="0.75">
      <c r="J264" s="46"/>
      <c r="K264" s="46"/>
      <c r="L264" s="46"/>
    </row>
    <row r="265" spans="10:12" x14ac:dyDescent="0.75">
      <c r="J265" s="46"/>
      <c r="K265" s="46"/>
      <c r="L265" s="46"/>
    </row>
    <row r="266" spans="10:12" x14ac:dyDescent="0.75">
      <c r="J266" s="46"/>
      <c r="K266" s="46"/>
      <c r="L266" s="46"/>
    </row>
    <row r="267" spans="10:12" x14ac:dyDescent="0.75">
      <c r="J267" s="46"/>
      <c r="K267" s="46"/>
      <c r="L267" s="46"/>
    </row>
    <row r="268" spans="10:12" x14ac:dyDescent="0.75">
      <c r="J268" s="46"/>
      <c r="K268" s="46"/>
      <c r="L268" s="46"/>
    </row>
    <row r="269" spans="10:12" x14ac:dyDescent="0.75">
      <c r="J269" s="46"/>
      <c r="K269" s="46"/>
      <c r="L269" s="46"/>
    </row>
    <row r="270" spans="10:12" x14ac:dyDescent="0.75">
      <c r="J270" s="46"/>
      <c r="K270" s="46"/>
      <c r="L270" s="46"/>
    </row>
    <row r="271" spans="10:12" x14ac:dyDescent="0.75">
      <c r="J271" s="46"/>
      <c r="K271" s="46"/>
      <c r="L271" s="46"/>
    </row>
    <row r="272" spans="10:12" x14ac:dyDescent="0.75">
      <c r="J272" s="46"/>
      <c r="K272" s="46"/>
      <c r="L272" s="46"/>
    </row>
    <row r="273" spans="10:12" x14ac:dyDescent="0.75">
      <c r="J273" s="46"/>
      <c r="K273" s="46"/>
      <c r="L273" s="46"/>
    </row>
    <row r="274" spans="10:12" x14ac:dyDescent="0.75">
      <c r="J274" s="46"/>
      <c r="K274" s="46"/>
      <c r="L274" s="46"/>
    </row>
    <row r="275" spans="10:12" x14ac:dyDescent="0.75">
      <c r="J275" s="46"/>
      <c r="K275" s="46"/>
      <c r="L275" s="46"/>
    </row>
    <row r="276" spans="10:12" x14ac:dyDescent="0.75">
      <c r="J276" s="46"/>
      <c r="K276" s="46"/>
      <c r="L276" s="46"/>
    </row>
    <row r="277" spans="10:12" x14ac:dyDescent="0.75">
      <c r="J277" s="46"/>
      <c r="K277" s="46"/>
      <c r="L277" s="46"/>
    </row>
    <row r="278" spans="10:12" x14ac:dyDescent="0.75">
      <c r="J278" s="46"/>
      <c r="K278" s="46"/>
      <c r="L278" s="46"/>
    </row>
    <row r="279" spans="10:12" x14ac:dyDescent="0.75">
      <c r="J279" s="46"/>
      <c r="K279" s="46"/>
      <c r="L279" s="46"/>
    </row>
    <row r="280" spans="10:12" x14ac:dyDescent="0.75">
      <c r="J280" s="46"/>
      <c r="K280" s="46"/>
      <c r="L280" s="46"/>
    </row>
    <row r="281" spans="10:12" x14ac:dyDescent="0.75">
      <c r="J281" s="46"/>
      <c r="K281" s="46"/>
      <c r="L281" s="48"/>
    </row>
    <row r="282" spans="10:12" x14ac:dyDescent="0.75">
      <c r="J282" s="46"/>
      <c r="K282" s="46"/>
      <c r="L282" s="46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J305"/>
  <sheetViews>
    <sheetView showGridLines="0" rightToLeft="1" zoomScaleNormal="100" workbookViewId="0"/>
  </sheetViews>
  <sheetFormatPr defaultColWidth="8.90625" defaultRowHeight="18" customHeight="1" x14ac:dyDescent="0.75"/>
  <cols>
    <col min="1" max="1" width="6.36328125" style="9" customWidth="1"/>
    <col min="2" max="2" width="26.08984375" style="9" customWidth="1"/>
    <col min="3" max="4" width="13.90625" style="9" customWidth="1"/>
    <col min="5" max="5" width="13.08984375" style="9" customWidth="1"/>
    <col min="6" max="6" width="9.08984375" style="9" customWidth="1"/>
    <col min="7" max="7" width="10.08984375" style="9" customWidth="1"/>
    <col min="8" max="8" width="26.08984375" style="9" customWidth="1"/>
    <col min="9" max="9" width="6.36328125" style="46" customWidth="1"/>
    <col min="10" max="10" width="8.90625" style="46"/>
    <col min="11" max="211" width="8.90625" style="9"/>
    <col min="212" max="212" width="5.90625" style="9" customWidth="1"/>
    <col min="213" max="213" width="32.90625" style="9" customWidth="1"/>
    <col min="214" max="214" width="5.90625" style="9" customWidth="1"/>
    <col min="215" max="215" width="32.90625" style="9" customWidth="1"/>
    <col min="216" max="221" width="8.90625" style="9"/>
    <col min="222" max="222" width="32.90625" style="9" customWidth="1"/>
    <col min="223" max="223" width="5.90625" style="9" customWidth="1"/>
    <col min="224" max="224" width="32.90625" style="9" customWidth="1"/>
    <col min="225" max="225" width="5.90625" style="9" customWidth="1"/>
    <col min="226" max="467" width="8.90625" style="9"/>
    <col min="468" max="468" width="5.90625" style="9" customWidth="1"/>
    <col min="469" max="469" width="32.90625" style="9" customWidth="1"/>
    <col min="470" max="470" width="5.90625" style="9" customWidth="1"/>
    <col min="471" max="471" width="32.90625" style="9" customWidth="1"/>
    <col min="472" max="477" width="8.90625" style="9"/>
    <col min="478" max="478" width="32.90625" style="9" customWidth="1"/>
    <col min="479" max="479" width="5.90625" style="9" customWidth="1"/>
    <col min="480" max="480" width="32.90625" style="9" customWidth="1"/>
    <col min="481" max="481" width="5.90625" style="9" customWidth="1"/>
    <col min="482" max="723" width="8.90625" style="9"/>
    <col min="724" max="724" width="5.90625" style="9" customWidth="1"/>
    <col min="725" max="725" width="32.90625" style="9" customWidth="1"/>
    <col min="726" max="726" width="5.90625" style="9" customWidth="1"/>
    <col min="727" max="727" width="32.90625" style="9" customWidth="1"/>
    <col min="728" max="733" width="8.90625" style="9"/>
    <col min="734" max="734" width="32.90625" style="9" customWidth="1"/>
    <col min="735" max="735" width="5.90625" style="9" customWidth="1"/>
    <col min="736" max="736" width="32.90625" style="9" customWidth="1"/>
    <col min="737" max="737" width="5.90625" style="9" customWidth="1"/>
    <col min="738" max="979" width="8.90625" style="9"/>
    <col min="980" max="980" width="5.90625" style="9" customWidth="1"/>
    <col min="981" max="981" width="32.90625" style="9" customWidth="1"/>
    <col min="982" max="982" width="5.90625" style="9" customWidth="1"/>
    <col min="983" max="983" width="32.90625" style="9" customWidth="1"/>
    <col min="984" max="989" width="8.90625" style="9"/>
    <col min="990" max="990" width="32.90625" style="9" customWidth="1"/>
    <col min="991" max="991" width="5.90625" style="9" customWidth="1"/>
    <col min="992" max="992" width="32.90625" style="9" customWidth="1"/>
    <col min="993" max="993" width="5.90625" style="9" customWidth="1"/>
    <col min="994" max="1235" width="8.90625" style="9"/>
    <col min="1236" max="1236" width="5.90625" style="9" customWidth="1"/>
    <col min="1237" max="1237" width="32.90625" style="9" customWidth="1"/>
    <col min="1238" max="1238" width="5.90625" style="9" customWidth="1"/>
    <col min="1239" max="1239" width="32.90625" style="9" customWidth="1"/>
    <col min="1240" max="1245" width="8.90625" style="9"/>
    <col min="1246" max="1246" width="32.90625" style="9" customWidth="1"/>
    <col min="1247" max="1247" width="5.90625" style="9" customWidth="1"/>
    <col min="1248" max="1248" width="32.90625" style="9" customWidth="1"/>
    <col min="1249" max="1249" width="5.90625" style="9" customWidth="1"/>
    <col min="1250" max="1491" width="8.90625" style="9"/>
    <col min="1492" max="1492" width="5.90625" style="9" customWidth="1"/>
    <col min="1493" max="1493" width="32.90625" style="9" customWidth="1"/>
    <col min="1494" max="1494" width="5.90625" style="9" customWidth="1"/>
    <col min="1495" max="1495" width="32.90625" style="9" customWidth="1"/>
    <col min="1496" max="1501" width="8.90625" style="9"/>
    <col min="1502" max="1502" width="32.90625" style="9" customWidth="1"/>
    <col min="1503" max="1503" width="5.90625" style="9" customWidth="1"/>
    <col min="1504" max="1504" width="32.90625" style="9" customWidth="1"/>
    <col min="1505" max="1505" width="5.90625" style="9" customWidth="1"/>
    <col min="1506" max="1747" width="8.90625" style="9"/>
    <col min="1748" max="1748" width="5.90625" style="9" customWidth="1"/>
    <col min="1749" max="1749" width="32.90625" style="9" customWidth="1"/>
    <col min="1750" max="1750" width="5.90625" style="9" customWidth="1"/>
    <col min="1751" max="1751" width="32.90625" style="9" customWidth="1"/>
    <col min="1752" max="1757" width="8.90625" style="9"/>
    <col min="1758" max="1758" width="32.90625" style="9" customWidth="1"/>
    <col min="1759" max="1759" width="5.90625" style="9" customWidth="1"/>
    <col min="1760" max="1760" width="32.90625" style="9" customWidth="1"/>
    <col min="1761" max="1761" width="5.90625" style="9" customWidth="1"/>
    <col min="1762" max="2003" width="8.90625" style="9"/>
    <col min="2004" max="2004" width="5.90625" style="9" customWidth="1"/>
    <col min="2005" max="2005" width="32.90625" style="9" customWidth="1"/>
    <col min="2006" max="2006" width="5.90625" style="9" customWidth="1"/>
    <col min="2007" max="2007" width="32.90625" style="9" customWidth="1"/>
    <col min="2008" max="2013" width="8.90625" style="9"/>
    <col min="2014" max="2014" width="32.90625" style="9" customWidth="1"/>
    <col min="2015" max="2015" width="5.90625" style="9" customWidth="1"/>
    <col min="2016" max="2016" width="32.90625" style="9" customWidth="1"/>
    <col min="2017" max="2017" width="5.90625" style="9" customWidth="1"/>
    <col min="2018" max="2259" width="8.90625" style="9"/>
    <col min="2260" max="2260" width="5.90625" style="9" customWidth="1"/>
    <col min="2261" max="2261" width="32.90625" style="9" customWidth="1"/>
    <col min="2262" max="2262" width="5.90625" style="9" customWidth="1"/>
    <col min="2263" max="2263" width="32.90625" style="9" customWidth="1"/>
    <col min="2264" max="2269" width="8.90625" style="9"/>
    <col min="2270" max="2270" width="32.90625" style="9" customWidth="1"/>
    <col min="2271" max="2271" width="5.90625" style="9" customWidth="1"/>
    <col min="2272" max="2272" width="32.90625" style="9" customWidth="1"/>
    <col min="2273" max="2273" width="5.90625" style="9" customWidth="1"/>
    <col min="2274" max="2515" width="8.90625" style="9"/>
    <col min="2516" max="2516" width="5.90625" style="9" customWidth="1"/>
    <col min="2517" max="2517" width="32.90625" style="9" customWidth="1"/>
    <col min="2518" max="2518" width="5.90625" style="9" customWidth="1"/>
    <col min="2519" max="2519" width="32.90625" style="9" customWidth="1"/>
    <col min="2520" max="2525" width="8.90625" style="9"/>
    <col min="2526" max="2526" width="32.90625" style="9" customWidth="1"/>
    <col min="2527" max="2527" width="5.90625" style="9" customWidth="1"/>
    <col min="2528" max="2528" width="32.90625" style="9" customWidth="1"/>
    <col min="2529" max="2529" width="5.90625" style="9" customWidth="1"/>
    <col min="2530" max="2771" width="8.90625" style="9"/>
    <col min="2772" max="2772" width="5.90625" style="9" customWidth="1"/>
    <col min="2773" max="2773" width="32.90625" style="9" customWidth="1"/>
    <col min="2774" max="2774" width="5.90625" style="9" customWidth="1"/>
    <col min="2775" max="2775" width="32.90625" style="9" customWidth="1"/>
    <col min="2776" max="2781" width="8.90625" style="9"/>
    <col min="2782" max="2782" width="32.90625" style="9" customWidth="1"/>
    <col min="2783" max="2783" width="5.90625" style="9" customWidth="1"/>
    <col min="2784" max="2784" width="32.90625" style="9" customWidth="1"/>
    <col min="2785" max="2785" width="5.90625" style="9" customWidth="1"/>
    <col min="2786" max="3027" width="8.90625" style="9"/>
    <col min="3028" max="3028" width="5.90625" style="9" customWidth="1"/>
    <col min="3029" max="3029" width="32.90625" style="9" customWidth="1"/>
    <col min="3030" max="3030" width="5.90625" style="9" customWidth="1"/>
    <col min="3031" max="3031" width="32.90625" style="9" customWidth="1"/>
    <col min="3032" max="3037" width="8.90625" style="9"/>
    <col min="3038" max="3038" width="32.90625" style="9" customWidth="1"/>
    <col min="3039" max="3039" width="5.90625" style="9" customWidth="1"/>
    <col min="3040" max="3040" width="32.90625" style="9" customWidth="1"/>
    <col min="3041" max="3041" width="5.90625" style="9" customWidth="1"/>
    <col min="3042" max="3283" width="8.90625" style="9"/>
    <col min="3284" max="3284" width="5.90625" style="9" customWidth="1"/>
    <col min="3285" max="3285" width="32.90625" style="9" customWidth="1"/>
    <col min="3286" max="3286" width="5.90625" style="9" customWidth="1"/>
    <col min="3287" max="3287" width="32.90625" style="9" customWidth="1"/>
    <col min="3288" max="3293" width="8.90625" style="9"/>
    <col min="3294" max="3294" width="32.90625" style="9" customWidth="1"/>
    <col min="3295" max="3295" width="5.90625" style="9" customWidth="1"/>
    <col min="3296" max="3296" width="32.90625" style="9" customWidth="1"/>
    <col min="3297" max="3297" width="5.90625" style="9" customWidth="1"/>
    <col min="3298" max="3539" width="8.90625" style="9"/>
    <col min="3540" max="3540" width="5.90625" style="9" customWidth="1"/>
    <col min="3541" max="3541" width="32.90625" style="9" customWidth="1"/>
    <col min="3542" max="3542" width="5.90625" style="9" customWidth="1"/>
    <col min="3543" max="3543" width="32.90625" style="9" customWidth="1"/>
    <col min="3544" max="3549" width="8.90625" style="9"/>
    <col min="3550" max="3550" width="32.90625" style="9" customWidth="1"/>
    <col min="3551" max="3551" width="5.90625" style="9" customWidth="1"/>
    <col min="3552" max="3552" width="32.90625" style="9" customWidth="1"/>
    <col min="3553" max="3553" width="5.90625" style="9" customWidth="1"/>
    <col min="3554" max="3795" width="8.90625" style="9"/>
    <col min="3796" max="3796" width="5.90625" style="9" customWidth="1"/>
    <col min="3797" max="3797" width="32.90625" style="9" customWidth="1"/>
    <col min="3798" max="3798" width="5.90625" style="9" customWidth="1"/>
    <col min="3799" max="3799" width="32.90625" style="9" customWidth="1"/>
    <col min="3800" max="3805" width="8.90625" style="9"/>
    <col min="3806" max="3806" width="32.90625" style="9" customWidth="1"/>
    <col min="3807" max="3807" width="5.90625" style="9" customWidth="1"/>
    <col min="3808" max="3808" width="32.90625" style="9" customWidth="1"/>
    <col min="3809" max="3809" width="5.90625" style="9" customWidth="1"/>
    <col min="3810" max="4051" width="8.90625" style="9"/>
    <col min="4052" max="4052" width="5.90625" style="9" customWidth="1"/>
    <col min="4053" max="4053" width="32.90625" style="9" customWidth="1"/>
    <col min="4054" max="4054" width="5.90625" style="9" customWidth="1"/>
    <col min="4055" max="4055" width="32.90625" style="9" customWidth="1"/>
    <col min="4056" max="4061" width="8.90625" style="9"/>
    <col min="4062" max="4062" width="32.90625" style="9" customWidth="1"/>
    <col min="4063" max="4063" width="5.90625" style="9" customWidth="1"/>
    <col min="4064" max="4064" width="32.90625" style="9" customWidth="1"/>
    <col min="4065" max="4065" width="5.90625" style="9" customWidth="1"/>
    <col min="4066" max="4307" width="8.90625" style="9"/>
    <col min="4308" max="4308" width="5.90625" style="9" customWidth="1"/>
    <col min="4309" max="4309" width="32.90625" style="9" customWidth="1"/>
    <col min="4310" max="4310" width="5.90625" style="9" customWidth="1"/>
    <col min="4311" max="4311" width="32.90625" style="9" customWidth="1"/>
    <col min="4312" max="4317" width="8.90625" style="9"/>
    <col min="4318" max="4318" width="32.90625" style="9" customWidth="1"/>
    <col min="4319" max="4319" width="5.90625" style="9" customWidth="1"/>
    <col min="4320" max="4320" width="32.90625" style="9" customWidth="1"/>
    <col min="4321" max="4321" width="5.90625" style="9" customWidth="1"/>
    <col min="4322" max="4563" width="8.90625" style="9"/>
    <col min="4564" max="4564" width="5.90625" style="9" customWidth="1"/>
    <col min="4565" max="4565" width="32.90625" style="9" customWidth="1"/>
    <col min="4566" max="4566" width="5.90625" style="9" customWidth="1"/>
    <col min="4567" max="4567" width="32.90625" style="9" customWidth="1"/>
    <col min="4568" max="4573" width="8.90625" style="9"/>
    <col min="4574" max="4574" width="32.90625" style="9" customWidth="1"/>
    <col min="4575" max="4575" width="5.90625" style="9" customWidth="1"/>
    <col min="4576" max="4576" width="32.90625" style="9" customWidth="1"/>
    <col min="4577" max="4577" width="5.90625" style="9" customWidth="1"/>
    <col min="4578" max="4819" width="8.90625" style="9"/>
    <col min="4820" max="4820" width="5.90625" style="9" customWidth="1"/>
    <col min="4821" max="4821" width="32.90625" style="9" customWidth="1"/>
    <col min="4822" max="4822" width="5.90625" style="9" customWidth="1"/>
    <col min="4823" max="4823" width="32.90625" style="9" customWidth="1"/>
    <col min="4824" max="4829" width="8.90625" style="9"/>
    <col min="4830" max="4830" width="32.90625" style="9" customWidth="1"/>
    <col min="4831" max="4831" width="5.90625" style="9" customWidth="1"/>
    <col min="4832" max="4832" width="32.90625" style="9" customWidth="1"/>
    <col min="4833" max="4833" width="5.90625" style="9" customWidth="1"/>
    <col min="4834" max="5075" width="8.90625" style="9"/>
    <col min="5076" max="5076" width="5.90625" style="9" customWidth="1"/>
    <col min="5077" max="5077" width="32.90625" style="9" customWidth="1"/>
    <col min="5078" max="5078" width="5.90625" style="9" customWidth="1"/>
    <col min="5079" max="5079" width="32.90625" style="9" customWidth="1"/>
    <col min="5080" max="5085" width="8.90625" style="9"/>
    <col min="5086" max="5086" width="32.90625" style="9" customWidth="1"/>
    <col min="5087" max="5087" width="5.90625" style="9" customWidth="1"/>
    <col min="5088" max="5088" width="32.90625" style="9" customWidth="1"/>
    <col min="5089" max="5089" width="5.90625" style="9" customWidth="1"/>
    <col min="5090" max="5331" width="8.90625" style="9"/>
    <col min="5332" max="5332" width="5.90625" style="9" customWidth="1"/>
    <col min="5333" max="5333" width="32.90625" style="9" customWidth="1"/>
    <col min="5334" max="5334" width="5.90625" style="9" customWidth="1"/>
    <col min="5335" max="5335" width="32.90625" style="9" customWidth="1"/>
    <col min="5336" max="5341" width="8.90625" style="9"/>
    <col min="5342" max="5342" width="32.90625" style="9" customWidth="1"/>
    <col min="5343" max="5343" width="5.90625" style="9" customWidth="1"/>
    <col min="5344" max="5344" width="32.90625" style="9" customWidth="1"/>
    <col min="5345" max="5345" width="5.90625" style="9" customWidth="1"/>
    <col min="5346" max="5587" width="8.90625" style="9"/>
    <col min="5588" max="5588" width="5.90625" style="9" customWidth="1"/>
    <col min="5589" max="5589" width="32.90625" style="9" customWidth="1"/>
    <col min="5590" max="5590" width="5.90625" style="9" customWidth="1"/>
    <col min="5591" max="5591" width="32.90625" style="9" customWidth="1"/>
    <col min="5592" max="5597" width="8.90625" style="9"/>
    <col min="5598" max="5598" width="32.90625" style="9" customWidth="1"/>
    <col min="5599" max="5599" width="5.90625" style="9" customWidth="1"/>
    <col min="5600" max="5600" width="32.90625" style="9" customWidth="1"/>
    <col min="5601" max="5601" width="5.90625" style="9" customWidth="1"/>
    <col min="5602" max="5843" width="8.90625" style="9"/>
    <col min="5844" max="5844" width="5.90625" style="9" customWidth="1"/>
    <col min="5845" max="5845" width="32.90625" style="9" customWidth="1"/>
    <col min="5846" max="5846" width="5.90625" style="9" customWidth="1"/>
    <col min="5847" max="5847" width="32.90625" style="9" customWidth="1"/>
    <col min="5848" max="5853" width="8.90625" style="9"/>
    <col min="5854" max="5854" width="32.90625" style="9" customWidth="1"/>
    <col min="5855" max="5855" width="5.90625" style="9" customWidth="1"/>
    <col min="5856" max="5856" width="32.90625" style="9" customWidth="1"/>
    <col min="5857" max="5857" width="5.90625" style="9" customWidth="1"/>
    <col min="5858" max="6099" width="8.90625" style="9"/>
    <col min="6100" max="6100" width="5.90625" style="9" customWidth="1"/>
    <col min="6101" max="6101" width="32.90625" style="9" customWidth="1"/>
    <col min="6102" max="6102" width="5.90625" style="9" customWidth="1"/>
    <col min="6103" max="6103" width="32.90625" style="9" customWidth="1"/>
    <col min="6104" max="6109" width="8.90625" style="9"/>
    <col min="6110" max="6110" width="32.90625" style="9" customWidth="1"/>
    <col min="6111" max="6111" width="5.90625" style="9" customWidth="1"/>
    <col min="6112" max="6112" width="32.90625" style="9" customWidth="1"/>
    <col min="6113" max="6113" width="5.90625" style="9" customWidth="1"/>
    <col min="6114" max="6355" width="8.90625" style="9"/>
    <col min="6356" max="6356" width="5.90625" style="9" customWidth="1"/>
    <col min="6357" max="6357" width="32.90625" style="9" customWidth="1"/>
    <col min="6358" max="6358" width="5.90625" style="9" customWidth="1"/>
    <col min="6359" max="6359" width="32.90625" style="9" customWidth="1"/>
    <col min="6360" max="6365" width="8.90625" style="9"/>
    <col min="6366" max="6366" width="32.90625" style="9" customWidth="1"/>
    <col min="6367" max="6367" width="5.90625" style="9" customWidth="1"/>
    <col min="6368" max="6368" width="32.90625" style="9" customWidth="1"/>
    <col min="6369" max="6369" width="5.90625" style="9" customWidth="1"/>
    <col min="6370" max="6611" width="8.90625" style="9"/>
    <col min="6612" max="6612" width="5.90625" style="9" customWidth="1"/>
    <col min="6613" max="6613" width="32.90625" style="9" customWidth="1"/>
    <col min="6614" max="6614" width="5.90625" style="9" customWidth="1"/>
    <col min="6615" max="6615" width="32.90625" style="9" customWidth="1"/>
    <col min="6616" max="6621" width="8.90625" style="9"/>
    <col min="6622" max="6622" width="32.90625" style="9" customWidth="1"/>
    <col min="6623" max="6623" width="5.90625" style="9" customWidth="1"/>
    <col min="6624" max="6624" width="32.90625" style="9" customWidth="1"/>
    <col min="6625" max="6625" width="5.90625" style="9" customWidth="1"/>
    <col min="6626" max="6867" width="8.90625" style="9"/>
    <col min="6868" max="6868" width="5.90625" style="9" customWidth="1"/>
    <col min="6869" max="6869" width="32.90625" style="9" customWidth="1"/>
    <col min="6870" max="6870" width="5.90625" style="9" customWidth="1"/>
    <col min="6871" max="6871" width="32.90625" style="9" customWidth="1"/>
    <col min="6872" max="6877" width="8.90625" style="9"/>
    <col min="6878" max="6878" width="32.90625" style="9" customWidth="1"/>
    <col min="6879" max="6879" width="5.90625" style="9" customWidth="1"/>
    <col min="6880" max="6880" width="32.90625" style="9" customWidth="1"/>
    <col min="6881" max="6881" width="5.90625" style="9" customWidth="1"/>
    <col min="6882" max="7123" width="8.90625" style="9"/>
    <col min="7124" max="7124" width="5.90625" style="9" customWidth="1"/>
    <col min="7125" max="7125" width="32.90625" style="9" customWidth="1"/>
    <col min="7126" max="7126" width="5.90625" style="9" customWidth="1"/>
    <col min="7127" max="7127" width="32.90625" style="9" customWidth="1"/>
    <col min="7128" max="7133" width="8.90625" style="9"/>
    <col min="7134" max="7134" width="32.90625" style="9" customWidth="1"/>
    <col min="7135" max="7135" width="5.90625" style="9" customWidth="1"/>
    <col min="7136" max="7136" width="32.90625" style="9" customWidth="1"/>
    <col min="7137" max="7137" width="5.90625" style="9" customWidth="1"/>
    <col min="7138" max="7379" width="8.90625" style="9"/>
    <col min="7380" max="7380" width="5.90625" style="9" customWidth="1"/>
    <col min="7381" max="7381" width="32.90625" style="9" customWidth="1"/>
    <col min="7382" max="7382" width="5.90625" style="9" customWidth="1"/>
    <col min="7383" max="7383" width="32.90625" style="9" customWidth="1"/>
    <col min="7384" max="7389" width="8.90625" style="9"/>
    <col min="7390" max="7390" width="32.90625" style="9" customWidth="1"/>
    <col min="7391" max="7391" width="5.90625" style="9" customWidth="1"/>
    <col min="7392" max="7392" width="32.90625" style="9" customWidth="1"/>
    <col min="7393" max="7393" width="5.90625" style="9" customWidth="1"/>
    <col min="7394" max="7635" width="8.90625" style="9"/>
    <col min="7636" max="7636" width="5.90625" style="9" customWidth="1"/>
    <col min="7637" max="7637" width="32.90625" style="9" customWidth="1"/>
    <col min="7638" max="7638" width="5.90625" style="9" customWidth="1"/>
    <col min="7639" max="7639" width="32.90625" style="9" customWidth="1"/>
    <col min="7640" max="7645" width="8.90625" style="9"/>
    <col min="7646" max="7646" width="32.90625" style="9" customWidth="1"/>
    <col min="7647" max="7647" width="5.90625" style="9" customWidth="1"/>
    <col min="7648" max="7648" width="32.90625" style="9" customWidth="1"/>
    <col min="7649" max="7649" width="5.90625" style="9" customWidth="1"/>
    <col min="7650" max="7891" width="8.90625" style="9"/>
    <col min="7892" max="7892" width="5.90625" style="9" customWidth="1"/>
    <col min="7893" max="7893" width="32.90625" style="9" customWidth="1"/>
    <col min="7894" max="7894" width="5.90625" style="9" customWidth="1"/>
    <col min="7895" max="7895" width="32.90625" style="9" customWidth="1"/>
    <col min="7896" max="7901" width="8.90625" style="9"/>
    <col min="7902" max="7902" width="32.90625" style="9" customWidth="1"/>
    <col min="7903" max="7903" width="5.90625" style="9" customWidth="1"/>
    <col min="7904" max="7904" width="32.90625" style="9" customWidth="1"/>
    <col min="7905" max="7905" width="5.90625" style="9" customWidth="1"/>
    <col min="7906" max="8147" width="8.90625" style="9"/>
    <col min="8148" max="8148" width="5.90625" style="9" customWidth="1"/>
    <col min="8149" max="8149" width="32.90625" style="9" customWidth="1"/>
    <col min="8150" max="8150" width="5.90625" style="9" customWidth="1"/>
    <col min="8151" max="8151" width="32.90625" style="9" customWidth="1"/>
    <col min="8152" max="8157" width="8.90625" style="9"/>
    <col min="8158" max="8158" width="32.90625" style="9" customWidth="1"/>
    <col min="8159" max="8159" width="5.90625" style="9" customWidth="1"/>
    <col min="8160" max="8160" width="32.90625" style="9" customWidth="1"/>
    <col min="8161" max="8161" width="5.90625" style="9" customWidth="1"/>
    <col min="8162" max="8403" width="8.90625" style="9"/>
    <col min="8404" max="8404" width="5.90625" style="9" customWidth="1"/>
    <col min="8405" max="8405" width="32.90625" style="9" customWidth="1"/>
    <col min="8406" max="8406" width="5.90625" style="9" customWidth="1"/>
    <col min="8407" max="8407" width="32.90625" style="9" customWidth="1"/>
    <col min="8408" max="8413" width="8.90625" style="9"/>
    <col min="8414" max="8414" width="32.90625" style="9" customWidth="1"/>
    <col min="8415" max="8415" width="5.90625" style="9" customWidth="1"/>
    <col min="8416" max="8416" width="32.90625" style="9" customWidth="1"/>
    <col min="8417" max="8417" width="5.90625" style="9" customWidth="1"/>
    <col min="8418" max="8659" width="8.90625" style="9"/>
    <col min="8660" max="8660" width="5.90625" style="9" customWidth="1"/>
    <col min="8661" max="8661" width="32.90625" style="9" customWidth="1"/>
    <col min="8662" max="8662" width="5.90625" style="9" customWidth="1"/>
    <col min="8663" max="8663" width="32.90625" style="9" customWidth="1"/>
    <col min="8664" max="8669" width="8.90625" style="9"/>
    <col min="8670" max="8670" width="32.90625" style="9" customWidth="1"/>
    <col min="8671" max="8671" width="5.90625" style="9" customWidth="1"/>
    <col min="8672" max="8672" width="32.90625" style="9" customWidth="1"/>
    <col min="8673" max="8673" width="5.90625" style="9" customWidth="1"/>
    <col min="8674" max="8915" width="8.90625" style="9"/>
    <col min="8916" max="8916" width="5.90625" style="9" customWidth="1"/>
    <col min="8917" max="8917" width="32.90625" style="9" customWidth="1"/>
    <col min="8918" max="8918" width="5.90625" style="9" customWidth="1"/>
    <col min="8919" max="8919" width="32.90625" style="9" customWidth="1"/>
    <col min="8920" max="8925" width="8.90625" style="9"/>
    <col min="8926" max="8926" width="32.90625" style="9" customWidth="1"/>
    <col min="8927" max="8927" width="5.90625" style="9" customWidth="1"/>
    <col min="8928" max="8928" width="32.90625" style="9" customWidth="1"/>
    <col min="8929" max="8929" width="5.90625" style="9" customWidth="1"/>
    <col min="8930" max="9171" width="8.90625" style="9"/>
    <col min="9172" max="9172" width="5.90625" style="9" customWidth="1"/>
    <col min="9173" max="9173" width="32.90625" style="9" customWidth="1"/>
    <col min="9174" max="9174" width="5.90625" style="9" customWidth="1"/>
    <col min="9175" max="9175" width="32.90625" style="9" customWidth="1"/>
    <col min="9176" max="9181" width="8.90625" style="9"/>
    <col min="9182" max="9182" width="32.90625" style="9" customWidth="1"/>
    <col min="9183" max="9183" width="5.90625" style="9" customWidth="1"/>
    <col min="9184" max="9184" width="32.90625" style="9" customWidth="1"/>
    <col min="9185" max="9185" width="5.90625" style="9" customWidth="1"/>
    <col min="9186" max="9427" width="8.90625" style="9"/>
    <col min="9428" max="9428" width="5.90625" style="9" customWidth="1"/>
    <col min="9429" max="9429" width="32.90625" style="9" customWidth="1"/>
    <col min="9430" max="9430" width="5.90625" style="9" customWidth="1"/>
    <col min="9431" max="9431" width="32.90625" style="9" customWidth="1"/>
    <col min="9432" max="9437" width="8.90625" style="9"/>
    <col min="9438" max="9438" width="32.90625" style="9" customWidth="1"/>
    <col min="9439" max="9439" width="5.90625" style="9" customWidth="1"/>
    <col min="9440" max="9440" width="32.90625" style="9" customWidth="1"/>
    <col min="9441" max="9441" width="5.90625" style="9" customWidth="1"/>
    <col min="9442" max="9683" width="8.90625" style="9"/>
    <col min="9684" max="9684" width="5.90625" style="9" customWidth="1"/>
    <col min="9685" max="9685" width="32.90625" style="9" customWidth="1"/>
    <col min="9686" max="9686" width="5.90625" style="9" customWidth="1"/>
    <col min="9687" max="9687" width="32.90625" style="9" customWidth="1"/>
    <col min="9688" max="9693" width="8.90625" style="9"/>
    <col min="9694" max="9694" width="32.90625" style="9" customWidth="1"/>
    <col min="9695" max="9695" width="5.90625" style="9" customWidth="1"/>
    <col min="9696" max="9696" width="32.90625" style="9" customWidth="1"/>
    <col min="9697" max="9697" width="5.90625" style="9" customWidth="1"/>
    <col min="9698" max="9939" width="8.90625" style="9"/>
    <col min="9940" max="9940" width="5.90625" style="9" customWidth="1"/>
    <col min="9941" max="9941" width="32.90625" style="9" customWidth="1"/>
    <col min="9942" max="9942" width="5.90625" style="9" customWidth="1"/>
    <col min="9943" max="9943" width="32.90625" style="9" customWidth="1"/>
    <col min="9944" max="9949" width="8.90625" style="9"/>
    <col min="9950" max="9950" width="32.90625" style="9" customWidth="1"/>
    <col min="9951" max="9951" width="5.90625" style="9" customWidth="1"/>
    <col min="9952" max="9952" width="32.90625" style="9" customWidth="1"/>
    <col min="9953" max="9953" width="5.90625" style="9" customWidth="1"/>
    <col min="9954" max="10195" width="8.90625" style="9"/>
    <col min="10196" max="10196" width="5.90625" style="9" customWidth="1"/>
    <col min="10197" max="10197" width="32.90625" style="9" customWidth="1"/>
    <col min="10198" max="10198" width="5.90625" style="9" customWidth="1"/>
    <col min="10199" max="10199" width="32.90625" style="9" customWidth="1"/>
    <col min="10200" max="10205" width="8.90625" style="9"/>
    <col min="10206" max="10206" width="32.90625" style="9" customWidth="1"/>
    <col min="10207" max="10207" width="5.90625" style="9" customWidth="1"/>
    <col min="10208" max="10208" width="32.90625" style="9" customWidth="1"/>
    <col min="10209" max="10209" width="5.90625" style="9" customWidth="1"/>
    <col min="10210" max="10451" width="8.90625" style="9"/>
    <col min="10452" max="10452" width="5.90625" style="9" customWidth="1"/>
    <col min="10453" max="10453" width="32.90625" style="9" customWidth="1"/>
    <col min="10454" max="10454" width="5.90625" style="9" customWidth="1"/>
    <col min="10455" max="10455" width="32.90625" style="9" customWidth="1"/>
    <col min="10456" max="10461" width="8.90625" style="9"/>
    <col min="10462" max="10462" width="32.90625" style="9" customWidth="1"/>
    <col min="10463" max="10463" width="5.90625" style="9" customWidth="1"/>
    <col min="10464" max="10464" width="32.90625" style="9" customWidth="1"/>
    <col min="10465" max="10465" width="5.90625" style="9" customWidth="1"/>
    <col min="10466" max="10707" width="8.90625" style="9"/>
    <col min="10708" max="10708" width="5.90625" style="9" customWidth="1"/>
    <col min="10709" max="10709" width="32.90625" style="9" customWidth="1"/>
    <col min="10710" max="10710" width="5.90625" style="9" customWidth="1"/>
    <col min="10711" max="10711" width="32.90625" style="9" customWidth="1"/>
    <col min="10712" max="10717" width="8.90625" style="9"/>
    <col min="10718" max="10718" width="32.90625" style="9" customWidth="1"/>
    <col min="10719" max="10719" width="5.90625" style="9" customWidth="1"/>
    <col min="10720" max="10720" width="32.90625" style="9" customWidth="1"/>
    <col min="10721" max="10721" width="5.90625" style="9" customWidth="1"/>
    <col min="10722" max="10963" width="8.90625" style="9"/>
    <col min="10964" max="10964" width="5.90625" style="9" customWidth="1"/>
    <col min="10965" max="10965" width="32.90625" style="9" customWidth="1"/>
    <col min="10966" max="10966" width="5.90625" style="9" customWidth="1"/>
    <col min="10967" max="10967" width="32.90625" style="9" customWidth="1"/>
    <col min="10968" max="10973" width="8.90625" style="9"/>
    <col min="10974" max="10974" width="32.90625" style="9" customWidth="1"/>
    <col min="10975" max="10975" width="5.90625" style="9" customWidth="1"/>
    <col min="10976" max="10976" width="32.90625" style="9" customWidth="1"/>
    <col min="10977" max="10977" width="5.90625" style="9" customWidth="1"/>
    <col min="10978" max="11219" width="8.90625" style="9"/>
    <col min="11220" max="11220" width="5.90625" style="9" customWidth="1"/>
    <col min="11221" max="11221" width="32.90625" style="9" customWidth="1"/>
    <col min="11222" max="11222" width="5.90625" style="9" customWidth="1"/>
    <col min="11223" max="11223" width="32.90625" style="9" customWidth="1"/>
    <col min="11224" max="11229" width="8.90625" style="9"/>
    <col min="11230" max="11230" width="32.90625" style="9" customWidth="1"/>
    <col min="11231" max="11231" width="5.90625" style="9" customWidth="1"/>
    <col min="11232" max="11232" width="32.90625" style="9" customWidth="1"/>
    <col min="11233" max="11233" width="5.90625" style="9" customWidth="1"/>
    <col min="11234" max="11475" width="8.90625" style="9"/>
    <col min="11476" max="11476" width="5.90625" style="9" customWidth="1"/>
    <col min="11477" max="11477" width="32.90625" style="9" customWidth="1"/>
    <col min="11478" max="11478" width="5.90625" style="9" customWidth="1"/>
    <col min="11479" max="11479" width="32.90625" style="9" customWidth="1"/>
    <col min="11480" max="11485" width="8.90625" style="9"/>
    <col min="11486" max="11486" width="32.90625" style="9" customWidth="1"/>
    <col min="11487" max="11487" width="5.90625" style="9" customWidth="1"/>
    <col min="11488" max="11488" width="32.90625" style="9" customWidth="1"/>
    <col min="11489" max="11489" width="5.90625" style="9" customWidth="1"/>
    <col min="11490" max="11731" width="8.90625" style="9"/>
    <col min="11732" max="11732" width="5.90625" style="9" customWidth="1"/>
    <col min="11733" max="11733" width="32.90625" style="9" customWidth="1"/>
    <col min="11734" max="11734" width="5.90625" style="9" customWidth="1"/>
    <col min="11735" max="11735" width="32.90625" style="9" customWidth="1"/>
    <col min="11736" max="11741" width="8.90625" style="9"/>
    <col min="11742" max="11742" width="32.90625" style="9" customWidth="1"/>
    <col min="11743" max="11743" width="5.90625" style="9" customWidth="1"/>
    <col min="11744" max="11744" width="32.90625" style="9" customWidth="1"/>
    <col min="11745" max="11745" width="5.90625" style="9" customWidth="1"/>
    <col min="11746" max="11987" width="8.90625" style="9"/>
    <col min="11988" max="11988" width="5.90625" style="9" customWidth="1"/>
    <col min="11989" max="11989" width="32.90625" style="9" customWidth="1"/>
    <col min="11990" max="11990" width="5.90625" style="9" customWidth="1"/>
    <col min="11991" max="11991" width="32.90625" style="9" customWidth="1"/>
    <col min="11992" max="11997" width="8.90625" style="9"/>
    <col min="11998" max="11998" width="32.90625" style="9" customWidth="1"/>
    <col min="11999" max="11999" width="5.90625" style="9" customWidth="1"/>
    <col min="12000" max="12000" width="32.90625" style="9" customWidth="1"/>
    <col min="12001" max="12001" width="5.90625" style="9" customWidth="1"/>
    <col min="12002" max="12243" width="8.90625" style="9"/>
    <col min="12244" max="12244" width="5.90625" style="9" customWidth="1"/>
    <col min="12245" max="12245" width="32.90625" style="9" customWidth="1"/>
    <col min="12246" max="12246" width="5.90625" style="9" customWidth="1"/>
    <col min="12247" max="12247" width="32.90625" style="9" customWidth="1"/>
    <col min="12248" max="12253" width="8.90625" style="9"/>
    <col min="12254" max="12254" width="32.90625" style="9" customWidth="1"/>
    <col min="12255" max="12255" width="5.90625" style="9" customWidth="1"/>
    <col min="12256" max="12256" width="32.90625" style="9" customWidth="1"/>
    <col min="12257" max="12257" width="5.90625" style="9" customWidth="1"/>
    <col min="12258" max="12499" width="8.90625" style="9"/>
    <col min="12500" max="12500" width="5.90625" style="9" customWidth="1"/>
    <col min="12501" max="12501" width="32.90625" style="9" customWidth="1"/>
    <col min="12502" max="12502" width="5.90625" style="9" customWidth="1"/>
    <col min="12503" max="12503" width="32.90625" style="9" customWidth="1"/>
    <col min="12504" max="12509" width="8.90625" style="9"/>
    <col min="12510" max="12510" width="32.90625" style="9" customWidth="1"/>
    <col min="12511" max="12511" width="5.90625" style="9" customWidth="1"/>
    <col min="12512" max="12512" width="32.90625" style="9" customWidth="1"/>
    <col min="12513" max="12513" width="5.90625" style="9" customWidth="1"/>
    <col min="12514" max="12755" width="8.90625" style="9"/>
    <col min="12756" max="12756" width="5.90625" style="9" customWidth="1"/>
    <col min="12757" max="12757" width="32.90625" style="9" customWidth="1"/>
    <col min="12758" max="12758" width="5.90625" style="9" customWidth="1"/>
    <col min="12759" max="12759" width="32.90625" style="9" customWidth="1"/>
    <col min="12760" max="12765" width="8.90625" style="9"/>
    <col min="12766" max="12766" width="32.90625" style="9" customWidth="1"/>
    <col min="12767" max="12767" width="5.90625" style="9" customWidth="1"/>
    <col min="12768" max="12768" width="32.90625" style="9" customWidth="1"/>
    <col min="12769" max="12769" width="5.90625" style="9" customWidth="1"/>
    <col min="12770" max="13011" width="8.90625" style="9"/>
    <col min="13012" max="13012" width="5.90625" style="9" customWidth="1"/>
    <col min="13013" max="13013" width="32.90625" style="9" customWidth="1"/>
    <col min="13014" max="13014" width="5.90625" style="9" customWidth="1"/>
    <col min="13015" max="13015" width="32.90625" style="9" customWidth="1"/>
    <col min="13016" max="13021" width="8.90625" style="9"/>
    <col min="13022" max="13022" width="32.90625" style="9" customWidth="1"/>
    <col min="13023" max="13023" width="5.90625" style="9" customWidth="1"/>
    <col min="13024" max="13024" width="32.90625" style="9" customWidth="1"/>
    <col min="13025" max="13025" width="5.90625" style="9" customWidth="1"/>
    <col min="13026" max="13267" width="8.90625" style="9"/>
    <col min="13268" max="13268" width="5.90625" style="9" customWidth="1"/>
    <col min="13269" max="13269" width="32.90625" style="9" customWidth="1"/>
    <col min="13270" max="13270" width="5.90625" style="9" customWidth="1"/>
    <col min="13271" max="13271" width="32.90625" style="9" customWidth="1"/>
    <col min="13272" max="13277" width="8.90625" style="9"/>
    <col min="13278" max="13278" width="32.90625" style="9" customWidth="1"/>
    <col min="13279" max="13279" width="5.90625" style="9" customWidth="1"/>
    <col min="13280" max="13280" width="32.90625" style="9" customWidth="1"/>
    <col min="13281" max="13281" width="5.90625" style="9" customWidth="1"/>
    <col min="13282" max="13523" width="8.90625" style="9"/>
    <col min="13524" max="13524" width="5.90625" style="9" customWidth="1"/>
    <col min="13525" max="13525" width="32.90625" style="9" customWidth="1"/>
    <col min="13526" max="13526" width="5.90625" style="9" customWidth="1"/>
    <col min="13527" max="13527" width="32.90625" style="9" customWidth="1"/>
    <col min="13528" max="13533" width="8.90625" style="9"/>
    <col min="13534" max="13534" width="32.90625" style="9" customWidth="1"/>
    <col min="13535" max="13535" width="5.90625" style="9" customWidth="1"/>
    <col min="13536" max="13536" width="32.90625" style="9" customWidth="1"/>
    <col min="13537" max="13537" width="5.90625" style="9" customWidth="1"/>
    <col min="13538" max="13779" width="8.90625" style="9"/>
    <col min="13780" max="13780" width="5.90625" style="9" customWidth="1"/>
    <col min="13781" max="13781" width="32.90625" style="9" customWidth="1"/>
    <col min="13782" max="13782" width="5.90625" style="9" customWidth="1"/>
    <col min="13783" max="13783" width="32.90625" style="9" customWidth="1"/>
    <col min="13784" max="13789" width="8.90625" style="9"/>
    <col min="13790" max="13790" width="32.90625" style="9" customWidth="1"/>
    <col min="13791" max="13791" width="5.90625" style="9" customWidth="1"/>
    <col min="13792" max="13792" width="32.90625" style="9" customWidth="1"/>
    <col min="13793" max="13793" width="5.90625" style="9" customWidth="1"/>
    <col min="13794" max="14035" width="8.90625" style="9"/>
    <col min="14036" max="14036" width="5.90625" style="9" customWidth="1"/>
    <col min="14037" max="14037" width="32.90625" style="9" customWidth="1"/>
    <col min="14038" max="14038" width="5.90625" style="9" customWidth="1"/>
    <col min="14039" max="14039" width="32.90625" style="9" customWidth="1"/>
    <col min="14040" max="14045" width="8.90625" style="9"/>
    <col min="14046" max="14046" width="32.90625" style="9" customWidth="1"/>
    <col min="14047" max="14047" width="5.90625" style="9" customWidth="1"/>
    <col min="14048" max="14048" width="32.90625" style="9" customWidth="1"/>
    <col min="14049" max="14049" width="5.90625" style="9" customWidth="1"/>
    <col min="14050" max="14291" width="8.90625" style="9"/>
    <col min="14292" max="14292" width="5.90625" style="9" customWidth="1"/>
    <col min="14293" max="14293" width="32.90625" style="9" customWidth="1"/>
    <col min="14294" max="14294" width="5.90625" style="9" customWidth="1"/>
    <col min="14295" max="14295" width="32.90625" style="9" customWidth="1"/>
    <col min="14296" max="14301" width="8.90625" style="9"/>
    <col min="14302" max="14302" width="32.90625" style="9" customWidth="1"/>
    <col min="14303" max="14303" width="5.90625" style="9" customWidth="1"/>
    <col min="14304" max="14304" width="32.90625" style="9" customWidth="1"/>
    <col min="14305" max="14305" width="5.90625" style="9" customWidth="1"/>
    <col min="14306" max="14547" width="8.90625" style="9"/>
    <col min="14548" max="14548" width="5.90625" style="9" customWidth="1"/>
    <col min="14549" max="14549" width="32.90625" style="9" customWidth="1"/>
    <col min="14550" max="14550" width="5.90625" style="9" customWidth="1"/>
    <col min="14551" max="14551" width="32.90625" style="9" customWidth="1"/>
    <col min="14552" max="14557" width="8.90625" style="9"/>
    <col min="14558" max="14558" width="32.90625" style="9" customWidth="1"/>
    <col min="14559" max="14559" width="5.90625" style="9" customWidth="1"/>
    <col min="14560" max="14560" width="32.90625" style="9" customWidth="1"/>
    <col min="14561" max="14561" width="5.90625" style="9" customWidth="1"/>
    <col min="14562" max="14803" width="8.90625" style="9"/>
    <col min="14804" max="14804" width="5.90625" style="9" customWidth="1"/>
    <col min="14805" max="14805" width="32.90625" style="9" customWidth="1"/>
    <col min="14806" max="14806" width="5.90625" style="9" customWidth="1"/>
    <col min="14807" max="14807" width="32.90625" style="9" customWidth="1"/>
    <col min="14808" max="14813" width="8.90625" style="9"/>
    <col min="14814" max="14814" width="32.90625" style="9" customWidth="1"/>
    <col min="14815" max="14815" width="5.90625" style="9" customWidth="1"/>
    <col min="14816" max="14816" width="32.90625" style="9" customWidth="1"/>
    <col min="14817" max="14817" width="5.90625" style="9" customWidth="1"/>
    <col min="14818" max="15059" width="8.90625" style="9"/>
    <col min="15060" max="15060" width="5.90625" style="9" customWidth="1"/>
    <col min="15061" max="15061" width="32.90625" style="9" customWidth="1"/>
    <col min="15062" max="15062" width="5.90625" style="9" customWidth="1"/>
    <col min="15063" max="15063" width="32.90625" style="9" customWidth="1"/>
    <col min="15064" max="15069" width="8.90625" style="9"/>
    <col min="15070" max="15070" width="32.90625" style="9" customWidth="1"/>
    <col min="15071" max="15071" width="5.90625" style="9" customWidth="1"/>
    <col min="15072" max="15072" width="32.90625" style="9" customWidth="1"/>
    <col min="15073" max="15073" width="5.90625" style="9" customWidth="1"/>
    <col min="15074" max="15315" width="8.90625" style="9"/>
    <col min="15316" max="15316" width="5.90625" style="9" customWidth="1"/>
    <col min="15317" max="15317" width="32.90625" style="9" customWidth="1"/>
    <col min="15318" max="15318" width="5.90625" style="9" customWidth="1"/>
    <col min="15319" max="15319" width="32.90625" style="9" customWidth="1"/>
    <col min="15320" max="15325" width="8.90625" style="9"/>
    <col min="15326" max="15326" width="32.90625" style="9" customWidth="1"/>
    <col min="15327" max="15327" width="5.90625" style="9" customWidth="1"/>
    <col min="15328" max="15328" width="32.90625" style="9" customWidth="1"/>
    <col min="15329" max="15329" width="5.90625" style="9" customWidth="1"/>
    <col min="15330" max="15571" width="8.90625" style="9"/>
    <col min="15572" max="15572" width="5.90625" style="9" customWidth="1"/>
    <col min="15573" max="15573" width="32.90625" style="9" customWidth="1"/>
    <col min="15574" max="15574" width="5.90625" style="9" customWidth="1"/>
    <col min="15575" max="15575" width="32.90625" style="9" customWidth="1"/>
    <col min="15576" max="15581" width="8.90625" style="9"/>
    <col min="15582" max="15582" width="32.90625" style="9" customWidth="1"/>
    <col min="15583" max="15583" width="5.90625" style="9" customWidth="1"/>
    <col min="15584" max="15584" width="32.90625" style="9" customWidth="1"/>
    <col min="15585" max="15585" width="5.90625" style="9" customWidth="1"/>
    <col min="15586" max="15827" width="8.90625" style="9"/>
    <col min="15828" max="15828" width="5.90625" style="9" customWidth="1"/>
    <col min="15829" max="15829" width="32.90625" style="9" customWidth="1"/>
    <col min="15830" max="15830" width="5.90625" style="9" customWidth="1"/>
    <col min="15831" max="15831" width="32.90625" style="9" customWidth="1"/>
    <col min="15832" max="15837" width="8.90625" style="9"/>
    <col min="15838" max="15838" width="32.90625" style="9" customWidth="1"/>
    <col min="15839" max="15839" width="5.90625" style="9" customWidth="1"/>
    <col min="15840" max="15840" width="32.90625" style="9" customWidth="1"/>
    <col min="15841" max="15841" width="5.90625" style="9" customWidth="1"/>
    <col min="15842" max="16083" width="8.90625" style="9"/>
    <col min="16084" max="16084" width="5.90625" style="9" customWidth="1"/>
    <col min="16085" max="16085" width="32.90625" style="9" customWidth="1"/>
    <col min="16086" max="16086" width="5.90625" style="9" customWidth="1"/>
    <col min="16087" max="16087" width="32.90625" style="9" customWidth="1"/>
    <col min="16088" max="16093" width="8.90625" style="9"/>
    <col min="16094" max="16094" width="32.90625" style="9" customWidth="1"/>
    <col min="16095" max="16095" width="5.90625" style="9" customWidth="1"/>
    <col min="16096" max="16096" width="32.90625" style="9" customWidth="1"/>
    <col min="16097" max="16097" width="5.90625" style="9" customWidth="1"/>
    <col min="16098" max="16384" width="8.90625" style="9"/>
  </cols>
  <sheetData>
    <row r="1" spans="1:9" ht="57.65" customHeight="1" x14ac:dyDescent="0.75"/>
    <row r="2" spans="1:9" ht="18" customHeight="1" x14ac:dyDescent="0.75">
      <c r="A2" s="216" t="s">
        <v>620</v>
      </c>
      <c r="B2" s="216"/>
      <c r="C2" s="216"/>
      <c r="D2" s="216"/>
      <c r="E2" s="216"/>
      <c r="F2" s="216"/>
      <c r="G2" s="216"/>
      <c r="H2" s="216"/>
      <c r="I2" s="216"/>
    </row>
    <row r="3" spans="1:9" ht="18" customHeight="1" x14ac:dyDescent="0.75">
      <c r="A3" s="215" t="s">
        <v>633</v>
      </c>
      <c r="B3" s="215"/>
      <c r="C3" s="215"/>
      <c r="D3" s="215"/>
      <c r="E3" s="215"/>
      <c r="F3" s="215"/>
      <c r="G3" s="215"/>
      <c r="H3" s="215"/>
      <c r="I3" s="215"/>
    </row>
    <row r="4" spans="1:9" ht="30" customHeight="1" x14ac:dyDescent="0.75">
      <c r="A4" s="277" t="s">
        <v>35</v>
      </c>
      <c r="B4" s="278" t="s">
        <v>36</v>
      </c>
      <c r="C4" s="214" t="s">
        <v>700</v>
      </c>
      <c r="D4" s="214" t="s">
        <v>644</v>
      </c>
      <c r="E4" s="214" t="s">
        <v>700</v>
      </c>
      <c r="F4" s="263" t="s">
        <v>667</v>
      </c>
      <c r="G4" s="264"/>
      <c r="H4" s="280" t="s">
        <v>310</v>
      </c>
      <c r="I4" s="279" t="s">
        <v>444</v>
      </c>
    </row>
    <row r="5" spans="1:9" ht="24" customHeight="1" x14ac:dyDescent="0.75">
      <c r="A5" s="277"/>
      <c r="B5" s="278"/>
      <c r="C5" s="66">
        <v>2024</v>
      </c>
      <c r="D5" s="66" t="s">
        <v>611</v>
      </c>
      <c r="E5" s="66" t="s">
        <v>611</v>
      </c>
      <c r="F5" s="217" t="s">
        <v>670</v>
      </c>
      <c r="G5" s="218" t="s">
        <v>669</v>
      </c>
      <c r="H5" s="280"/>
      <c r="I5" s="279"/>
    </row>
    <row r="6" spans="1:9" ht="18" customHeight="1" x14ac:dyDescent="0.75">
      <c r="A6" s="104">
        <v>1</v>
      </c>
      <c r="B6" s="105" t="s">
        <v>37</v>
      </c>
      <c r="C6" s="117">
        <v>16954.696545999999</v>
      </c>
      <c r="D6" s="117">
        <v>14908.031346</v>
      </c>
      <c r="E6" s="117">
        <v>11397.731151</v>
      </c>
      <c r="F6" s="236">
        <v>-23.546369829319246</v>
      </c>
      <c r="G6" s="237">
        <v>-32.775375129382745</v>
      </c>
      <c r="H6" s="123" t="s">
        <v>311</v>
      </c>
      <c r="I6" s="124">
        <v>1</v>
      </c>
    </row>
    <row r="7" spans="1:9" ht="18" customHeight="1" x14ac:dyDescent="0.75">
      <c r="A7" s="108">
        <v>2</v>
      </c>
      <c r="B7" s="109" t="s">
        <v>39</v>
      </c>
      <c r="C7" s="119">
        <v>9318.7693490000001</v>
      </c>
      <c r="D7" s="119">
        <v>8190.2394320000003</v>
      </c>
      <c r="E7" s="119">
        <v>9105.2252540000009</v>
      </c>
      <c r="F7" s="238">
        <v>11.171661458700077</v>
      </c>
      <c r="G7" s="239">
        <v>-2.2915482399284315</v>
      </c>
      <c r="H7" s="125" t="s">
        <v>313</v>
      </c>
      <c r="I7" s="126">
        <v>2</v>
      </c>
    </row>
    <row r="8" spans="1:9" ht="18" customHeight="1" x14ac:dyDescent="0.75">
      <c r="A8" s="104">
        <v>3</v>
      </c>
      <c r="B8" s="105" t="s">
        <v>224</v>
      </c>
      <c r="C8" s="117">
        <v>6166.4565149999999</v>
      </c>
      <c r="D8" s="117">
        <v>7242.546574</v>
      </c>
      <c r="E8" s="117">
        <v>8857.0194240000001</v>
      </c>
      <c r="F8" s="236">
        <v>22.291508014539964</v>
      </c>
      <c r="G8" s="237">
        <v>43.632236803343446</v>
      </c>
      <c r="H8" s="123" t="s">
        <v>315</v>
      </c>
      <c r="I8" s="124">
        <v>3</v>
      </c>
    </row>
    <row r="9" spans="1:9" ht="18" customHeight="1" x14ac:dyDescent="0.75">
      <c r="A9" s="108">
        <v>4</v>
      </c>
      <c r="B9" s="109" t="s">
        <v>38</v>
      </c>
      <c r="C9" s="119">
        <v>8265.3803499999995</v>
      </c>
      <c r="D9" s="119">
        <v>8802.5606449999996</v>
      </c>
      <c r="E9" s="119">
        <v>7649.7925670000004</v>
      </c>
      <c r="F9" s="238">
        <v>-13.095826595125937</v>
      </c>
      <c r="G9" s="239">
        <v>-7.4477853036732817</v>
      </c>
      <c r="H9" s="125" t="s">
        <v>312</v>
      </c>
      <c r="I9" s="126">
        <v>4</v>
      </c>
    </row>
    <row r="10" spans="1:9" ht="18" customHeight="1" x14ac:dyDescent="0.75">
      <c r="A10" s="104">
        <v>5</v>
      </c>
      <c r="B10" s="105" t="s">
        <v>40</v>
      </c>
      <c r="C10" s="117">
        <v>7840.7992249999998</v>
      </c>
      <c r="D10" s="117">
        <v>6506.5001849999999</v>
      </c>
      <c r="E10" s="117">
        <v>7462.8865349999996</v>
      </c>
      <c r="F10" s="236">
        <v>14.698936798693097</v>
      </c>
      <c r="G10" s="237">
        <v>-4.8198235811860108</v>
      </c>
      <c r="H10" s="123" t="s">
        <v>314</v>
      </c>
      <c r="I10" s="124">
        <v>5</v>
      </c>
    </row>
    <row r="11" spans="1:9" ht="18" customHeight="1" x14ac:dyDescent="0.75">
      <c r="A11" s="108">
        <v>6</v>
      </c>
      <c r="B11" s="109" t="s">
        <v>159</v>
      </c>
      <c r="C11" s="119">
        <v>4528.6199550000001</v>
      </c>
      <c r="D11" s="119">
        <v>3373.812621</v>
      </c>
      <c r="E11" s="119">
        <v>4632.1266070000001</v>
      </c>
      <c r="F11" s="238">
        <v>37.296498868008719</v>
      </c>
      <c r="G11" s="239">
        <v>2.2856113568487713</v>
      </c>
      <c r="H11" s="125" t="s">
        <v>319</v>
      </c>
      <c r="I11" s="126">
        <v>6</v>
      </c>
    </row>
    <row r="12" spans="1:9" ht="18" customHeight="1" x14ac:dyDescent="0.75">
      <c r="A12" s="104">
        <v>7</v>
      </c>
      <c r="B12" s="105" t="s">
        <v>41</v>
      </c>
      <c r="C12" s="117">
        <v>2687.9351609999999</v>
      </c>
      <c r="D12" s="117">
        <v>3221.8905709999999</v>
      </c>
      <c r="E12" s="117">
        <v>3733.0970349999998</v>
      </c>
      <c r="F12" s="236">
        <v>15.866661288913143</v>
      </c>
      <c r="G12" s="237">
        <v>38.883448126448307</v>
      </c>
      <c r="H12" s="123" t="s">
        <v>316</v>
      </c>
      <c r="I12" s="124">
        <v>7</v>
      </c>
    </row>
    <row r="13" spans="1:9" ht="18" customHeight="1" x14ac:dyDescent="0.75">
      <c r="A13" s="108">
        <v>8</v>
      </c>
      <c r="B13" s="109" t="s">
        <v>172</v>
      </c>
      <c r="C13" s="119">
        <v>2560.1513789999999</v>
      </c>
      <c r="D13" s="119">
        <v>2287.6826850000002</v>
      </c>
      <c r="E13" s="119">
        <v>2754.133542</v>
      </c>
      <c r="F13" s="238">
        <v>20.38966592956486</v>
      </c>
      <c r="G13" s="239">
        <v>7.5769801969979511</v>
      </c>
      <c r="H13" s="125" t="s">
        <v>324</v>
      </c>
      <c r="I13" s="126">
        <v>8</v>
      </c>
    </row>
    <row r="14" spans="1:9" ht="18" customHeight="1" x14ac:dyDescent="0.75">
      <c r="A14" s="104">
        <v>9</v>
      </c>
      <c r="B14" s="105" t="s">
        <v>50</v>
      </c>
      <c r="C14" s="117">
        <v>4195.5816180000002</v>
      </c>
      <c r="D14" s="117">
        <v>3013.2242059999999</v>
      </c>
      <c r="E14" s="117">
        <v>2734.6922509999999</v>
      </c>
      <c r="F14" s="236">
        <v>-9.2436518479235943</v>
      </c>
      <c r="G14" s="237">
        <v>-34.819710352730418</v>
      </c>
      <c r="H14" s="123" t="s">
        <v>317</v>
      </c>
      <c r="I14" s="124">
        <v>9</v>
      </c>
    </row>
    <row r="15" spans="1:9" ht="18" customHeight="1" x14ac:dyDescent="0.75">
      <c r="A15" s="108">
        <v>10</v>
      </c>
      <c r="B15" s="109" t="s">
        <v>255</v>
      </c>
      <c r="C15" s="119">
        <v>3477.2707850000002</v>
      </c>
      <c r="D15" s="119">
        <v>3223.293439</v>
      </c>
      <c r="E15" s="119">
        <v>2698.4789879999998</v>
      </c>
      <c r="F15" s="238">
        <v>-16.281932158271616</v>
      </c>
      <c r="G15" s="239">
        <v>-22.396639351743797</v>
      </c>
      <c r="H15" s="125" t="s">
        <v>320</v>
      </c>
      <c r="I15" s="126">
        <v>10</v>
      </c>
    </row>
    <row r="16" spans="1:9" ht="18" customHeight="1" x14ac:dyDescent="0.75">
      <c r="A16" s="104">
        <v>11</v>
      </c>
      <c r="B16" s="105" t="s">
        <v>163</v>
      </c>
      <c r="C16" s="117">
        <v>2832.383945</v>
      </c>
      <c r="D16" s="117">
        <v>2461.786505</v>
      </c>
      <c r="E16" s="117">
        <v>2225.996412</v>
      </c>
      <c r="F16" s="236">
        <v>-9.5780073747703032</v>
      </c>
      <c r="G16" s="237">
        <v>-21.409086648385166</v>
      </c>
      <c r="H16" s="123" t="s">
        <v>323</v>
      </c>
      <c r="I16" s="124">
        <v>11</v>
      </c>
    </row>
    <row r="17" spans="1:9" ht="18" customHeight="1" x14ac:dyDescent="0.75">
      <c r="A17" s="108">
        <v>12</v>
      </c>
      <c r="B17" s="109" t="s">
        <v>42</v>
      </c>
      <c r="C17" s="119">
        <v>2535.7955040000002</v>
      </c>
      <c r="D17" s="119">
        <v>2025.303803</v>
      </c>
      <c r="E17" s="119">
        <v>1883.1690329999999</v>
      </c>
      <c r="F17" s="238">
        <v>-7.0179481117579323</v>
      </c>
      <c r="G17" s="239">
        <v>-25.736557619513789</v>
      </c>
      <c r="H17" s="125" t="s">
        <v>321</v>
      </c>
      <c r="I17" s="126">
        <v>12</v>
      </c>
    </row>
    <row r="18" spans="1:9" ht="18" customHeight="1" x14ac:dyDescent="0.75">
      <c r="A18" s="104">
        <v>13</v>
      </c>
      <c r="B18" s="105" t="s">
        <v>47</v>
      </c>
      <c r="C18" s="117">
        <v>1321.790696</v>
      </c>
      <c r="D18" s="117">
        <v>1389.251393</v>
      </c>
      <c r="E18" s="117">
        <v>1752.7863789999999</v>
      </c>
      <c r="F18" s="236">
        <v>26.167689147676086</v>
      </c>
      <c r="G18" s="237">
        <v>32.606953907625311</v>
      </c>
      <c r="H18" s="123" t="s">
        <v>329</v>
      </c>
      <c r="I18" s="124">
        <v>13</v>
      </c>
    </row>
    <row r="19" spans="1:9" ht="18" customHeight="1" x14ac:dyDescent="0.75">
      <c r="A19" s="108">
        <v>14</v>
      </c>
      <c r="B19" s="109" t="s">
        <v>227</v>
      </c>
      <c r="C19" s="119">
        <v>434.30152800000002</v>
      </c>
      <c r="D19" s="119">
        <v>1001.761914</v>
      </c>
      <c r="E19" s="119">
        <v>1413.4773299999999</v>
      </c>
      <c r="F19" s="238">
        <v>41.099128470160615</v>
      </c>
      <c r="G19" s="239">
        <v>225.4599025955994</v>
      </c>
      <c r="H19" s="125" t="s">
        <v>332</v>
      </c>
      <c r="I19" s="126">
        <v>14</v>
      </c>
    </row>
    <row r="20" spans="1:9" ht="18" customHeight="1" x14ac:dyDescent="0.75">
      <c r="A20" s="104">
        <v>15</v>
      </c>
      <c r="B20" s="105" t="s">
        <v>164</v>
      </c>
      <c r="C20" s="117">
        <v>1208.847659</v>
      </c>
      <c r="D20" s="117">
        <v>1607.4996860000001</v>
      </c>
      <c r="E20" s="117">
        <v>1381.9906209999999</v>
      </c>
      <c r="F20" s="236">
        <v>-14.028560438549299</v>
      </c>
      <c r="G20" s="237">
        <v>14.322976159231636</v>
      </c>
      <c r="H20" s="123" t="s">
        <v>326</v>
      </c>
      <c r="I20" s="124">
        <v>15</v>
      </c>
    </row>
    <row r="21" spans="1:9" ht="18" customHeight="1" x14ac:dyDescent="0.75">
      <c r="A21" s="108">
        <v>16</v>
      </c>
      <c r="B21" s="109" t="s">
        <v>51</v>
      </c>
      <c r="C21" s="119">
        <v>655.57757600000002</v>
      </c>
      <c r="D21" s="119">
        <v>16.421813</v>
      </c>
      <c r="E21" s="119">
        <v>1174.315476</v>
      </c>
      <c r="F21" s="238">
        <v>7050.9490212804149</v>
      </c>
      <c r="G21" s="239">
        <v>79.126852258290171</v>
      </c>
      <c r="H21" s="125" t="s">
        <v>341</v>
      </c>
      <c r="I21" s="126">
        <v>16</v>
      </c>
    </row>
    <row r="22" spans="1:9" ht="18" customHeight="1" x14ac:dyDescent="0.75">
      <c r="A22" s="104">
        <v>17</v>
      </c>
      <c r="B22" s="105" t="s">
        <v>43</v>
      </c>
      <c r="C22" s="117">
        <v>2803.849522</v>
      </c>
      <c r="D22" s="117">
        <v>2146.9390239999998</v>
      </c>
      <c r="E22" s="117">
        <v>1173.8828510000001</v>
      </c>
      <c r="F22" s="236">
        <v>-45.322953382582874</v>
      </c>
      <c r="G22" s="237">
        <v>-58.133172205237905</v>
      </c>
      <c r="H22" s="123" t="s">
        <v>318</v>
      </c>
      <c r="I22" s="124">
        <v>17</v>
      </c>
    </row>
    <row r="23" spans="1:9" ht="18" customHeight="1" x14ac:dyDescent="0.75">
      <c r="A23" s="108">
        <v>18</v>
      </c>
      <c r="B23" s="109" t="s">
        <v>48</v>
      </c>
      <c r="C23" s="119">
        <v>1082.7635459999999</v>
      </c>
      <c r="D23" s="119">
        <v>1264.5898420000001</v>
      </c>
      <c r="E23" s="119">
        <v>1133.905677</v>
      </c>
      <c r="F23" s="238">
        <v>-10.334114719229269</v>
      </c>
      <c r="G23" s="239">
        <v>4.7232963456270705</v>
      </c>
      <c r="H23" s="125" t="s">
        <v>331</v>
      </c>
      <c r="I23" s="126">
        <v>18</v>
      </c>
    </row>
    <row r="24" spans="1:9" ht="18" customHeight="1" x14ac:dyDescent="0.75">
      <c r="A24" s="104">
        <v>19</v>
      </c>
      <c r="B24" s="105" t="s">
        <v>187</v>
      </c>
      <c r="C24" s="117">
        <v>998.05352400000004</v>
      </c>
      <c r="D24" s="117">
        <v>798.57201699999996</v>
      </c>
      <c r="E24" s="117">
        <v>1109.460593</v>
      </c>
      <c r="F24" s="236">
        <v>38.930562226299514</v>
      </c>
      <c r="G24" s="237">
        <v>11.162434310486935</v>
      </c>
      <c r="H24" s="123" t="s">
        <v>336</v>
      </c>
      <c r="I24" s="124">
        <v>19</v>
      </c>
    </row>
    <row r="25" spans="1:9" ht="18" customHeight="1" x14ac:dyDescent="0.75">
      <c r="A25" s="108">
        <v>20</v>
      </c>
      <c r="B25" s="109" t="s">
        <v>165</v>
      </c>
      <c r="C25" s="119">
        <v>1948.95471</v>
      </c>
      <c r="D25" s="119">
        <v>1323.5727690000001</v>
      </c>
      <c r="E25" s="119">
        <v>1011.488736</v>
      </c>
      <c r="F25" s="238">
        <v>-23.578910076533923</v>
      </c>
      <c r="G25" s="239">
        <v>-48.100962489785104</v>
      </c>
      <c r="H25" s="125" t="s">
        <v>325</v>
      </c>
      <c r="I25" s="126">
        <v>20</v>
      </c>
    </row>
    <row r="26" spans="1:9" ht="18" customHeight="1" x14ac:dyDescent="0.75">
      <c r="A26" s="104">
        <v>21</v>
      </c>
      <c r="B26" s="105" t="s">
        <v>160</v>
      </c>
      <c r="C26" s="117">
        <v>595.32865600000002</v>
      </c>
      <c r="D26" s="117">
        <v>1107.7507639999999</v>
      </c>
      <c r="E26" s="117">
        <v>1001.182404</v>
      </c>
      <c r="F26" s="236">
        <v>-9.6202470323911164</v>
      </c>
      <c r="G26" s="237">
        <v>68.173057673205633</v>
      </c>
      <c r="H26" s="123" t="s">
        <v>330</v>
      </c>
      <c r="I26" s="124">
        <v>21</v>
      </c>
    </row>
    <row r="27" spans="1:9" ht="18" customHeight="1" x14ac:dyDescent="0.75">
      <c r="A27" s="108">
        <v>22</v>
      </c>
      <c r="B27" s="109" t="s">
        <v>161</v>
      </c>
      <c r="C27" s="119">
        <v>1147.6963920000001</v>
      </c>
      <c r="D27" s="119">
        <v>1229.1898309999999</v>
      </c>
      <c r="E27" s="119">
        <v>978.83599700000002</v>
      </c>
      <c r="F27" s="238">
        <v>-20.367385710987051</v>
      </c>
      <c r="G27" s="239">
        <v>-14.712984738563161</v>
      </c>
      <c r="H27" s="125" t="s">
        <v>339</v>
      </c>
      <c r="I27" s="126">
        <v>22</v>
      </c>
    </row>
    <row r="28" spans="1:9" ht="18" customHeight="1" x14ac:dyDescent="0.75">
      <c r="A28" s="104">
        <v>23</v>
      </c>
      <c r="B28" s="105" t="s">
        <v>226</v>
      </c>
      <c r="C28" s="117">
        <v>898.82733900000005</v>
      </c>
      <c r="D28" s="117">
        <v>1292.814834</v>
      </c>
      <c r="E28" s="117">
        <v>969.00011199999994</v>
      </c>
      <c r="F28" s="236">
        <v>-25.047262259368541</v>
      </c>
      <c r="G28" s="237">
        <v>7.8071471522073832</v>
      </c>
      <c r="H28" s="123" t="s">
        <v>327</v>
      </c>
      <c r="I28" s="124">
        <v>23</v>
      </c>
    </row>
    <row r="29" spans="1:9" ht="18" customHeight="1" x14ac:dyDescent="0.75">
      <c r="A29" s="108">
        <v>24</v>
      </c>
      <c r="B29" s="109" t="s">
        <v>44</v>
      </c>
      <c r="C29" s="119">
        <v>1071.70018</v>
      </c>
      <c r="D29" s="119">
        <v>914.44240300000001</v>
      </c>
      <c r="E29" s="119">
        <v>914.11150799999996</v>
      </c>
      <c r="F29" s="238">
        <v>-3.618543922662143E-2</v>
      </c>
      <c r="G29" s="239">
        <v>-14.704548430700093</v>
      </c>
      <c r="H29" s="125" t="s">
        <v>334</v>
      </c>
      <c r="I29" s="126">
        <v>24</v>
      </c>
    </row>
    <row r="30" spans="1:9" ht="18" customHeight="1" x14ac:dyDescent="0.75">
      <c r="A30" s="104">
        <v>25</v>
      </c>
      <c r="B30" s="105" t="s">
        <v>225</v>
      </c>
      <c r="C30" s="117">
        <v>2315.694767</v>
      </c>
      <c r="D30" s="117">
        <v>1139.6331720000001</v>
      </c>
      <c r="E30" s="117">
        <v>800.60740499999997</v>
      </c>
      <c r="F30" s="236">
        <v>-29.748674865704949</v>
      </c>
      <c r="G30" s="237">
        <v>-65.426902698528224</v>
      </c>
      <c r="H30" s="123" t="s">
        <v>333</v>
      </c>
      <c r="I30" s="124">
        <v>25</v>
      </c>
    </row>
    <row r="31" spans="1:9" ht="18" customHeight="1" x14ac:dyDescent="0.75">
      <c r="A31" s="108">
        <v>26</v>
      </c>
      <c r="B31" s="109" t="s">
        <v>46</v>
      </c>
      <c r="C31" s="119">
        <v>1788.8280099999999</v>
      </c>
      <c r="D31" s="119">
        <v>1304.59229</v>
      </c>
      <c r="E31" s="119">
        <v>714.744146</v>
      </c>
      <c r="F31" s="238">
        <v>-45.213217073358599</v>
      </c>
      <c r="G31" s="239">
        <v>-60.043998528399612</v>
      </c>
      <c r="H31" s="125" t="s">
        <v>328</v>
      </c>
      <c r="I31" s="126">
        <v>26</v>
      </c>
    </row>
    <row r="32" spans="1:9" ht="18" customHeight="1" x14ac:dyDescent="0.75">
      <c r="A32" s="104">
        <v>27</v>
      </c>
      <c r="B32" s="105" t="s">
        <v>256</v>
      </c>
      <c r="C32" s="117">
        <v>600.92608399999995</v>
      </c>
      <c r="D32" s="117">
        <v>690.85882400000003</v>
      </c>
      <c r="E32" s="117">
        <v>697.204114</v>
      </c>
      <c r="F32" s="236">
        <v>0.91846405945303911</v>
      </c>
      <c r="G32" s="237">
        <v>16.021609406457404</v>
      </c>
      <c r="H32" s="123" t="s">
        <v>337</v>
      </c>
      <c r="I32" s="124">
        <v>27</v>
      </c>
    </row>
    <row r="33" spans="1:9" ht="18" customHeight="1" x14ac:dyDescent="0.75">
      <c r="A33" s="108">
        <v>28</v>
      </c>
      <c r="B33" s="109" t="s">
        <v>235</v>
      </c>
      <c r="C33" s="119">
        <v>1139.288697</v>
      </c>
      <c r="D33" s="119">
        <v>1279.0207419999999</v>
      </c>
      <c r="E33" s="119">
        <v>674.225776</v>
      </c>
      <c r="F33" s="238">
        <v>-47.28578248498804</v>
      </c>
      <c r="G33" s="239">
        <v>-40.820462998063078</v>
      </c>
      <c r="H33" s="125" t="s">
        <v>335</v>
      </c>
      <c r="I33" s="126">
        <v>28</v>
      </c>
    </row>
    <row r="34" spans="1:9" ht="18" customHeight="1" x14ac:dyDescent="0.75">
      <c r="A34" s="104">
        <v>29</v>
      </c>
      <c r="B34" s="105" t="s">
        <v>56</v>
      </c>
      <c r="C34" s="117">
        <v>475.20092699999998</v>
      </c>
      <c r="D34" s="117">
        <v>456.65562199999999</v>
      </c>
      <c r="E34" s="117">
        <v>572.58068900000001</v>
      </c>
      <c r="F34" s="236">
        <v>25.385665130385714</v>
      </c>
      <c r="G34" s="237">
        <v>20.492334182673023</v>
      </c>
      <c r="H34" s="123" t="s">
        <v>338</v>
      </c>
      <c r="I34" s="124">
        <v>29</v>
      </c>
    </row>
    <row r="35" spans="1:9" ht="18" customHeight="1" x14ac:dyDescent="0.75">
      <c r="A35" s="108">
        <v>30</v>
      </c>
      <c r="B35" s="109" t="s">
        <v>58</v>
      </c>
      <c r="C35" s="119">
        <v>1042.823371</v>
      </c>
      <c r="D35" s="119">
        <v>217.84818100000001</v>
      </c>
      <c r="E35" s="119">
        <v>522.97293500000001</v>
      </c>
      <c r="F35" s="238">
        <v>140.06302581888437</v>
      </c>
      <c r="G35" s="239">
        <v>-49.850286295511104</v>
      </c>
      <c r="H35" s="125" t="s">
        <v>346</v>
      </c>
      <c r="I35" s="126">
        <v>30</v>
      </c>
    </row>
    <row r="36" spans="1:9" ht="18" customHeight="1" x14ac:dyDescent="0.75">
      <c r="A36" s="104">
        <v>31</v>
      </c>
      <c r="B36" s="105" t="s">
        <v>53</v>
      </c>
      <c r="C36" s="117">
        <v>26.739837999999999</v>
      </c>
      <c r="D36" s="117">
        <v>744.22103000000004</v>
      </c>
      <c r="E36" s="117">
        <v>459.99583899999999</v>
      </c>
      <c r="F36" s="236">
        <v>-38.190964719177586</v>
      </c>
      <c r="G36" s="237">
        <v>1620.2641205230937</v>
      </c>
      <c r="H36" s="123" t="s">
        <v>342</v>
      </c>
      <c r="I36" s="124">
        <v>31</v>
      </c>
    </row>
    <row r="37" spans="1:9" ht="18" customHeight="1" x14ac:dyDescent="0.75">
      <c r="A37" s="108">
        <v>32</v>
      </c>
      <c r="B37" s="109" t="s">
        <v>55</v>
      </c>
      <c r="C37" s="119">
        <v>403.515063</v>
      </c>
      <c r="D37" s="119">
        <v>766.69244400000002</v>
      </c>
      <c r="E37" s="119">
        <v>411.72357599999998</v>
      </c>
      <c r="F37" s="238">
        <v>-46.298730446337885</v>
      </c>
      <c r="G37" s="239">
        <v>2.0342519406766124</v>
      </c>
      <c r="H37" s="125" t="s">
        <v>340</v>
      </c>
      <c r="I37" s="126">
        <v>32</v>
      </c>
    </row>
    <row r="38" spans="1:9" ht="18" customHeight="1" x14ac:dyDescent="0.75">
      <c r="A38" s="104">
        <v>33</v>
      </c>
      <c r="B38" s="105" t="s">
        <v>173</v>
      </c>
      <c r="C38" s="117">
        <v>653.745498</v>
      </c>
      <c r="D38" s="117">
        <v>876.82249899999999</v>
      </c>
      <c r="E38" s="117">
        <v>403.82439199999999</v>
      </c>
      <c r="F38" s="236">
        <v>-53.944567747685035</v>
      </c>
      <c r="G38" s="237">
        <v>-38.229113128057058</v>
      </c>
      <c r="H38" s="123" t="s">
        <v>350</v>
      </c>
      <c r="I38" s="124">
        <v>33</v>
      </c>
    </row>
    <row r="39" spans="1:9" ht="18" customHeight="1" x14ac:dyDescent="0.75">
      <c r="A39" s="108">
        <v>34</v>
      </c>
      <c r="B39" s="109" t="s">
        <v>59</v>
      </c>
      <c r="C39" s="119">
        <v>265.89267999999998</v>
      </c>
      <c r="D39" s="119">
        <v>532.36112100000003</v>
      </c>
      <c r="E39" s="119">
        <v>399.19248900000002</v>
      </c>
      <c r="F39" s="238">
        <v>-25.014717782142469</v>
      </c>
      <c r="G39" s="239">
        <v>50.132936717174779</v>
      </c>
      <c r="H39" s="125" t="s">
        <v>344</v>
      </c>
      <c r="I39" s="126">
        <v>34</v>
      </c>
    </row>
    <row r="40" spans="1:9" ht="18" customHeight="1" x14ac:dyDescent="0.75">
      <c r="A40" s="104">
        <v>35</v>
      </c>
      <c r="B40" s="105" t="s">
        <v>162</v>
      </c>
      <c r="C40" s="117">
        <v>444.73124799999999</v>
      </c>
      <c r="D40" s="117">
        <v>414.47217499999999</v>
      </c>
      <c r="E40" s="117">
        <v>392.10224399999998</v>
      </c>
      <c r="F40" s="236">
        <v>-5.3972093542829498</v>
      </c>
      <c r="G40" s="237">
        <v>-11.833889396501329</v>
      </c>
      <c r="H40" s="123" t="s">
        <v>351</v>
      </c>
      <c r="I40" s="124">
        <v>35</v>
      </c>
    </row>
    <row r="41" spans="1:9" ht="18" customHeight="1" x14ac:dyDescent="0.75">
      <c r="A41" s="108">
        <v>36</v>
      </c>
      <c r="B41" s="109" t="s">
        <v>60</v>
      </c>
      <c r="C41" s="119">
        <v>839.85930299999995</v>
      </c>
      <c r="D41" s="119">
        <v>366.67997100000002</v>
      </c>
      <c r="E41" s="119">
        <v>386.79448100000002</v>
      </c>
      <c r="F41" s="238">
        <v>5.4855764128987516</v>
      </c>
      <c r="G41" s="239">
        <v>-53.945323982438524</v>
      </c>
      <c r="H41" s="125" t="s">
        <v>347</v>
      </c>
      <c r="I41" s="126">
        <v>36</v>
      </c>
    </row>
    <row r="42" spans="1:9" ht="18" customHeight="1" x14ac:dyDescent="0.75">
      <c r="A42" s="104">
        <v>37</v>
      </c>
      <c r="B42" s="105" t="s">
        <v>257</v>
      </c>
      <c r="C42" s="117">
        <v>369.56584199999998</v>
      </c>
      <c r="D42" s="117">
        <v>393.88503500000002</v>
      </c>
      <c r="E42" s="117">
        <v>356.53924499999999</v>
      </c>
      <c r="F42" s="236">
        <v>-9.4813934730980662</v>
      </c>
      <c r="G42" s="237">
        <v>-3.5248379367268434</v>
      </c>
      <c r="H42" s="123" t="s">
        <v>343</v>
      </c>
      <c r="I42" s="124">
        <v>37</v>
      </c>
    </row>
    <row r="43" spans="1:9" ht="18" customHeight="1" x14ac:dyDescent="0.75">
      <c r="A43" s="108">
        <v>38</v>
      </c>
      <c r="B43" s="109" t="s">
        <v>62</v>
      </c>
      <c r="C43" s="119">
        <v>304.46778699999999</v>
      </c>
      <c r="D43" s="119">
        <v>355.67334399999999</v>
      </c>
      <c r="E43" s="119">
        <v>353.49085600000001</v>
      </c>
      <c r="F43" s="238">
        <v>-0.61362146947958607</v>
      </c>
      <c r="G43" s="239">
        <v>16.101233395833759</v>
      </c>
      <c r="H43" s="125" t="s">
        <v>349</v>
      </c>
      <c r="I43" s="126">
        <v>38</v>
      </c>
    </row>
    <row r="44" spans="1:9" ht="18" customHeight="1" x14ac:dyDescent="0.75">
      <c r="A44" s="104">
        <v>39</v>
      </c>
      <c r="B44" s="105" t="s">
        <v>233</v>
      </c>
      <c r="C44" s="117">
        <v>158.869696</v>
      </c>
      <c r="D44" s="117">
        <v>314.94398200000001</v>
      </c>
      <c r="E44" s="117">
        <v>335.73704099999998</v>
      </c>
      <c r="F44" s="236">
        <v>6.6021452030793126</v>
      </c>
      <c r="G44" s="237">
        <v>111.32856010500581</v>
      </c>
      <c r="H44" s="123" t="s">
        <v>363</v>
      </c>
      <c r="I44" s="124">
        <v>39</v>
      </c>
    </row>
    <row r="45" spans="1:9" ht="18" customHeight="1" x14ac:dyDescent="0.75">
      <c r="A45" s="108">
        <v>40</v>
      </c>
      <c r="B45" s="109" t="s">
        <v>54</v>
      </c>
      <c r="C45" s="119">
        <v>94.577237999999994</v>
      </c>
      <c r="D45" s="119">
        <v>65.853588000000002</v>
      </c>
      <c r="E45" s="119">
        <v>316.337808</v>
      </c>
      <c r="F45" s="238">
        <v>380.36533408020227</v>
      </c>
      <c r="G45" s="239">
        <v>234.47562509702391</v>
      </c>
      <c r="H45" s="125" t="s">
        <v>348</v>
      </c>
      <c r="I45" s="126">
        <v>40</v>
      </c>
    </row>
    <row r="46" spans="1:9" ht="18" customHeight="1" x14ac:dyDescent="0.75">
      <c r="A46" s="104">
        <v>41</v>
      </c>
      <c r="B46" s="105" t="s">
        <v>166</v>
      </c>
      <c r="C46" s="117">
        <v>510.87418500000001</v>
      </c>
      <c r="D46" s="117">
        <v>354.86186400000003</v>
      </c>
      <c r="E46" s="117">
        <v>303.16713600000003</v>
      </c>
      <c r="F46" s="236">
        <v>-14.567563675988582</v>
      </c>
      <c r="G46" s="237">
        <v>-40.65718235498629</v>
      </c>
      <c r="H46" s="123" t="s">
        <v>345</v>
      </c>
      <c r="I46" s="124">
        <v>41</v>
      </c>
    </row>
    <row r="47" spans="1:9" ht="18" customHeight="1" x14ac:dyDescent="0.75">
      <c r="A47" s="108">
        <v>42</v>
      </c>
      <c r="B47" s="109" t="s">
        <v>92</v>
      </c>
      <c r="C47" s="119">
        <v>1.888998</v>
      </c>
      <c r="D47" s="119">
        <v>412.90086100000002</v>
      </c>
      <c r="E47" s="119">
        <v>280.43188300000003</v>
      </c>
      <c r="F47" s="238">
        <v>-32.082514354456627</v>
      </c>
      <c r="G47" s="239">
        <v>14745.536257846754</v>
      </c>
      <c r="H47" s="125" t="s">
        <v>414</v>
      </c>
      <c r="I47" s="126">
        <v>42</v>
      </c>
    </row>
    <row r="48" spans="1:9" ht="18" customHeight="1" x14ac:dyDescent="0.75">
      <c r="A48" s="104">
        <v>43</v>
      </c>
      <c r="B48" s="105" t="s">
        <v>57</v>
      </c>
      <c r="C48" s="117">
        <v>478.21625699999998</v>
      </c>
      <c r="D48" s="117">
        <v>484.94761899999997</v>
      </c>
      <c r="E48" s="117">
        <v>275.30426199999999</v>
      </c>
      <c r="F48" s="236">
        <v>-43.230103373288244</v>
      </c>
      <c r="G48" s="237">
        <v>-42.431011499468951</v>
      </c>
      <c r="H48" s="123" t="s">
        <v>353</v>
      </c>
      <c r="I48" s="124">
        <v>43</v>
      </c>
    </row>
    <row r="49" spans="1:9" ht="18" customHeight="1" x14ac:dyDescent="0.75">
      <c r="A49" s="108">
        <v>44</v>
      </c>
      <c r="B49" s="109" t="s">
        <v>167</v>
      </c>
      <c r="C49" s="119">
        <v>295.207855</v>
      </c>
      <c r="D49" s="119">
        <v>228.25151399999999</v>
      </c>
      <c r="E49" s="119">
        <v>268.49491399999999</v>
      </c>
      <c r="F49" s="238">
        <v>17.631164540709253</v>
      </c>
      <c r="G49" s="239">
        <v>-9.0488584729562902</v>
      </c>
      <c r="H49" s="125" t="s">
        <v>355</v>
      </c>
      <c r="I49" s="126">
        <v>44</v>
      </c>
    </row>
    <row r="50" spans="1:9" ht="18" customHeight="1" x14ac:dyDescent="0.75">
      <c r="A50" s="104">
        <v>45</v>
      </c>
      <c r="B50" s="105" t="s">
        <v>61</v>
      </c>
      <c r="C50" s="117">
        <v>186.21423100000001</v>
      </c>
      <c r="D50" s="117">
        <v>175.09560200000001</v>
      </c>
      <c r="E50" s="117">
        <v>234.461816</v>
      </c>
      <c r="F50" s="236">
        <v>33.905028636870036</v>
      </c>
      <c r="G50" s="237">
        <v>25.909719542326481</v>
      </c>
      <c r="H50" s="123" t="s">
        <v>354</v>
      </c>
      <c r="I50" s="124">
        <v>45</v>
      </c>
    </row>
    <row r="51" spans="1:9" ht="18" customHeight="1" x14ac:dyDescent="0.75">
      <c r="A51" s="108">
        <v>46</v>
      </c>
      <c r="B51" s="109" t="s">
        <v>45</v>
      </c>
      <c r="C51" s="119">
        <v>1622.2983220000001</v>
      </c>
      <c r="D51" s="119">
        <v>1443.9896470000001</v>
      </c>
      <c r="E51" s="119">
        <v>221.47811899999999</v>
      </c>
      <c r="F51" s="238">
        <v>-84.662070156795238</v>
      </c>
      <c r="G51" s="239">
        <v>-86.347879671911542</v>
      </c>
      <c r="H51" s="125" t="s">
        <v>322</v>
      </c>
      <c r="I51" s="126">
        <v>46</v>
      </c>
    </row>
    <row r="52" spans="1:9" ht="18" customHeight="1" x14ac:dyDescent="0.75">
      <c r="A52" s="104">
        <v>47</v>
      </c>
      <c r="B52" s="105" t="s">
        <v>49</v>
      </c>
      <c r="C52" s="117">
        <v>227.672855</v>
      </c>
      <c r="D52" s="117">
        <v>301.73791299999999</v>
      </c>
      <c r="E52" s="117">
        <v>178.49795</v>
      </c>
      <c r="F52" s="236">
        <v>-40.84338019531539</v>
      </c>
      <c r="G52" s="237">
        <v>-21.598931941183764</v>
      </c>
      <c r="H52" s="123" t="s">
        <v>362</v>
      </c>
      <c r="I52" s="124">
        <v>47</v>
      </c>
    </row>
    <row r="53" spans="1:9" ht="18" customHeight="1" x14ac:dyDescent="0.75">
      <c r="A53" s="108">
        <v>48</v>
      </c>
      <c r="B53" s="109" t="s">
        <v>645</v>
      </c>
      <c r="C53" s="119" t="s">
        <v>67</v>
      </c>
      <c r="D53" s="119">
        <v>95.430262999999997</v>
      </c>
      <c r="E53" s="119">
        <v>161.42212900000001</v>
      </c>
      <c r="F53" s="238">
        <v>69.151927203637726</v>
      </c>
      <c r="G53" s="239" t="s">
        <v>13</v>
      </c>
      <c r="H53" s="125" t="s">
        <v>646</v>
      </c>
      <c r="I53" s="126">
        <v>48</v>
      </c>
    </row>
    <row r="54" spans="1:9" ht="18" customHeight="1" x14ac:dyDescent="0.75">
      <c r="A54" s="104">
        <v>49</v>
      </c>
      <c r="B54" s="105" t="s">
        <v>171</v>
      </c>
      <c r="C54" s="117">
        <v>1.3809750000000001</v>
      </c>
      <c r="D54" s="117">
        <v>126.750055</v>
      </c>
      <c r="E54" s="117">
        <v>126.940692</v>
      </c>
      <c r="F54" s="236">
        <v>0.15040387950915335</v>
      </c>
      <c r="G54" s="237">
        <v>9092.1064465323416</v>
      </c>
      <c r="H54" s="123" t="s">
        <v>398</v>
      </c>
      <c r="I54" s="124">
        <v>49</v>
      </c>
    </row>
    <row r="55" spans="1:9" ht="18" customHeight="1" x14ac:dyDescent="0.75">
      <c r="A55" s="108">
        <v>50</v>
      </c>
      <c r="B55" s="109" t="s">
        <v>89</v>
      </c>
      <c r="C55" s="119">
        <v>3.8761160000000001</v>
      </c>
      <c r="D55" s="119">
        <v>9.7716189999999994</v>
      </c>
      <c r="E55" s="119">
        <v>115.188941</v>
      </c>
      <c r="F55" s="238">
        <v>1078.8112184889731</v>
      </c>
      <c r="G55" s="239">
        <v>2871.7619648121986</v>
      </c>
      <c r="H55" s="125" t="s">
        <v>412</v>
      </c>
      <c r="I55" s="126">
        <v>50</v>
      </c>
    </row>
    <row r="56" spans="1:9" ht="18" customHeight="1" x14ac:dyDescent="0.75">
      <c r="A56" s="104">
        <v>51</v>
      </c>
      <c r="B56" s="105" t="s">
        <v>198</v>
      </c>
      <c r="C56" s="117">
        <v>0.27991100000000002</v>
      </c>
      <c r="D56" s="117">
        <v>1.506983</v>
      </c>
      <c r="E56" s="117">
        <v>103.70594699999999</v>
      </c>
      <c r="F56" s="236">
        <v>6781.693224143869</v>
      </c>
      <c r="G56" s="237">
        <v>36949.614698957877</v>
      </c>
      <c r="H56" s="123" t="s">
        <v>361</v>
      </c>
      <c r="I56" s="124">
        <v>51</v>
      </c>
    </row>
    <row r="57" spans="1:9" ht="18" customHeight="1" x14ac:dyDescent="0.75">
      <c r="A57" s="108">
        <v>52</v>
      </c>
      <c r="B57" s="109" t="s">
        <v>228</v>
      </c>
      <c r="C57" s="119">
        <v>79.478015999999997</v>
      </c>
      <c r="D57" s="119">
        <v>407.76248700000002</v>
      </c>
      <c r="E57" s="119">
        <v>95.924007000000003</v>
      </c>
      <c r="F57" s="238">
        <v>-76.475519436391906</v>
      </c>
      <c r="G57" s="239">
        <v>20.692503194845745</v>
      </c>
      <c r="H57" s="125" t="s">
        <v>356</v>
      </c>
      <c r="I57" s="126">
        <v>52</v>
      </c>
    </row>
    <row r="58" spans="1:9" ht="18" customHeight="1" x14ac:dyDescent="0.75">
      <c r="A58" s="104">
        <v>53</v>
      </c>
      <c r="B58" s="105" t="s">
        <v>76</v>
      </c>
      <c r="C58" s="117">
        <v>32.343738000000002</v>
      </c>
      <c r="D58" s="117">
        <v>107.542536</v>
      </c>
      <c r="E58" s="117">
        <v>81.925980999999993</v>
      </c>
      <c r="F58" s="236">
        <v>-23.819928330497998</v>
      </c>
      <c r="G58" s="237">
        <v>153.29781301097597</v>
      </c>
      <c r="H58" s="123" t="s">
        <v>366</v>
      </c>
      <c r="I58" s="124">
        <v>53</v>
      </c>
    </row>
    <row r="59" spans="1:9" ht="18" customHeight="1" x14ac:dyDescent="0.75">
      <c r="A59" s="108">
        <v>54</v>
      </c>
      <c r="B59" s="109" t="s">
        <v>70</v>
      </c>
      <c r="C59" s="119">
        <v>45.942698</v>
      </c>
      <c r="D59" s="119">
        <v>63.084698000000003</v>
      </c>
      <c r="E59" s="119">
        <v>76.450539000000006</v>
      </c>
      <c r="F59" s="238">
        <v>21.187136379728734</v>
      </c>
      <c r="G59" s="239">
        <v>66.404112792853411</v>
      </c>
      <c r="H59" s="125" t="s">
        <v>367</v>
      </c>
      <c r="I59" s="126">
        <v>54</v>
      </c>
    </row>
    <row r="60" spans="1:9" ht="18" customHeight="1" x14ac:dyDescent="0.75">
      <c r="A60" s="104">
        <v>55</v>
      </c>
      <c r="B60" s="105" t="s">
        <v>188</v>
      </c>
      <c r="C60" s="117">
        <v>3.2112880000000001</v>
      </c>
      <c r="D60" s="117">
        <v>143.38780499999999</v>
      </c>
      <c r="E60" s="117">
        <v>69.919889999999995</v>
      </c>
      <c r="F60" s="236">
        <v>-51.237212955453224</v>
      </c>
      <c r="G60" s="237">
        <v>2077.3160800277019</v>
      </c>
      <c r="H60" s="123" t="s">
        <v>358</v>
      </c>
      <c r="I60" s="124">
        <v>55</v>
      </c>
    </row>
    <row r="61" spans="1:9" ht="18" customHeight="1" x14ac:dyDescent="0.75">
      <c r="A61" s="108">
        <v>56</v>
      </c>
      <c r="B61" s="109" t="s">
        <v>68</v>
      </c>
      <c r="C61" s="119">
        <v>69.898813000000004</v>
      </c>
      <c r="D61" s="119">
        <v>82.400174000000007</v>
      </c>
      <c r="E61" s="119">
        <v>69.642195000000001</v>
      </c>
      <c r="F61" s="238">
        <v>-15.482951528718869</v>
      </c>
      <c r="G61" s="239">
        <v>-0.36712783663437332</v>
      </c>
      <c r="H61" s="125" t="s">
        <v>365</v>
      </c>
      <c r="I61" s="126">
        <v>56</v>
      </c>
    </row>
    <row r="62" spans="1:9" ht="18" customHeight="1" x14ac:dyDescent="0.75">
      <c r="A62" s="104">
        <v>57</v>
      </c>
      <c r="B62" s="105" t="s">
        <v>65</v>
      </c>
      <c r="C62" s="117">
        <v>27.497790999999999</v>
      </c>
      <c r="D62" s="117">
        <v>78.231311000000005</v>
      </c>
      <c r="E62" s="117">
        <v>62.131526999999998</v>
      </c>
      <c r="F62" s="236">
        <v>-20.579719033469868</v>
      </c>
      <c r="G62" s="237">
        <v>125.95097548017584</v>
      </c>
      <c r="H62" s="123" t="s">
        <v>375</v>
      </c>
      <c r="I62" s="124">
        <v>57</v>
      </c>
    </row>
    <row r="63" spans="1:9" ht="18" customHeight="1" x14ac:dyDescent="0.75">
      <c r="A63" s="108">
        <v>58</v>
      </c>
      <c r="B63" s="109" t="s">
        <v>69</v>
      </c>
      <c r="C63" s="119">
        <v>41.047172000000003</v>
      </c>
      <c r="D63" s="119">
        <v>153.56251399999999</v>
      </c>
      <c r="E63" s="119">
        <v>49.992826000000001</v>
      </c>
      <c r="F63" s="238">
        <v>-67.444642121448979</v>
      </c>
      <c r="G63" s="239">
        <v>21.793593965499003</v>
      </c>
      <c r="H63" s="125" t="s">
        <v>359</v>
      </c>
      <c r="I63" s="126">
        <v>58</v>
      </c>
    </row>
    <row r="64" spans="1:9" ht="18" customHeight="1" x14ac:dyDescent="0.75">
      <c r="A64" s="104">
        <v>59</v>
      </c>
      <c r="B64" s="105" t="s">
        <v>84</v>
      </c>
      <c r="C64" s="117">
        <v>21.607127999999999</v>
      </c>
      <c r="D64" s="117">
        <v>18.106694999999998</v>
      </c>
      <c r="E64" s="117">
        <v>45.093654999999998</v>
      </c>
      <c r="F64" s="236">
        <v>149.04409667252912</v>
      </c>
      <c r="G64" s="237">
        <v>108.69805093948628</v>
      </c>
      <c r="H64" s="123" t="s">
        <v>371</v>
      </c>
      <c r="I64" s="124">
        <v>59</v>
      </c>
    </row>
    <row r="65" spans="1:9" ht="18" customHeight="1" x14ac:dyDescent="0.75">
      <c r="A65" s="108">
        <v>60</v>
      </c>
      <c r="B65" s="109" t="s">
        <v>71</v>
      </c>
      <c r="C65" s="119">
        <v>14.869706000000001</v>
      </c>
      <c r="D65" s="119">
        <v>64.897559000000001</v>
      </c>
      <c r="E65" s="119">
        <v>40.404603999999999</v>
      </c>
      <c r="F65" s="238">
        <v>-37.740949547886693</v>
      </c>
      <c r="G65" s="239">
        <v>171.72429636470281</v>
      </c>
      <c r="H65" s="125" t="s">
        <v>369</v>
      </c>
      <c r="I65" s="126">
        <v>60</v>
      </c>
    </row>
    <row r="66" spans="1:9" ht="18" customHeight="1" x14ac:dyDescent="0.75">
      <c r="A66" s="104">
        <v>61</v>
      </c>
      <c r="B66" s="105" t="s">
        <v>170</v>
      </c>
      <c r="C66" s="117">
        <v>29.114837999999999</v>
      </c>
      <c r="D66" s="117">
        <v>49.100803999999997</v>
      </c>
      <c r="E66" s="117">
        <v>31.426369000000001</v>
      </c>
      <c r="F66" s="236">
        <v>-35.99622319830037</v>
      </c>
      <c r="G66" s="237">
        <v>7.9393572445775051</v>
      </c>
      <c r="H66" s="123" t="s">
        <v>370</v>
      </c>
      <c r="I66" s="124">
        <v>61</v>
      </c>
    </row>
    <row r="67" spans="1:9" ht="18" customHeight="1" x14ac:dyDescent="0.75">
      <c r="A67" s="108">
        <v>62</v>
      </c>
      <c r="B67" s="109" t="s">
        <v>64</v>
      </c>
      <c r="C67" s="119">
        <v>277.89478400000002</v>
      </c>
      <c r="D67" s="119">
        <v>44.235522000000003</v>
      </c>
      <c r="E67" s="119">
        <v>28.816393000000001</v>
      </c>
      <c r="F67" s="238">
        <v>-34.856893968607409</v>
      </c>
      <c r="G67" s="239">
        <v>-89.630466399829942</v>
      </c>
      <c r="H67" s="125" t="s">
        <v>352</v>
      </c>
      <c r="I67" s="126">
        <v>62</v>
      </c>
    </row>
    <row r="68" spans="1:9" ht="18" customHeight="1" x14ac:dyDescent="0.75">
      <c r="A68" s="104">
        <v>63</v>
      </c>
      <c r="B68" s="105" t="s">
        <v>72</v>
      </c>
      <c r="C68" s="117">
        <v>27.250544000000001</v>
      </c>
      <c r="D68" s="117">
        <v>26.489975000000001</v>
      </c>
      <c r="E68" s="117">
        <v>26.696677999999999</v>
      </c>
      <c r="F68" s="236">
        <v>0.7803065121805508</v>
      </c>
      <c r="G68" s="237">
        <v>-2.0324952044994182</v>
      </c>
      <c r="H68" s="123" t="s">
        <v>376</v>
      </c>
      <c r="I68" s="124">
        <v>63</v>
      </c>
    </row>
    <row r="69" spans="1:9" ht="18" customHeight="1" x14ac:dyDescent="0.75">
      <c r="A69" s="108">
        <v>64</v>
      </c>
      <c r="B69" s="109" t="s">
        <v>248</v>
      </c>
      <c r="C69" s="119">
        <v>12.022708</v>
      </c>
      <c r="D69" s="119">
        <v>21.438614999999999</v>
      </c>
      <c r="E69" s="119">
        <v>26.436161999999999</v>
      </c>
      <c r="F69" s="238">
        <v>23.310960152976314</v>
      </c>
      <c r="G69" s="239">
        <v>119.88525380471687</v>
      </c>
      <c r="H69" s="125" t="s">
        <v>385</v>
      </c>
      <c r="I69" s="126">
        <v>64</v>
      </c>
    </row>
    <row r="70" spans="1:9" ht="18" customHeight="1" x14ac:dyDescent="0.75">
      <c r="A70" s="104">
        <v>65</v>
      </c>
      <c r="B70" s="105" t="s">
        <v>52</v>
      </c>
      <c r="C70" s="117">
        <v>11.702842</v>
      </c>
      <c r="D70" s="117">
        <v>35.954524999999997</v>
      </c>
      <c r="E70" s="117">
        <v>24.442713000000001</v>
      </c>
      <c r="F70" s="236">
        <v>-32.017700136491854</v>
      </c>
      <c r="G70" s="237">
        <v>108.86134325320293</v>
      </c>
      <c r="H70" s="123" t="s">
        <v>360</v>
      </c>
      <c r="I70" s="124">
        <v>65</v>
      </c>
    </row>
    <row r="71" spans="1:9" ht="18" customHeight="1" x14ac:dyDescent="0.75">
      <c r="A71" s="108">
        <v>66</v>
      </c>
      <c r="B71" s="109" t="s">
        <v>642</v>
      </c>
      <c r="C71" s="119">
        <v>0.11640499999999999</v>
      </c>
      <c r="D71" s="119">
        <v>0.27077000000000001</v>
      </c>
      <c r="E71" s="119">
        <v>23.430246</v>
      </c>
      <c r="F71" s="238">
        <v>8553.191269342984</v>
      </c>
      <c r="G71" s="239">
        <v>20028.212705639795</v>
      </c>
      <c r="H71" s="125" t="s">
        <v>643</v>
      </c>
      <c r="I71" s="126">
        <v>66</v>
      </c>
    </row>
    <row r="72" spans="1:9" ht="18" customHeight="1" x14ac:dyDescent="0.75">
      <c r="A72" s="104">
        <v>67</v>
      </c>
      <c r="B72" s="105" t="s">
        <v>79</v>
      </c>
      <c r="C72" s="117">
        <v>23.404548999999999</v>
      </c>
      <c r="D72" s="117">
        <v>22.064019999999999</v>
      </c>
      <c r="E72" s="117">
        <v>22.271887</v>
      </c>
      <c r="F72" s="236">
        <v>0.94210846436868501</v>
      </c>
      <c r="G72" s="237">
        <v>-4.8394950913175023</v>
      </c>
      <c r="H72" s="123" t="s">
        <v>407</v>
      </c>
      <c r="I72" s="124">
        <v>67</v>
      </c>
    </row>
    <row r="73" spans="1:9" ht="18" customHeight="1" x14ac:dyDescent="0.75">
      <c r="A73" s="108">
        <v>68</v>
      </c>
      <c r="B73" s="109" t="s">
        <v>91</v>
      </c>
      <c r="C73" s="119">
        <v>1.1905829999999999</v>
      </c>
      <c r="D73" s="119">
        <v>3.8841220000000001</v>
      </c>
      <c r="E73" s="119">
        <v>21.766846999999999</v>
      </c>
      <c r="F73" s="238">
        <v>460.40585233934462</v>
      </c>
      <c r="G73" s="239">
        <v>1728.251117309755</v>
      </c>
      <c r="H73" s="125" t="s">
        <v>406</v>
      </c>
      <c r="I73" s="126">
        <v>68</v>
      </c>
    </row>
    <row r="74" spans="1:9" ht="18" customHeight="1" x14ac:dyDescent="0.75">
      <c r="A74" s="104">
        <v>69</v>
      </c>
      <c r="B74" s="105" t="s">
        <v>174</v>
      </c>
      <c r="C74" s="117">
        <v>14.765180000000001</v>
      </c>
      <c r="D74" s="117">
        <v>15.427034000000001</v>
      </c>
      <c r="E74" s="117">
        <v>17.794484000000001</v>
      </c>
      <c r="F74" s="236">
        <v>15.346112545029712</v>
      </c>
      <c r="G74" s="237">
        <v>20.516539588410019</v>
      </c>
      <c r="H74" s="123" t="s">
        <v>380</v>
      </c>
      <c r="I74" s="124">
        <v>69</v>
      </c>
    </row>
    <row r="75" spans="1:9" ht="18" customHeight="1" x14ac:dyDescent="0.75">
      <c r="A75" s="108">
        <v>70</v>
      </c>
      <c r="B75" s="109" t="s">
        <v>63</v>
      </c>
      <c r="C75" s="119">
        <v>206.32283000000001</v>
      </c>
      <c r="D75" s="119">
        <v>20.141089000000001</v>
      </c>
      <c r="E75" s="119">
        <v>15.518807000000001</v>
      </c>
      <c r="F75" s="238">
        <v>-22.949513802356957</v>
      </c>
      <c r="G75" s="239">
        <v>-92.478385935284038</v>
      </c>
      <c r="H75" s="125" t="s">
        <v>377</v>
      </c>
      <c r="I75" s="126">
        <v>70</v>
      </c>
    </row>
    <row r="76" spans="1:9" ht="18" customHeight="1" x14ac:dyDescent="0.75">
      <c r="A76" s="104">
        <v>71</v>
      </c>
      <c r="B76" s="105" t="s">
        <v>230</v>
      </c>
      <c r="C76" s="117">
        <v>3.3522859999999999</v>
      </c>
      <c r="D76" s="117">
        <v>3.3897930000000001</v>
      </c>
      <c r="E76" s="117">
        <v>15.138239</v>
      </c>
      <c r="F76" s="236">
        <v>346.58299194080587</v>
      </c>
      <c r="G76" s="237">
        <v>351.57957883068451</v>
      </c>
      <c r="H76" s="123" t="s">
        <v>364</v>
      </c>
      <c r="I76" s="124">
        <v>71</v>
      </c>
    </row>
    <row r="77" spans="1:9" ht="18" customHeight="1" x14ac:dyDescent="0.75">
      <c r="A77" s="108">
        <v>72</v>
      </c>
      <c r="B77" s="109" t="s">
        <v>176</v>
      </c>
      <c r="C77" s="119">
        <v>6.7608610000000002</v>
      </c>
      <c r="D77" s="119">
        <v>16.489616999999999</v>
      </c>
      <c r="E77" s="119">
        <v>14.612121999999999</v>
      </c>
      <c r="F77" s="238">
        <v>-11.385922426215235</v>
      </c>
      <c r="G77" s="239">
        <v>116.12812332630411</v>
      </c>
      <c r="H77" s="125" t="s">
        <v>374</v>
      </c>
      <c r="I77" s="126">
        <v>72</v>
      </c>
    </row>
    <row r="78" spans="1:9" ht="18" customHeight="1" x14ac:dyDescent="0.75">
      <c r="A78" s="104">
        <v>73</v>
      </c>
      <c r="B78" s="105" t="s">
        <v>94</v>
      </c>
      <c r="C78" s="117">
        <v>20.760556000000001</v>
      </c>
      <c r="D78" s="117">
        <v>36.077466000000001</v>
      </c>
      <c r="E78" s="117">
        <v>14.060428999999999</v>
      </c>
      <c r="F78" s="236">
        <v>-61.02711592881829</v>
      </c>
      <c r="G78" s="237">
        <v>-32.273350482520804</v>
      </c>
      <c r="H78" s="123" t="s">
        <v>387</v>
      </c>
      <c r="I78" s="124">
        <v>73</v>
      </c>
    </row>
    <row r="79" spans="1:9" ht="18" customHeight="1" x14ac:dyDescent="0.75">
      <c r="A79" s="108">
        <v>74</v>
      </c>
      <c r="B79" s="109" t="s">
        <v>231</v>
      </c>
      <c r="C79" s="119">
        <v>0.30819999999999997</v>
      </c>
      <c r="D79" s="119">
        <v>4.9463330000000001</v>
      </c>
      <c r="E79" s="119">
        <v>12.575048000000001</v>
      </c>
      <c r="F79" s="238">
        <v>154.22970916030118</v>
      </c>
      <c r="G79" s="239">
        <v>3980.1583387410778</v>
      </c>
      <c r="H79" s="125" t="s">
        <v>395</v>
      </c>
      <c r="I79" s="126">
        <v>74</v>
      </c>
    </row>
    <row r="80" spans="1:9" ht="18" customHeight="1" x14ac:dyDescent="0.75">
      <c r="A80" s="104">
        <v>75</v>
      </c>
      <c r="B80" s="105" t="s">
        <v>75</v>
      </c>
      <c r="C80" s="117">
        <v>6.311382</v>
      </c>
      <c r="D80" s="117">
        <v>15.220701</v>
      </c>
      <c r="E80" s="117">
        <v>12.034153</v>
      </c>
      <c r="F80" s="236">
        <v>-20.935619193886012</v>
      </c>
      <c r="G80" s="237">
        <v>90.673817556915409</v>
      </c>
      <c r="H80" s="123" t="s">
        <v>378</v>
      </c>
      <c r="I80" s="124">
        <v>75</v>
      </c>
    </row>
    <row r="81" spans="1:9" ht="18" customHeight="1" x14ac:dyDescent="0.75">
      <c r="A81" s="108">
        <v>76</v>
      </c>
      <c r="B81" s="109" t="s">
        <v>178</v>
      </c>
      <c r="C81" s="119">
        <v>6.3894399999999996</v>
      </c>
      <c r="D81" s="119">
        <v>13.628133</v>
      </c>
      <c r="E81" s="119">
        <v>11.183066</v>
      </c>
      <c r="F81" s="238">
        <v>-17.94132035547349</v>
      </c>
      <c r="G81" s="239">
        <v>75.024196173686605</v>
      </c>
      <c r="H81" s="125" t="s">
        <v>390</v>
      </c>
      <c r="I81" s="126">
        <v>76</v>
      </c>
    </row>
    <row r="82" spans="1:9" ht="18" customHeight="1" x14ac:dyDescent="0.75">
      <c r="A82" s="104">
        <v>77</v>
      </c>
      <c r="B82" s="105" t="s">
        <v>66</v>
      </c>
      <c r="C82" s="117">
        <v>18.568949</v>
      </c>
      <c r="D82" s="117">
        <v>100.315387</v>
      </c>
      <c r="E82" s="117">
        <v>10.815049999999999</v>
      </c>
      <c r="F82" s="236">
        <v>-89.218952023780759</v>
      </c>
      <c r="G82" s="237">
        <v>-41.757339093343418</v>
      </c>
      <c r="H82" s="123" t="s">
        <v>372</v>
      </c>
      <c r="I82" s="124">
        <v>77</v>
      </c>
    </row>
    <row r="83" spans="1:9" ht="18" customHeight="1" x14ac:dyDescent="0.75">
      <c r="A83" s="108">
        <v>78</v>
      </c>
      <c r="B83" s="109" t="s">
        <v>98</v>
      </c>
      <c r="C83" s="119">
        <v>1.495492</v>
      </c>
      <c r="D83" s="119">
        <v>0.33719399999999999</v>
      </c>
      <c r="E83" s="119">
        <v>9.2814399999999999</v>
      </c>
      <c r="F83" s="238">
        <v>2652.5519433916379</v>
      </c>
      <c r="G83" s="239">
        <v>520.62786026270953</v>
      </c>
      <c r="H83" s="125" t="s">
        <v>401</v>
      </c>
      <c r="I83" s="126">
        <v>78</v>
      </c>
    </row>
    <row r="84" spans="1:9" ht="18" customHeight="1" x14ac:dyDescent="0.75">
      <c r="A84" s="104">
        <v>79</v>
      </c>
      <c r="B84" s="105" t="s">
        <v>90</v>
      </c>
      <c r="C84" s="117">
        <v>3.4616539999999998</v>
      </c>
      <c r="D84" s="117">
        <v>24.803619999999999</v>
      </c>
      <c r="E84" s="117">
        <v>8.8224330000000002</v>
      </c>
      <c r="F84" s="236">
        <v>-64.430865333366654</v>
      </c>
      <c r="G84" s="237">
        <v>154.86177994681159</v>
      </c>
      <c r="H84" s="123" t="s">
        <v>382</v>
      </c>
      <c r="I84" s="124">
        <v>79</v>
      </c>
    </row>
    <row r="85" spans="1:9" ht="18" customHeight="1" x14ac:dyDescent="0.75">
      <c r="A85" s="108">
        <v>80</v>
      </c>
      <c r="B85" s="109" t="s">
        <v>236</v>
      </c>
      <c r="C85" s="119">
        <v>15.132509000000001</v>
      </c>
      <c r="D85" s="119">
        <v>9.3530429999999996</v>
      </c>
      <c r="E85" s="119">
        <v>8.5286829999999991</v>
      </c>
      <c r="F85" s="238">
        <v>-8.8138159955000734</v>
      </c>
      <c r="G85" s="239">
        <v>-43.639993870150683</v>
      </c>
      <c r="H85" s="125" t="s">
        <v>392</v>
      </c>
      <c r="I85" s="126">
        <v>80</v>
      </c>
    </row>
    <row r="86" spans="1:9" ht="18" customHeight="1" x14ac:dyDescent="0.75">
      <c r="A86" s="104">
        <v>81</v>
      </c>
      <c r="B86" s="105" t="s">
        <v>175</v>
      </c>
      <c r="C86" s="117">
        <v>8.0222949999999997</v>
      </c>
      <c r="D86" s="117">
        <v>6.6083069999999999</v>
      </c>
      <c r="E86" s="117">
        <v>8.4644829999999995</v>
      </c>
      <c r="F86" s="236">
        <v>28.088525548222854</v>
      </c>
      <c r="G86" s="237">
        <v>5.5119887762790976</v>
      </c>
      <c r="H86" s="123" t="s">
        <v>402</v>
      </c>
      <c r="I86" s="124">
        <v>81</v>
      </c>
    </row>
    <row r="87" spans="1:9" ht="18" customHeight="1" x14ac:dyDescent="0.75">
      <c r="A87" s="108">
        <v>82</v>
      </c>
      <c r="B87" s="109" t="s">
        <v>181</v>
      </c>
      <c r="C87" s="119">
        <v>5.302791</v>
      </c>
      <c r="D87" s="119">
        <v>5.7979440000000002</v>
      </c>
      <c r="E87" s="119">
        <v>8.3745740000000009</v>
      </c>
      <c r="F87" s="238">
        <v>44.440408531024111</v>
      </c>
      <c r="G87" s="239">
        <v>57.927664884397686</v>
      </c>
      <c r="H87" s="125" t="s">
        <v>393</v>
      </c>
      <c r="I87" s="126">
        <v>82</v>
      </c>
    </row>
    <row r="88" spans="1:9" ht="18" customHeight="1" x14ac:dyDescent="0.75">
      <c r="A88" s="104">
        <v>83</v>
      </c>
      <c r="B88" s="105" t="s">
        <v>81</v>
      </c>
      <c r="C88" s="117">
        <v>9.2958359999999995</v>
      </c>
      <c r="D88" s="117">
        <v>5.4055099999999996</v>
      </c>
      <c r="E88" s="117">
        <v>8.2082250000000005</v>
      </c>
      <c r="F88" s="236">
        <v>51.849224217511413</v>
      </c>
      <c r="G88" s="237">
        <v>-11.699980507401364</v>
      </c>
      <c r="H88" s="123" t="s">
        <v>384</v>
      </c>
      <c r="I88" s="124">
        <v>83</v>
      </c>
    </row>
    <row r="89" spans="1:9" ht="18" customHeight="1" x14ac:dyDescent="0.75">
      <c r="A89" s="108">
        <v>84</v>
      </c>
      <c r="B89" s="109" t="s">
        <v>80</v>
      </c>
      <c r="C89" s="119">
        <v>3.941497</v>
      </c>
      <c r="D89" s="119">
        <v>13.020311</v>
      </c>
      <c r="E89" s="119">
        <v>7.962262</v>
      </c>
      <c r="F89" s="238">
        <v>-38.847374690205172</v>
      </c>
      <c r="G89" s="239">
        <v>102.01111405133632</v>
      </c>
      <c r="H89" s="125" t="s">
        <v>399</v>
      </c>
      <c r="I89" s="126">
        <v>84</v>
      </c>
    </row>
    <row r="90" spans="1:9" ht="18" customHeight="1" x14ac:dyDescent="0.75">
      <c r="A90" s="104">
        <v>85</v>
      </c>
      <c r="B90" s="105" t="s">
        <v>83</v>
      </c>
      <c r="C90" s="117">
        <v>11.912520000000001</v>
      </c>
      <c r="D90" s="117">
        <v>11.176237</v>
      </c>
      <c r="E90" s="117">
        <v>7.2027130000000001</v>
      </c>
      <c r="F90" s="236">
        <v>-35.553326222412785</v>
      </c>
      <c r="G90" s="237">
        <v>-39.536613579662408</v>
      </c>
      <c r="H90" s="123" t="s">
        <v>388</v>
      </c>
      <c r="I90" s="124">
        <v>85</v>
      </c>
    </row>
    <row r="91" spans="1:9" ht="18" customHeight="1" x14ac:dyDescent="0.75">
      <c r="A91" s="108">
        <v>86</v>
      </c>
      <c r="B91" s="109" t="s">
        <v>186</v>
      </c>
      <c r="C91" s="119">
        <v>5.5158950000000004</v>
      </c>
      <c r="D91" s="119">
        <v>11.599622999999999</v>
      </c>
      <c r="E91" s="119">
        <v>7.1543720000000004</v>
      </c>
      <c r="F91" s="238">
        <v>-38.322374787525412</v>
      </c>
      <c r="G91" s="239">
        <v>29.704644486524856</v>
      </c>
      <c r="H91" s="125" t="s">
        <v>381</v>
      </c>
      <c r="I91" s="126">
        <v>86</v>
      </c>
    </row>
    <row r="92" spans="1:9" ht="18" customHeight="1" x14ac:dyDescent="0.75">
      <c r="A92" s="104">
        <v>87</v>
      </c>
      <c r="B92" s="105" t="s">
        <v>177</v>
      </c>
      <c r="C92" s="117">
        <v>4.2989870000000003</v>
      </c>
      <c r="D92" s="117">
        <v>4.3087920000000004</v>
      </c>
      <c r="E92" s="117">
        <v>6.4828749999999999</v>
      </c>
      <c r="F92" s="236">
        <v>50.456903002047881</v>
      </c>
      <c r="G92" s="237">
        <v>50.800060572409244</v>
      </c>
      <c r="H92" s="123" t="s">
        <v>373</v>
      </c>
      <c r="I92" s="124">
        <v>87</v>
      </c>
    </row>
    <row r="93" spans="1:9" ht="18" customHeight="1" x14ac:dyDescent="0.75">
      <c r="A93" s="108">
        <v>88</v>
      </c>
      <c r="B93" s="109" t="s">
        <v>78</v>
      </c>
      <c r="C93" s="119">
        <v>3.134817</v>
      </c>
      <c r="D93" s="119">
        <v>4.0306420000000003</v>
      </c>
      <c r="E93" s="119">
        <v>6.0179460000000002</v>
      </c>
      <c r="F93" s="238">
        <v>49.304899814967442</v>
      </c>
      <c r="G93" s="239">
        <v>91.971205974702826</v>
      </c>
      <c r="H93" s="125" t="s">
        <v>403</v>
      </c>
      <c r="I93" s="126">
        <v>88</v>
      </c>
    </row>
    <row r="94" spans="1:9" ht="18" customHeight="1" x14ac:dyDescent="0.75">
      <c r="A94" s="104">
        <v>89</v>
      </c>
      <c r="B94" s="105" t="s">
        <v>74</v>
      </c>
      <c r="C94" s="117">
        <v>9.3281729999999996</v>
      </c>
      <c r="D94" s="117">
        <v>40.099466999999997</v>
      </c>
      <c r="E94" s="117">
        <v>4.8098510000000001</v>
      </c>
      <c r="F94" s="236">
        <v>-88.005199670110329</v>
      </c>
      <c r="G94" s="237">
        <v>-48.437373534989113</v>
      </c>
      <c r="H94" s="123" t="s">
        <v>379</v>
      </c>
      <c r="I94" s="124">
        <v>89</v>
      </c>
    </row>
    <row r="95" spans="1:9" ht="18" customHeight="1" x14ac:dyDescent="0.75">
      <c r="A95" s="108">
        <v>90</v>
      </c>
      <c r="B95" s="109" t="s">
        <v>179</v>
      </c>
      <c r="C95" s="119">
        <v>3.3152400000000002</v>
      </c>
      <c r="D95" s="119">
        <v>9.2902140000000006</v>
      </c>
      <c r="E95" s="119">
        <v>4.7515320000000001</v>
      </c>
      <c r="F95" s="238">
        <v>-48.854439736264425</v>
      </c>
      <c r="G95" s="239">
        <v>43.32392224997286</v>
      </c>
      <c r="H95" s="125" t="s">
        <v>383</v>
      </c>
      <c r="I95" s="126">
        <v>90</v>
      </c>
    </row>
    <row r="96" spans="1:9" ht="18" customHeight="1" x14ac:dyDescent="0.75">
      <c r="A96" s="104">
        <v>91</v>
      </c>
      <c r="B96" s="105" t="s">
        <v>251</v>
      </c>
      <c r="C96" s="117">
        <v>0.80364500000000005</v>
      </c>
      <c r="D96" s="117">
        <v>2.514567</v>
      </c>
      <c r="E96" s="117">
        <v>4.7437259999999997</v>
      </c>
      <c r="F96" s="236">
        <v>88.649815256463626</v>
      </c>
      <c r="G96" s="237">
        <v>490.27630359175998</v>
      </c>
      <c r="H96" s="123" t="s">
        <v>423</v>
      </c>
      <c r="I96" s="124">
        <v>91</v>
      </c>
    </row>
    <row r="97" spans="1:9" ht="18" customHeight="1" x14ac:dyDescent="0.75">
      <c r="A97" s="108">
        <v>92</v>
      </c>
      <c r="B97" s="109" t="s">
        <v>85</v>
      </c>
      <c r="C97" s="119">
        <v>0.79388400000000003</v>
      </c>
      <c r="D97" s="119">
        <v>0.95630300000000001</v>
      </c>
      <c r="E97" s="119">
        <v>4.6659470000000001</v>
      </c>
      <c r="F97" s="238">
        <v>387.91512731843358</v>
      </c>
      <c r="G97" s="239">
        <v>487.73662147114692</v>
      </c>
      <c r="H97" s="125" t="s">
        <v>413</v>
      </c>
      <c r="I97" s="126">
        <v>92</v>
      </c>
    </row>
    <row r="98" spans="1:9" ht="18" customHeight="1" x14ac:dyDescent="0.75">
      <c r="A98" s="104">
        <v>93</v>
      </c>
      <c r="B98" s="105" t="s">
        <v>189</v>
      </c>
      <c r="C98" s="117">
        <v>0.32340099999999999</v>
      </c>
      <c r="D98" s="117">
        <v>1.387678</v>
      </c>
      <c r="E98" s="117">
        <v>4.2527819999999998</v>
      </c>
      <c r="F98" s="236">
        <v>206.46749462050994</v>
      </c>
      <c r="G98" s="237">
        <v>1215.018197222643</v>
      </c>
      <c r="H98" s="123" t="s">
        <v>438</v>
      </c>
      <c r="I98" s="124">
        <v>93</v>
      </c>
    </row>
    <row r="99" spans="1:9" ht="18" customHeight="1" x14ac:dyDescent="0.75">
      <c r="A99" s="108">
        <v>94</v>
      </c>
      <c r="B99" s="109" t="s">
        <v>168</v>
      </c>
      <c r="C99" s="119">
        <v>3.792573</v>
      </c>
      <c r="D99" s="119">
        <v>5.2017600000000002</v>
      </c>
      <c r="E99" s="119">
        <v>4.0600620000000003</v>
      </c>
      <c r="F99" s="238">
        <v>-21.948302113130936</v>
      </c>
      <c r="G99" s="239">
        <v>7.0529690529358424</v>
      </c>
      <c r="H99" s="125" t="s">
        <v>368</v>
      </c>
      <c r="I99" s="126">
        <v>94</v>
      </c>
    </row>
    <row r="100" spans="1:9" ht="18" customHeight="1" x14ac:dyDescent="0.75">
      <c r="A100" s="104">
        <v>95</v>
      </c>
      <c r="B100" s="105" t="s">
        <v>145</v>
      </c>
      <c r="C100" s="117">
        <v>130.68124299999999</v>
      </c>
      <c r="D100" s="117">
        <v>3.9980190000000002</v>
      </c>
      <c r="E100" s="117">
        <v>4.0454090000000003</v>
      </c>
      <c r="F100" s="236">
        <v>1.1853370381681438</v>
      </c>
      <c r="G100" s="237">
        <v>-96.904369053177746</v>
      </c>
      <c r="H100" s="123" t="s">
        <v>394</v>
      </c>
      <c r="I100" s="124">
        <v>95</v>
      </c>
    </row>
    <row r="101" spans="1:9" ht="18" customHeight="1" x14ac:dyDescent="0.75">
      <c r="A101" s="108">
        <v>96</v>
      </c>
      <c r="B101" s="109" t="s">
        <v>237</v>
      </c>
      <c r="C101" s="119">
        <v>3.6707399999999999</v>
      </c>
      <c r="D101" s="119">
        <v>1.3637870000000001</v>
      </c>
      <c r="E101" s="119">
        <v>4.0379940000000003</v>
      </c>
      <c r="F101" s="238">
        <v>196.08685227238567</v>
      </c>
      <c r="G101" s="239">
        <v>10.00490364340707</v>
      </c>
      <c r="H101" s="125" t="s">
        <v>405</v>
      </c>
      <c r="I101" s="126">
        <v>96</v>
      </c>
    </row>
    <row r="102" spans="1:9" ht="18" customHeight="1" x14ac:dyDescent="0.75">
      <c r="A102" s="104">
        <v>97</v>
      </c>
      <c r="B102" s="105" t="s">
        <v>73</v>
      </c>
      <c r="C102" s="117">
        <v>1.4963679999999999</v>
      </c>
      <c r="D102" s="117">
        <v>3.691964</v>
      </c>
      <c r="E102" s="117">
        <v>4.0053330000000003</v>
      </c>
      <c r="F102" s="236">
        <v>8.4878671623016988</v>
      </c>
      <c r="G102" s="237">
        <v>167.67031906589827</v>
      </c>
      <c r="H102" s="123" t="s">
        <v>397</v>
      </c>
      <c r="I102" s="124">
        <v>97</v>
      </c>
    </row>
    <row r="103" spans="1:9" ht="18" customHeight="1" x14ac:dyDescent="0.75">
      <c r="A103" s="108">
        <v>98</v>
      </c>
      <c r="B103" s="109" t="s">
        <v>185</v>
      </c>
      <c r="C103" s="119">
        <v>201.81412399999999</v>
      </c>
      <c r="D103" s="119">
        <v>3.9957009999999999</v>
      </c>
      <c r="E103" s="119">
        <v>4.0009899999999998</v>
      </c>
      <c r="F103" s="238">
        <v>0.13236726171452773</v>
      </c>
      <c r="G103" s="239">
        <v>-98.017487616476245</v>
      </c>
      <c r="H103" s="125" t="s">
        <v>357</v>
      </c>
      <c r="I103" s="126">
        <v>98</v>
      </c>
    </row>
    <row r="104" spans="1:9" ht="18" customHeight="1" x14ac:dyDescent="0.75">
      <c r="A104" s="104">
        <v>99</v>
      </c>
      <c r="B104" s="105" t="s">
        <v>93</v>
      </c>
      <c r="C104" s="117">
        <v>2.0132819999999998</v>
      </c>
      <c r="D104" s="117">
        <v>2.323385</v>
      </c>
      <c r="E104" s="117">
        <v>3.8629120000000001</v>
      </c>
      <c r="F104" s="236">
        <v>66.262242374810882</v>
      </c>
      <c r="G104" s="237">
        <v>91.871382151134355</v>
      </c>
      <c r="H104" s="123" t="s">
        <v>416</v>
      </c>
      <c r="I104" s="124">
        <v>99</v>
      </c>
    </row>
    <row r="105" spans="1:9" ht="18" customHeight="1" x14ac:dyDescent="0.75">
      <c r="A105" s="108">
        <v>100</v>
      </c>
      <c r="B105" s="109" t="s">
        <v>77</v>
      </c>
      <c r="C105" s="119">
        <v>18.837388000000001</v>
      </c>
      <c r="D105" s="119">
        <v>7.213749</v>
      </c>
      <c r="E105" s="119">
        <v>3.1970459999999998</v>
      </c>
      <c r="F105" s="238">
        <v>-55.681213748911972</v>
      </c>
      <c r="G105" s="239">
        <v>-83.028188409136135</v>
      </c>
      <c r="H105" s="125" t="s">
        <v>396</v>
      </c>
      <c r="I105" s="126">
        <v>100</v>
      </c>
    </row>
    <row r="106" spans="1:9" ht="18" customHeight="1" x14ac:dyDescent="0.75">
      <c r="A106" s="104">
        <v>101</v>
      </c>
      <c r="B106" s="105" t="s">
        <v>229</v>
      </c>
      <c r="C106" s="117">
        <v>3.5180120000000001</v>
      </c>
      <c r="D106" s="117">
        <v>4.1156509999999997</v>
      </c>
      <c r="E106" s="117">
        <v>3.1436999999999999</v>
      </c>
      <c r="F106" s="236">
        <v>-23.615972296970757</v>
      </c>
      <c r="G106" s="237">
        <v>-10.639872746312406</v>
      </c>
      <c r="H106" s="123" t="s">
        <v>389</v>
      </c>
      <c r="I106" s="124">
        <v>101</v>
      </c>
    </row>
    <row r="107" spans="1:9" ht="18" customHeight="1" x14ac:dyDescent="0.75">
      <c r="A107" s="108">
        <v>102</v>
      </c>
      <c r="B107" s="109" t="s">
        <v>96</v>
      </c>
      <c r="C107" s="119">
        <v>1.6967680000000001</v>
      </c>
      <c r="D107" s="119">
        <v>2.1125910000000001</v>
      </c>
      <c r="E107" s="119">
        <v>2.7904170000000001</v>
      </c>
      <c r="F107" s="238">
        <v>32.08505574434426</v>
      </c>
      <c r="G107" s="239">
        <v>64.454834131713937</v>
      </c>
      <c r="H107" s="125" t="s">
        <v>426</v>
      </c>
      <c r="I107" s="126">
        <v>102</v>
      </c>
    </row>
    <row r="108" spans="1:9" ht="18" customHeight="1" x14ac:dyDescent="0.75">
      <c r="A108" s="104">
        <v>103</v>
      </c>
      <c r="B108" s="105" t="s">
        <v>194</v>
      </c>
      <c r="C108" s="117">
        <v>96.691323999999994</v>
      </c>
      <c r="D108" s="117">
        <v>0.483545</v>
      </c>
      <c r="E108" s="117">
        <v>2.785485</v>
      </c>
      <c r="F108" s="236">
        <v>476.05496903080376</v>
      </c>
      <c r="G108" s="237">
        <v>-97.11919861599992</v>
      </c>
      <c r="H108" s="123" t="s">
        <v>434</v>
      </c>
      <c r="I108" s="124">
        <v>103</v>
      </c>
    </row>
    <row r="109" spans="1:9" ht="18" customHeight="1" x14ac:dyDescent="0.75">
      <c r="A109" s="108">
        <v>104</v>
      </c>
      <c r="B109" s="109" t="s">
        <v>180</v>
      </c>
      <c r="C109" s="119" t="s">
        <v>67</v>
      </c>
      <c r="D109" s="119">
        <v>1.6698120000000001</v>
      </c>
      <c r="E109" s="119">
        <v>2.6295169999999999</v>
      </c>
      <c r="F109" s="238">
        <v>57.47383537787487</v>
      </c>
      <c r="G109" s="239" t="s">
        <v>67</v>
      </c>
      <c r="H109" s="125" t="s">
        <v>411</v>
      </c>
      <c r="I109" s="126">
        <v>104</v>
      </c>
    </row>
    <row r="110" spans="1:9" ht="18" customHeight="1" x14ac:dyDescent="0.75">
      <c r="A110" s="104">
        <v>105</v>
      </c>
      <c r="B110" s="105" t="s">
        <v>95</v>
      </c>
      <c r="C110" s="117">
        <v>0.19211</v>
      </c>
      <c r="D110" s="117">
        <v>1.5848580000000001</v>
      </c>
      <c r="E110" s="117">
        <v>2.4134380000000002</v>
      </c>
      <c r="F110" s="236">
        <v>52.281024546047661</v>
      </c>
      <c r="G110" s="237">
        <v>1156.279215033054</v>
      </c>
      <c r="H110" s="123" t="s">
        <v>400</v>
      </c>
      <c r="I110" s="124">
        <v>105</v>
      </c>
    </row>
    <row r="111" spans="1:9" ht="18" customHeight="1" x14ac:dyDescent="0.75">
      <c r="A111" s="108">
        <v>106</v>
      </c>
      <c r="B111" s="109" t="s">
        <v>182</v>
      </c>
      <c r="C111" s="119">
        <v>1.9061589999999999</v>
      </c>
      <c r="D111" s="119">
        <v>1.9198850000000001</v>
      </c>
      <c r="E111" s="119">
        <v>2.3982359999999998</v>
      </c>
      <c r="F111" s="238">
        <v>24.915606924373069</v>
      </c>
      <c r="G111" s="239">
        <v>25.815107763832913</v>
      </c>
      <c r="H111" s="125" t="s">
        <v>424</v>
      </c>
      <c r="I111" s="126">
        <v>106</v>
      </c>
    </row>
    <row r="112" spans="1:9" ht="18" customHeight="1" x14ac:dyDescent="0.75">
      <c r="A112" s="104">
        <v>107</v>
      </c>
      <c r="B112" s="105" t="s">
        <v>97</v>
      </c>
      <c r="C112" s="117">
        <v>3.446701</v>
      </c>
      <c r="D112" s="117">
        <v>1.322557</v>
      </c>
      <c r="E112" s="117">
        <v>2.2655050000000001</v>
      </c>
      <c r="F112" s="236">
        <v>71.297342950058123</v>
      </c>
      <c r="G112" s="237">
        <v>-34.270335604974143</v>
      </c>
      <c r="H112" s="123" t="s">
        <v>430</v>
      </c>
      <c r="I112" s="124">
        <v>107</v>
      </c>
    </row>
    <row r="113" spans="1:9" ht="18" customHeight="1" x14ac:dyDescent="0.75">
      <c r="A113" s="108">
        <v>108</v>
      </c>
      <c r="B113" s="109" t="s">
        <v>82</v>
      </c>
      <c r="C113" s="119">
        <v>1.664863</v>
      </c>
      <c r="D113" s="119">
        <v>1.2434400000000001</v>
      </c>
      <c r="E113" s="119">
        <v>1.8266530000000001</v>
      </c>
      <c r="F113" s="238">
        <v>46.903187930257985</v>
      </c>
      <c r="G113" s="239">
        <v>9.7179167294846547</v>
      </c>
      <c r="H113" s="125" t="s">
        <v>419</v>
      </c>
      <c r="I113" s="126">
        <v>108</v>
      </c>
    </row>
    <row r="114" spans="1:9" ht="18" customHeight="1" x14ac:dyDescent="0.75">
      <c r="A114" s="104">
        <v>109</v>
      </c>
      <c r="B114" s="105" t="s">
        <v>184</v>
      </c>
      <c r="C114" s="117" t="s">
        <v>67</v>
      </c>
      <c r="D114" s="117">
        <v>2.1925110000000001</v>
      </c>
      <c r="E114" s="117">
        <v>1.7552319999999999</v>
      </c>
      <c r="F114" s="236">
        <v>-19.944210086061155</v>
      </c>
      <c r="G114" s="237" t="s">
        <v>67</v>
      </c>
      <c r="H114" s="123" t="s">
        <v>520</v>
      </c>
      <c r="I114" s="124">
        <v>109</v>
      </c>
    </row>
    <row r="115" spans="1:9" ht="18" customHeight="1" x14ac:dyDescent="0.75">
      <c r="A115" s="108">
        <v>110</v>
      </c>
      <c r="B115" s="109" t="s">
        <v>222</v>
      </c>
      <c r="C115" s="119">
        <v>1.460272</v>
      </c>
      <c r="D115" s="119">
        <v>3.2399040000000001</v>
      </c>
      <c r="E115" s="119">
        <v>1.6349370000000001</v>
      </c>
      <c r="F115" s="238">
        <v>-49.53748629589024</v>
      </c>
      <c r="G115" s="239">
        <v>11.961127789891201</v>
      </c>
      <c r="H115" s="125" t="s">
        <v>420</v>
      </c>
      <c r="I115" s="126">
        <v>110</v>
      </c>
    </row>
    <row r="116" spans="1:9" ht="18" customHeight="1" x14ac:dyDescent="0.75">
      <c r="A116" s="104">
        <v>111</v>
      </c>
      <c r="B116" s="105" t="s">
        <v>192</v>
      </c>
      <c r="C116" s="117">
        <v>0.387264</v>
      </c>
      <c r="D116" s="117">
        <v>0.893737</v>
      </c>
      <c r="E116" s="117">
        <v>1.5717650000000001</v>
      </c>
      <c r="F116" s="236">
        <v>75.864376209108514</v>
      </c>
      <c r="G116" s="237">
        <v>305.86395843662206</v>
      </c>
      <c r="H116" s="123" t="s">
        <v>410</v>
      </c>
      <c r="I116" s="124">
        <v>111</v>
      </c>
    </row>
    <row r="117" spans="1:9" ht="18" customHeight="1" x14ac:dyDescent="0.75">
      <c r="A117" s="108">
        <v>112</v>
      </c>
      <c r="B117" s="109" t="s">
        <v>87</v>
      </c>
      <c r="C117" s="119">
        <v>0.475134</v>
      </c>
      <c r="D117" s="119">
        <v>3.185289</v>
      </c>
      <c r="E117" s="119">
        <v>1.551666</v>
      </c>
      <c r="F117" s="238">
        <v>-51.286492371649793</v>
      </c>
      <c r="G117" s="239">
        <v>226.57439795931253</v>
      </c>
      <c r="H117" s="125" t="s">
        <v>422</v>
      </c>
      <c r="I117" s="126">
        <v>112</v>
      </c>
    </row>
    <row r="118" spans="1:9" ht="18" customHeight="1" x14ac:dyDescent="0.75">
      <c r="A118" s="104">
        <v>113</v>
      </c>
      <c r="B118" s="105" t="s">
        <v>190</v>
      </c>
      <c r="C118" s="117">
        <v>1.3989689999999999</v>
      </c>
      <c r="D118" s="117">
        <v>4.6290829999999996</v>
      </c>
      <c r="E118" s="117">
        <v>1.29277</v>
      </c>
      <c r="F118" s="236">
        <v>-72.07287058797607</v>
      </c>
      <c r="G118" s="237">
        <v>-7.5912332582065751</v>
      </c>
      <c r="H118" s="123" t="s">
        <v>386</v>
      </c>
      <c r="I118" s="124">
        <v>113</v>
      </c>
    </row>
    <row r="119" spans="1:9" ht="18" customHeight="1" x14ac:dyDescent="0.75">
      <c r="A119" s="108">
        <v>114</v>
      </c>
      <c r="B119" s="109" t="s">
        <v>191</v>
      </c>
      <c r="C119" s="119">
        <v>1.24648</v>
      </c>
      <c r="D119" s="119">
        <v>3.2999450000000001</v>
      </c>
      <c r="E119" s="119">
        <v>1.1768590000000001</v>
      </c>
      <c r="F119" s="238">
        <v>-64.337011677467345</v>
      </c>
      <c r="G119" s="239">
        <v>-5.5854085103651858</v>
      </c>
      <c r="H119" s="125" t="s">
        <v>421</v>
      </c>
      <c r="I119" s="126">
        <v>114</v>
      </c>
    </row>
    <row r="120" spans="1:9" ht="18" customHeight="1" x14ac:dyDescent="0.75">
      <c r="A120" s="104">
        <v>115</v>
      </c>
      <c r="B120" s="105" t="s">
        <v>254</v>
      </c>
      <c r="C120" s="117">
        <v>8.8579000000000005E-2</v>
      </c>
      <c r="D120" s="117">
        <v>4.4563189999999997</v>
      </c>
      <c r="E120" s="117">
        <v>1.15856</v>
      </c>
      <c r="F120" s="236">
        <v>-74.001861177352879</v>
      </c>
      <c r="G120" s="237">
        <v>1207.9398051456892</v>
      </c>
      <c r="H120" s="123" t="s">
        <v>436</v>
      </c>
      <c r="I120" s="124">
        <v>115</v>
      </c>
    </row>
    <row r="121" spans="1:9" ht="18" customHeight="1" x14ac:dyDescent="0.75">
      <c r="A121" s="108">
        <v>116</v>
      </c>
      <c r="B121" s="109" t="s">
        <v>701</v>
      </c>
      <c r="C121" s="119">
        <v>9.2299999999999999E-4</v>
      </c>
      <c r="D121" s="119" t="s">
        <v>67</v>
      </c>
      <c r="E121" s="119">
        <v>1.1449100000000001</v>
      </c>
      <c r="F121" s="238" t="s">
        <v>67</v>
      </c>
      <c r="G121" s="239">
        <v>123942.25352112678</v>
      </c>
      <c r="H121" s="125" t="s">
        <v>702</v>
      </c>
      <c r="I121" s="126">
        <v>116</v>
      </c>
    </row>
    <row r="122" spans="1:9" ht="18" customHeight="1" x14ac:dyDescent="0.75">
      <c r="A122" s="104">
        <v>117</v>
      </c>
      <c r="B122" s="105" t="s">
        <v>232</v>
      </c>
      <c r="C122" s="117">
        <v>5.3899999999999998E-4</v>
      </c>
      <c r="D122" s="117">
        <v>1.820389</v>
      </c>
      <c r="E122" s="117">
        <v>1.0649759999999999</v>
      </c>
      <c r="F122" s="236">
        <v>-41.497339304950764</v>
      </c>
      <c r="G122" s="237">
        <v>197483.67346938772</v>
      </c>
      <c r="H122" s="123" t="s">
        <v>519</v>
      </c>
      <c r="I122" s="124">
        <v>117</v>
      </c>
    </row>
    <row r="123" spans="1:9" ht="18" customHeight="1" x14ac:dyDescent="0.75">
      <c r="A123" s="108">
        <v>118</v>
      </c>
      <c r="B123" s="109" t="s">
        <v>88</v>
      </c>
      <c r="C123" s="119">
        <v>9.0797000000000003E-2</v>
      </c>
      <c r="D123" s="119">
        <v>2.0947610000000001</v>
      </c>
      <c r="E123" s="119">
        <v>1.0225519999999999</v>
      </c>
      <c r="F123" s="238">
        <v>-51.1852664814745</v>
      </c>
      <c r="G123" s="239">
        <v>1026.1957994206857</v>
      </c>
      <c r="H123" s="125" t="s">
        <v>425</v>
      </c>
      <c r="I123" s="126">
        <v>118</v>
      </c>
    </row>
    <row r="124" spans="1:9" ht="18" customHeight="1" x14ac:dyDescent="0.75">
      <c r="A124" s="104">
        <v>119</v>
      </c>
      <c r="B124" s="105" t="s">
        <v>102</v>
      </c>
      <c r="C124" s="117">
        <v>0.61475999999999997</v>
      </c>
      <c r="D124" s="117">
        <v>0.19574</v>
      </c>
      <c r="E124" s="117">
        <v>0.96821100000000004</v>
      </c>
      <c r="F124" s="236">
        <v>394.64136098906721</v>
      </c>
      <c r="G124" s="237">
        <v>57.494144056217067</v>
      </c>
      <c r="H124" s="123" t="s">
        <v>391</v>
      </c>
      <c r="I124" s="124">
        <v>119</v>
      </c>
    </row>
    <row r="125" spans="1:9" ht="18" customHeight="1" x14ac:dyDescent="0.75">
      <c r="A125" s="108">
        <v>120</v>
      </c>
      <c r="B125" s="109" t="s">
        <v>183</v>
      </c>
      <c r="C125" s="119">
        <v>0.21690000000000001</v>
      </c>
      <c r="D125" s="119">
        <v>0.49268699999999999</v>
      </c>
      <c r="E125" s="119">
        <v>0.92647900000000005</v>
      </c>
      <c r="F125" s="238">
        <v>88.046163182710345</v>
      </c>
      <c r="G125" s="239">
        <v>327.14568925772244</v>
      </c>
      <c r="H125" s="125" t="s">
        <v>427</v>
      </c>
      <c r="I125" s="126">
        <v>120</v>
      </c>
    </row>
    <row r="126" spans="1:9" ht="18" customHeight="1" x14ac:dyDescent="0.75">
      <c r="A126" s="104">
        <v>121</v>
      </c>
      <c r="B126" s="105" t="s">
        <v>86</v>
      </c>
      <c r="C126" s="117">
        <v>0.139573</v>
      </c>
      <c r="D126" s="117">
        <v>2.4308740000000002</v>
      </c>
      <c r="E126" s="117">
        <v>0.90439499999999995</v>
      </c>
      <c r="F126" s="236">
        <v>-62.795480144178597</v>
      </c>
      <c r="G126" s="237">
        <v>547.97274544503591</v>
      </c>
      <c r="H126" s="123" t="s">
        <v>408</v>
      </c>
      <c r="I126" s="124">
        <v>121</v>
      </c>
    </row>
    <row r="127" spans="1:9" ht="18" customHeight="1" x14ac:dyDescent="0.75">
      <c r="A127" s="108">
        <v>122</v>
      </c>
      <c r="B127" s="109" t="s">
        <v>659</v>
      </c>
      <c r="C127" s="119" t="s">
        <v>67</v>
      </c>
      <c r="D127" s="119" t="s">
        <v>67</v>
      </c>
      <c r="E127" s="119">
        <v>0.86241400000000001</v>
      </c>
      <c r="F127" s="238" t="s">
        <v>67</v>
      </c>
      <c r="G127" s="239" t="s">
        <v>67</v>
      </c>
      <c r="H127" s="125" t="s">
        <v>660</v>
      </c>
      <c r="I127" s="126">
        <v>122</v>
      </c>
    </row>
    <row r="128" spans="1:9" ht="18" customHeight="1" x14ac:dyDescent="0.75">
      <c r="A128" s="104">
        <v>123</v>
      </c>
      <c r="B128" s="105" t="s">
        <v>196</v>
      </c>
      <c r="C128" s="117">
        <v>0.19852600000000001</v>
      </c>
      <c r="D128" s="117">
        <v>1.957846</v>
      </c>
      <c r="E128" s="117">
        <v>0.857464</v>
      </c>
      <c r="F128" s="236">
        <v>-56.203705500841231</v>
      </c>
      <c r="G128" s="237">
        <v>331.91521513554898</v>
      </c>
      <c r="H128" s="123" t="s">
        <v>435</v>
      </c>
      <c r="I128" s="124">
        <v>123</v>
      </c>
    </row>
    <row r="129" spans="1:9" ht="18" customHeight="1" x14ac:dyDescent="0.75">
      <c r="A129" s="108">
        <v>124</v>
      </c>
      <c r="B129" s="109" t="s">
        <v>259</v>
      </c>
      <c r="C129" s="119">
        <v>6.3243229999999997</v>
      </c>
      <c r="D129" s="119">
        <v>0.47549999999999998</v>
      </c>
      <c r="E129" s="119">
        <v>0.81574199999999997</v>
      </c>
      <c r="F129" s="238">
        <v>71.554574132492107</v>
      </c>
      <c r="G129" s="239">
        <v>-87.1015126836501</v>
      </c>
      <c r="H129" s="125" t="s">
        <v>431</v>
      </c>
      <c r="I129" s="126">
        <v>124</v>
      </c>
    </row>
    <row r="130" spans="1:9" ht="18" customHeight="1" x14ac:dyDescent="0.75">
      <c r="A130" s="104">
        <v>125</v>
      </c>
      <c r="B130" s="105" t="s">
        <v>238</v>
      </c>
      <c r="C130" s="117">
        <v>0.76480099999999995</v>
      </c>
      <c r="D130" s="117">
        <v>1.910425</v>
      </c>
      <c r="E130" s="117">
        <v>0.75535799999999997</v>
      </c>
      <c r="F130" s="236">
        <v>-60.461258620464029</v>
      </c>
      <c r="G130" s="237">
        <v>-1.2347002684358399</v>
      </c>
      <c r="H130" s="123" t="s">
        <v>409</v>
      </c>
      <c r="I130" s="124">
        <v>125</v>
      </c>
    </row>
    <row r="131" spans="1:9" ht="18" customHeight="1" x14ac:dyDescent="0.75">
      <c r="A131" s="108">
        <v>126</v>
      </c>
      <c r="B131" s="109" t="s">
        <v>99</v>
      </c>
      <c r="C131" s="119">
        <v>0.40667900000000001</v>
      </c>
      <c r="D131" s="119">
        <v>0.43815100000000001</v>
      </c>
      <c r="E131" s="119">
        <v>0.74275500000000005</v>
      </c>
      <c r="F131" s="238">
        <v>69.520325184696603</v>
      </c>
      <c r="G131" s="239">
        <v>82.639133075472301</v>
      </c>
      <c r="H131" s="125" t="s">
        <v>404</v>
      </c>
      <c r="I131" s="126">
        <v>126</v>
      </c>
    </row>
    <row r="132" spans="1:9" ht="18" customHeight="1" x14ac:dyDescent="0.75">
      <c r="A132" s="104">
        <v>127</v>
      </c>
      <c r="B132" s="105" t="s">
        <v>241</v>
      </c>
      <c r="C132" s="117">
        <v>6.0199000000000003E-2</v>
      </c>
      <c r="D132" s="117">
        <v>0.33565</v>
      </c>
      <c r="E132" s="117">
        <v>0.611599</v>
      </c>
      <c r="F132" s="236">
        <v>82.213317443765831</v>
      </c>
      <c r="G132" s="237">
        <v>915.96205917041812</v>
      </c>
      <c r="H132" s="123" t="s">
        <v>432</v>
      </c>
      <c r="I132" s="124">
        <v>127</v>
      </c>
    </row>
    <row r="133" spans="1:9" ht="18" customHeight="1" x14ac:dyDescent="0.75">
      <c r="A133" s="108">
        <v>128</v>
      </c>
      <c r="B133" s="109" t="s">
        <v>239</v>
      </c>
      <c r="C133" s="119">
        <v>0.574936</v>
      </c>
      <c r="D133" s="119">
        <v>0.70808400000000005</v>
      </c>
      <c r="E133" s="119">
        <v>0.58545899999999995</v>
      </c>
      <c r="F133" s="238">
        <v>-17.31786059281103</v>
      </c>
      <c r="G133" s="239">
        <v>1.8302906758317361</v>
      </c>
      <c r="H133" s="125" t="s">
        <v>418</v>
      </c>
      <c r="I133" s="126">
        <v>128</v>
      </c>
    </row>
    <row r="134" spans="1:9" ht="18" customHeight="1" x14ac:dyDescent="0.75">
      <c r="A134" s="104">
        <v>129</v>
      </c>
      <c r="B134" s="105" t="s">
        <v>653</v>
      </c>
      <c r="C134" s="117">
        <v>1.3031159999999999</v>
      </c>
      <c r="D134" s="117">
        <v>0.19297500000000001</v>
      </c>
      <c r="E134" s="117">
        <v>0.52125999999999995</v>
      </c>
      <c r="F134" s="236">
        <v>170.11789091851273</v>
      </c>
      <c r="G134" s="237">
        <v>-59.998956347708109</v>
      </c>
      <c r="H134" s="123" t="s">
        <v>654</v>
      </c>
      <c r="I134" s="124">
        <v>129</v>
      </c>
    </row>
    <row r="135" spans="1:9" ht="18" customHeight="1" x14ac:dyDescent="0.75">
      <c r="A135" s="108">
        <v>130</v>
      </c>
      <c r="B135" s="109" t="s">
        <v>197</v>
      </c>
      <c r="C135" s="119">
        <v>2.1638790000000001</v>
      </c>
      <c r="D135" s="119">
        <v>5.4981790000000004</v>
      </c>
      <c r="E135" s="119">
        <v>0.491093</v>
      </c>
      <c r="F135" s="238">
        <v>-91.068079085820969</v>
      </c>
      <c r="G135" s="239">
        <v>-77.304969455316126</v>
      </c>
      <c r="H135" s="125" t="s">
        <v>527</v>
      </c>
      <c r="I135" s="126">
        <v>130</v>
      </c>
    </row>
    <row r="136" spans="1:9" ht="18" customHeight="1" x14ac:dyDescent="0.75">
      <c r="A136" s="104">
        <v>131</v>
      </c>
      <c r="B136" s="105" t="s">
        <v>234</v>
      </c>
      <c r="C136" s="117">
        <v>0.29486000000000001</v>
      </c>
      <c r="D136" s="117">
        <v>0.90534899999999996</v>
      </c>
      <c r="E136" s="117">
        <v>0.42858600000000002</v>
      </c>
      <c r="F136" s="236">
        <v>-52.660686652329645</v>
      </c>
      <c r="G136" s="237">
        <v>45.352370616563789</v>
      </c>
      <c r="H136" s="123" t="s">
        <v>441</v>
      </c>
      <c r="I136" s="124">
        <v>131</v>
      </c>
    </row>
    <row r="137" spans="1:9" ht="18" customHeight="1" x14ac:dyDescent="0.75">
      <c r="A137" s="108">
        <v>132</v>
      </c>
      <c r="B137" s="109" t="s">
        <v>703</v>
      </c>
      <c r="C137" s="119">
        <v>0.156307</v>
      </c>
      <c r="D137" s="119" t="s">
        <v>67</v>
      </c>
      <c r="E137" s="119">
        <v>0.34118599999999999</v>
      </c>
      <c r="F137" s="238" t="s">
        <v>67</v>
      </c>
      <c r="G137" s="239">
        <v>118.27941167062255</v>
      </c>
      <c r="H137" s="125" t="s">
        <v>704</v>
      </c>
      <c r="I137" s="126">
        <v>132</v>
      </c>
    </row>
    <row r="138" spans="1:9" ht="18" customHeight="1" x14ac:dyDescent="0.75">
      <c r="A138" s="104">
        <v>133</v>
      </c>
      <c r="B138" s="105" t="s">
        <v>169</v>
      </c>
      <c r="C138" s="117">
        <v>0.48250599999999999</v>
      </c>
      <c r="D138" s="117">
        <v>0.75090100000000004</v>
      </c>
      <c r="E138" s="117">
        <v>0.29312500000000002</v>
      </c>
      <c r="F138" s="236">
        <v>-60.963562440321695</v>
      </c>
      <c r="G138" s="237">
        <v>-39.249460110340593</v>
      </c>
      <c r="H138" s="123" t="s">
        <v>415</v>
      </c>
      <c r="I138" s="124">
        <v>133</v>
      </c>
    </row>
    <row r="139" spans="1:9" ht="18" customHeight="1" x14ac:dyDescent="0.75">
      <c r="A139" s="108">
        <v>134</v>
      </c>
      <c r="B139" s="109" t="s">
        <v>242</v>
      </c>
      <c r="C139" s="119">
        <v>0.218615</v>
      </c>
      <c r="D139" s="119">
        <v>0.25155</v>
      </c>
      <c r="E139" s="119">
        <v>0.25155</v>
      </c>
      <c r="F139" s="238">
        <v>0</v>
      </c>
      <c r="G139" s="239">
        <v>15.06529744070626</v>
      </c>
      <c r="H139" s="125" t="s">
        <v>439</v>
      </c>
      <c r="I139" s="126">
        <v>134</v>
      </c>
    </row>
    <row r="140" spans="1:9" ht="18" customHeight="1" x14ac:dyDescent="0.75">
      <c r="A140" s="104">
        <v>135</v>
      </c>
      <c r="B140" s="105" t="s">
        <v>705</v>
      </c>
      <c r="C140" s="117">
        <v>7.1999999999999995E-2</v>
      </c>
      <c r="D140" s="117" t="s">
        <v>67</v>
      </c>
      <c r="E140" s="117">
        <v>0.21937799999999999</v>
      </c>
      <c r="F140" s="236" t="s">
        <v>67</v>
      </c>
      <c r="G140" s="237">
        <v>204.69166666666666</v>
      </c>
      <c r="H140" s="123" t="s">
        <v>706</v>
      </c>
      <c r="I140" s="124">
        <v>135</v>
      </c>
    </row>
    <row r="141" spans="1:9" ht="18" customHeight="1" x14ac:dyDescent="0.75">
      <c r="A141" s="108">
        <v>136</v>
      </c>
      <c r="B141" s="109" t="s">
        <v>193</v>
      </c>
      <c r="C141" s="119">
        <v>0.27587699999999998</v>
      </c>
      <c r="D141" s="119">
        <v>2.5043519999999999</v>
      </c>
      <c r="E141" s="119">
        <v>0.19702600000000001</v>
      </c>
      <c r="F141" s="238">
        <v>-92.132655473351988</v>
      </c>
      <c r="G141" s="239">
        <v>-28.581940502470292</v>
      </c>
      <c r="H141" s="125" t="s">
        <v>433</v>
      </c>
      <c r="I141" s="126">
        <v>136</v>
      </c>
    </row>
    <row r="142" spans="1:9" ht="18" customHeight="1" x14ac:dyDescent="0.75">
      <c r="A142" s="104">
        <v>137</v>
      </c>
      <c r="B142" s="105" t="s">
        <v>100</v>
      </c>
      <c r="C142" s="117">
        <v>1.713006</v>
      </c>
      <c r="D142" s="117">
        <v>0.23586399999999999</v>
      </c>
      <c r="E142" s="117">
        <v>0.18990799999999999</v>
      </c>
      <c r="F142" s="236">
        <v>-19.484109486822909</v>
      </c>
      <c r="G142" s="237">
        <v>-88.913757453272197</v>
      </c>
      <c r="H142" s="123" t="s">
        <v>429</v>
      </c>
      <c r="I142" s="124">
        <v>137</v>
      </c>
    </row>
    <row r="143" spans="1:9" ht="18" customHeight="1" x14ac:dyDescent="0.75">
      <c r="A143" s="108">
        <v>138</v>
      </c>
      <c r="B143" s="109" t="s">
        <v>265</v>
      </c>
      <c r="C143" s="119">
        <v>0.44336500000000001</v>
      </c>
      <c r="D143" s="119">
        <v>0.59158200000000005</v>
      </c>
      <c r="E143" s="119">
        <v>0.18437899999999999</v>
      </c>
      <c r="F143" s="238">
        <v>-68.832892143439125</v>
      </c>
      <c r="G143" s="239">
        <v>-58.413722328104392</v>
      </c>
      <c r="H143" s="125" t="s">
        <v>531</v>
      </c>
      <c r="I143" s="126">
        <v>138</v>
      </c>
    </row>
    <row r="144" spans="1:9" ht="18" customHeight="1" x14ac:dyDescent="0.75">
      <c r="A144" s="104">
        <v>139</v>
      </c>
      <c r="B144" s="105" t="s">
        <v>264</v>
      </c>
      <c r="C144" s="117">
        <v>3.8550000000000001E-2</v>
      </c>
      <c r="D144" s="117">
        <v>0.407225</v>
      </c>
      <c r="E144" s="117">
        <v>0.13284099999999999</v>
      </c>
      <c r="F144" s="236">
        <v>-67.378967401313773</v>
      </c>
      <c r="G144" s="237">
        <v>244.59403372243833</v>
      </c>
      <c r="H144" s="123" t="s">
        <v>437</v>
      </c>
      <c r="I144" s="124">
        <v>139</v>
      </c>
    </row>
    <row r="145" spans="1:9" ht="18" customHeight="1" x14ac:dyDescent="0.75">
      <c r="A145" s="108">
        <v>140</v>
      </c>
      <c r="B145" s="109" t="s">
        <v>258</v>
      </c>
      <c r="C145" s="119">
        <v>3.6602999999999997E-2</v>
      </c>
      <c r="D145" s="119">
        <v>5.9720000000000002E-2</v>
      </c>
      <c r="E145" s="119">
        <v>8.8591000000000003E-2</v>
      </c>
      <c r="F145" s="238">
        <v>48.343938379102468</v>
      </c>
      <c r="G145" s="239">
        <v>142.03207387372623</v>
      </c>
      <c r="H145" s="125" t="s">
        <v>417</v>
      </c>
      <c r="I145" s="126">
        <v>140</v>
      </c>
    </row>
    <row r="146" spans="1:9" ht="18" customHeight="1" x14ac:dyDescent="0.75">
      <c r="A146" s="104">
        <v>141</v>
      </c>
      <c r="B146" s="105" t="s">
        <v>647</v>
      </c>
      <c r="C146" s="117" t="s">
        <v>67</v>
      </c>
      <c r="D146" s="117">
        <v>0.69870699999999997</v>
      </c>
      <c r="E146" s="117">
        <v>7.1901999999999994E-2</v>
      </c>
      <c r="F146" s="236">
        <v>-89.709277279317362</v>
      </c>
      <c r="G146" s="237" t="s">
        <v>67</v>
      </c>
      <c r="H146" s="123" t="s">
        <v>648</v>
      </c>
      <c r="I146" s="124">
        <v>141</v>
      </c>
    </row>
    <row r="147" spans="1:9" ht="18" customHeight="1" x14ac:dyDescent="0.75">
      <c r="A147" s="108">
        <v>142</v>
      </c>
      <c r="B147" s="109" t="s">
        <v>651</v>
      </c>
      <c r="C147" s="119" t="s">
        <v>67</v>
      </c>
      <c r="D147" s="119">
        <v>0.24332699999999999</v>
      </c>
      <c r="E147" s="119">
        <v>5.8874999999999997E-2</v>
      </c>
      <c r="F147" s="238">
        <v>-75.804164765932256</v>
      </c>
      <c r="G147" s="239" t="s">
        <v>67</v>
      </c>
      <c r="H147" s="125" t="s">
        <v>652</v>
      </c>
      <c r="I147" s="126">
        <v>142</v>
      </c>
    </row>
    <row r="148" spans="1:9" ht="18" customHeight="1" x14ac:dyDescent="0.75">
      <c r="A148" s="104">
        <v>143</v>
      </c>
      <c r="B148" s="105" t="s">
        <v>552</v>
      </c>
      <c r="C148" s="117">
        <v>1.5058999999999999E-2</v>
      </c>
      <c r="D148" s="117">
        <v>0.11358500000000001</v>
      </c>
      <c r="E148" s="117">
        <v>5.3404E-2</v>
      </c>
      <c r="F148" s="236">
        <v>-52.983228419245499</v>
      </c>
      <c r="G148" s="237">
        <v>254.63178165880871</v>
      </c>
      <c r="H148" s="123" t="s">
        <v>554</v>
      </c>
      <c r="I148" s="124">
        <v>143</v>
      </c>
    </row>
    <row r="149" spans="1:9" ht="18" customHeight="1" thickBot="1" x14ac:dyDescent="0.8">
      <c r="A149" s="108"/>
      <c r="B149" s="109" t="s">
        <v>104</v>
      </c>
      <c r="C149" s="119">
        <v>10.931908</v>
      </c>
      <c r="D149" s="119">
        <v>184.38527200000001</v>
      </c>
      <c r="E149" s="119">
        <v>2.8261000000000001E-2</v>
      </c>
      <c r="F149" s="238">
        <v>-99.984672853914276</v>
      </c>
      <c r="G149" s="239">
        <v>-99.741481541922965</v>
      </c>
      <c r="H149" s="125" t="s">
        <v>443</v>
      </c>
      <c r="I149" s="126"/>
    </row>
    <row r="150" spans="1:9" ht="21" customHeight="1" thickBot="1" x14ac:dyDescent="0.8">
      <c r="A150" s="127" t="s">
        <v>13</v>
      </c>
      <c r="B150" s="128" t="s">
        <v>249</v>
      </c>
      <c r="C150" s="129">
        <v>101376.39629699994</v>
      </c>
      <c r="D150" s="129">
        <v>94877.711586000049</v>
      </c>
      <c r="E150" s="129">
        <v>90318.599233999994</v>
      </c>
      <c r="F150" s="242">
        <v>-4.8052511762655019</v>
      </c>
      <c r="G150" s="243">
        <v>-10.90766437446069</v>
      </c>
      <c r="H150" s="130" t="s">
        <v>305</v>
      </c>
      <c r="I150" s="131"/>
    </row>
    <row r="151" spans="1:9" ht="18" customHeight="1" x14ac:dyDescent="0.75">
      <c r="A151" s="36" t="s">
        <v>681</v>
      </c>
      <c r="B151" s="11"/>
      <c r="C151" s="11"/>
      <c r="D151" s="11"/>
      <c r="E151" s="11"/>
      <c r="F151" s="11"/>
      <c r="G151" s="11"/>
      <c r="I151" s="59" t="s">
        <v>682</v>
      </c>
    </row>
    <row r="152" spans="1:9" ht="17.25" customHeight="1" x14ac:dyDescent="0.75">
      <c r="A152" s="36"/>
      <c r="B152" s="11"/>
      <c r="C152" s="11"/>
      <c r="D152" s="11"/>
      <c r="E152" s="11"/>
      <c r="F152" s="11"/>
      <c r="G152" s="11"/>
    </row>
    <row r="153" spans="1:9" ht="17.25" customHeight="1" x14ac:dyDescent="0.75">
      <c r="A153" s="11"/>
      <c r="B153" s="11"/>
      <c r="C153" s="11"/>
      <c r="D153" s="11"/>
      <c r="E153" s="11"/>
      <c r="F153" s="11"/>
      <c r="G153" s="11"/>
    </row>
    <row r="154" spans="1:9" ht="17.25" customHeight="1" x14ac:dyDescent="0.75">
      <c r="A154" s="11"/>
      <c r="B154" s="11"/>
      <c r="C154" s="11"/>
      <c r="D154" s="11"/>
      <c r="E154" s="11"/>
      <c r="F154" s="11"/>
      <c r="G154" s="11"/>
    </row>
    <row r="155" spans="1:9" ht="17.25" customHeight="1" x14ac:dyDescent="0.75">
      <c r="A155" s="11"/>
      <c r="B155" s="11"/>
      <c r="C155" s="11"/>
      <c r="D155" s="11"/>
      <c r="E155" s="11"/>
      <c r="F155" s="11"/>
      <c r="G155" s="11"/>
    </row>
    <row r="156" spans="1:9" ht="17.25" customHeight="1" x14ac:dyDescent="0.75">
      <c r="A156" s="11"/>
      <c r="B156" s="11"/>
      <c r="C156" s="11"/>
      <c r="D156" s="11"/>
      <c r="E156" s="11"/>
      <c r="F156" s="11"/>
      <c r="G156" s="11"/>
    </row>
    <row r="157" spans="1:9" ht="17.25" customHeight="1" x14ac:dyDescent="0.75">
      <c r="A157" s="11"/>
      <c r="B157" s="11"/>
      <c r="C157" s="11"/>
      <c r="D157" s="11"/>
      <c r="E157" s="11"/>
      <c r="F157" s="11"/>
      <c r="G157" s="11"/>
    </row>
    <row r="158" spans="1:9" ht="17.25" customHeight="1" x14ac:dyDescent="0.75">
      <c r="A158" s="11"/>
      <c r="B158" s="11"/>
      <c r="C158" s="11"/>
      <c r="D158" s="11"/>
      <c r="E158" s="11"/>
      <c r="F158" s="11"/>
      <c r="G158" s="11"/>
    </row>
    <row r="159" spans="1:9" ht="17.25" customHeight="1" x14ac:dyDescent="0.75">
      <c r="A159" s="11"/>
      <c r="B159" s="11"/>
      <c r="C159" s="11"/>
      <c r="D159" s="11"/>
      <c r="E159" s="11"/>
      <c r="F159" s="11"/>
      <c r="G159" s="11"/>
    </row>
    <row r="160" spans="1:9" ht="17.25" customHeight="1" x14ac:dyDescent="0.75">
      <c r="A160" s="11"/>
      <c r="B160" s="11"/>
      <c r="C160" s="11"/>
      <c r="D160" s="11"/>
      <c r="E160" s="11"/>
      <c r="F160" s="11"/>
      <c r="G160" s="11"/>
    </row>
    <row r="161" spans="1:7" ht="17.25" customHeight="1" x14ac:dyDescent="0.75">
      <c r="A161" s="11"/>
      <c r="B161" s="11"/>
      <c r="C161" s="11"/>
      <c r="D161" s="11"/>
      <c r="E161" s="11"/>
      <c r="F161" s="11"/>
      <c r="G161" s="11"/>
    </row>
    <row r="162" spans="1:7" ht="17.25" customHeight="1" x14ac:dyDescent="0.75">
      <c r="A162" s="11"/>
      <c r="B162" s="11"/>
      <c r="C162" s="11"/>
      <c r="D162" s="11"/>
      <c r="E162" s="11"/>
      <c r="F162" s="11"/>
      <c r="G162" s="11"/>
    </row>
    <row r="163" spans="1:7" ht="17.25" customHeight="1" x14ac:dyDescent="0.75">
      <c r="A163" s="11"/>
      <c r="B163" s="11"/>
      <c r="C163" s="11"/>
      <c r="D163" s="11"/>
      <c r="E163" s="11"/>
      <c r="F163" s="11"/>
      <c r="G163" s="11"/>
    </row>
    <row r="164" spans="1:7" ht="17.25" customHeight="1" x14ac:dyDescent="0.75">
      <c r="A164" s="11"/>
      <c r="B164" s="11"/>
      <c r="C164" s="11"/>
      <c r="D164" s="11"/>
      <c r="E164" s="11"/>
      <c r="F164" s="11"/>
      <c r="G164" s="11"/>
    </row>
    <row r="165" spans="1:7" ht="17.25" customHeight="1" x14ac:dyDescent="0.75">
      <c r="A165" s="11"/>
      <c r="B165" s="11"/>
      <c r="C165" s="11"/>
      <c r="D165" s="11"/>
      <c r="E165" s="11"/>
      <c r="F165" s="11"/>
      <c r="G165" s="11"/>
    </row>
    <row r="166" spans="1:7" ht="17.25" customHeight="1" x14ac:dyDescent="0.75">
      <c r="A166" s="11"/>
      <c r="B166" s="11"/>
      <c r="C166" s="11"/>
      <c r="D166" s="11"/>
      <c r="E166" s="11"/>
      <c r="F166" s="11"/>
      <c r="G166" s="11"/>
    </row>
    <row r="167" spans="1:7" ht="17.25" customHeight="1" x14ac:dyDescent="0.75">
      <c r="A167" s="11"/>
      <c r="B167" s="11"/>
      <c r="C167" s="11"/>
      <c r="D167" s="11"/>
      <c r="E167" s="11"/>
      <c r="F167" s="11"/>
      <c r="G167" s="11"/>
    </row>
    <row r="168" spans="1:7" ht="17.25" customHeight="1" x14ac:dyDescent="0.75">
      <c r="A168" s="11"/>
      <c r="B168" s="11"/>
      <c r="C168" s="11"/>
      <c r="D168" s="11"/>
      <c r="E168" s="11"/>
      <c r="F168" s="11"/>
      <c r="G168" s="11"/>
    </row>
    <row r="169" spans="1:7" ht="17.25" customHeight="1" x14ac:dyDescent="0.75">
      <c r="A169" s="11"/>
      <c r="B169" s="11"/>
      <c r="C169" s="11"/>
      <c r="D169" s="11"/>
      <c r="E169" s="11"/>
      <c r="F169" s="11"/>
      <c r="G169" s="11"/>
    </row>
    <row r="170" spans="1:7" ht="17.25" customHeight="1" x14ac:dyDescent="0.75">
      <c r="A170" s="11"/>
      <c r="B170" s="11"/>
      <c r="C170" s="11"/>
      <c r="D170" s="11"/>
      <c r="E170" s="11"/>
      <c r="F170" s="11"/>
      <c r="G170" s="11"/>
    </row>
    <row r="171" spans="1:7" ht="17.25" customHeight="1" x14ac:dyDescent="0.75">
      <c r="A171" s="11"/>
      <c r="B171" s="11"/>
      <c r="C171" s="11"/>
      <c r="D171" s="11"/>
      <c r="E171" s="11"/>
      <c r="F171" s="11"/>
      <c r="G171" s="11"/>
    </row>
    <row r="172" spans="1:7" ht="17.25" customHeight="1" x14ac:dyDescent="0.75">
      <c r="A172" s="11"/>
      <c r="B172" s="11"/>
      <c r="C172" s="11"/>
      <c r="D172" s="11"/>
      <c r="E172" s="11"/>
      <c r="F172" s="11"/>
      <c r="G172" s="11"/>
    </row>
    <row r="173" spans="1:7" ht="17.25" customHeight="1" x14ac:dyDescent="0.75">
      <c r="A173" s="11"/>
      <c r="B173" s="11"/>
      <c r="C173" s="11"/>
      <c r="D173" s="11"/>
      <c r="E173" s="11"/>
      <c r="F173" s="11"/>
      <c r="G173" s="11"/>
    </row>
    <row r="174" spans="1:7" ht="17.25" customHeight="1" x14ac:dyDescent="0.75">
      <c r="A174" s="11"/>
      <c r="B174" s="11"/>
      <c r="C174" s="11"/>
      <c r="D174" s="11"/>
      <c r="E174" s="11"/>
      <c r="F174" s="11"/>
      <c r="G174" s="11"/>
    </row>
    <row r="175" spans="1:7" ht="17.25" customHeight="1" x14ac:dyDescent="0.75">
      <c r="A175" s="11"/>
      <c r="B175" s="11"/>
      <c r="C175" s="11"/>
      <c r="D175" s="11"/>
      <c r="E175" s="11"/>
      <c r="F175" s="11"/>
      <c r="G175" s="11"/>
    </row>
    <row r="176" spans="1:7" ht="17.25" customHeight="1" x14ac:dyDescent="0.75">
      <c r="A176" s="11"/>
      <c r="B176" s="11"/>
      <c r="C176" s="11"/>
      <c r="D176" s="11"/>
      <c r="E176" s="11"/>
      <c r="F176" s="11"/>
      <c r="G176" s="11"/>
    </row>
    <row r="177" spans="1:7" ht="17.25" customHeight="1" x14ac:dyDescent="0.75">
      <c r="A177" s="11"/>
      <c r="B177" s="11"/>
      <c r="C177" s="11"/>
      <c r="D177" s="11"/>
      <c r="E177" s="11"/>
      <c r="F177" s="11"/>
      <c r="G177" s="11"/>
    </row>
    <row r="178" spans="1:7" ht="17.25" customHeight="1" x14ac:dyDescent="0.75">
      <c r="A178" s="11"/>
      <c r="B178" s="11"/>
      <c r="C178" s="11"/>
      <c r="D178" s="11"/>
      <c r="E178" s="11"/>
      <c r="F178" s="11"/>
      <c r="G178" s="11"/>
    </row>
    <row r="179" spans="1:7" ht="17.25" customHeight="1" x14ac:dyDescent="0.75">
      <c r="A179" s="11"/>
      <c r="B179" s="11"/>
      <c r="C179" s="11"/>
      <c r="D179" s="11"/>
      <c r="E179" s="11"/>
      <c r="F179" s="11"/>
      <c r="G179" s="11"/>
    </row>
    <row r="180" spans="1:7" ht="17.25" customHeight="1" x14ac:dyDescent="0.75">
      <c r="A180" s="11"/>
      <c r="B180" s="11"/>
      <c r="C180" s="11"/>
      <c r="D180" s="11"/>
      <c r="E180" s="11"/>
      <c r="F180" s="11"/>
      <c r="G180" s="11"/>
    </row>
    <row r="181" spans="1:7" ht="17.25" customHeight="1" x14ac:dyDescent="0.75">
      <c r="A181" s="11"/>
      <c r="B181" s="11"/>
      <c r="C181" s="11"/>
      <c r="D181" s="11"/>
      <c r="E181" s="11"/>
      <c r="F181" s="11"/>
      <c r="G181" s="11"/>
    </row>
    <row r="182" spans="1:7" ht="17.25" customHeight="1" x14ac:dyDescent="0.75">
      <c r="A182" s="11"/>
      <c r="B182" s="11"/>
      <c r="C182" s="11"/>
      <c r="D182" s="11"/>
      <c r="E182" s="11"/>
      <c r="F182" s="11"/>
      <c r="G182" s="11"/>
    </row>
    <row r="183" spans="1:7" ht="17.25" customHeight="1" x14ac:dyDescent="0.75">
      <c r="A183" s="11"/>
      <c r="B183" s="11"/>
      <c r="C183" s="11"/>
      <c r="D183" s="11"/>
      <c r="E183" s="11"/>
      <c r="F183" s="11"/>
      <c r="G183" s="11"/>
    </row>
    <row r="184" spans="1:7" ht="17.25" customHeight="1" x14ac:dyDescent="0.75">
      <c r="A184" s="11"/>
      <c r="B184" s="11"/>
      <c r="C184" s="11"/>
      <c r="D184" s="11"/>
      <c r="E184" s="11"/>
      <c r="F184" s="11"/>
      <c r="G184" s="11"/>
    </row>
    <row r="185" spans="1:7" ht="17.25" customHeight="1" x14ac:dyDescent="0.75">
      <c r="A185" s="11"/>
      <c r="B185" s="11"/>
      <c r="C185" s="11"/>
      <c r="D185" s="11"/>
      <c r="E185" s="11"/>
      <c r="F185" s="11"/>
      <c r="G185" s="11"/>
    </row>
    <row r="186" spans="1:7" ht="17.25" customHeight="1" x14ac:dyDescent="0.75">
      <c r="A186" s="11"/>
      <c r="B186" s="11"/>
      <c r="C186" s="11"/>
      <c r="D186" s="11"/>
      <c r="E186" s="11"/>
      <c r="F186" s="11"/>
      <c r="G186" s="11"/>
    </row>
    <row r="187" spans="1:7" ht="17.25" customHeight="1" x14ac:dyDescent="0.75">
      <c r="A187" s="11"/>
      <c r="B187" s="11"/>
      <c r="C187" s="11"/>
      <c r="D187" s="11"/>
      <c r="E187" s="11"/>
      <c r="F187" s="11"/>
      <c r="G187" s="11"/>
    </row>
    <row r="188" spans="1:7" ht="17.25" customHeight="1" x14ac:dyDescent="0.75">
      <c r="A188" s="11"/>
      <c r="B188" s="11"/>
      <c r="C188" s="11"/>
      <c r="D188" s="11"/>
      <c r="E188" s="11"/>
      <c r="F188" s="11"/>
      <c r="G188" s="11"/>
    </row>
    <row r="189" spans="1:7" ht="17.25" customHeight="1" x14ac:dyDescent="0.75">
      <c r="A189" s="11"/>
      <c r="B189" s="11"/>
      <c r="C189" s="11"/>
      <c r="D189" s="11"/>
      <c r="E189" s="11"/>
      <c r="F189" s="11"/>
      <c r="G189" s="11"/>
    </row>
    <row r="190" spans="1:7" ht="17.25" customHeight="1" x14ac:dyDescent="0.75">
      <c r="A190" s="11"/>
      <c r="B190" s="11"/>
      <c r="C190" s="11"/>
      <c r="D190" s="11"/>
      <c r="E190" s="11"/>
      <c r="F190" s="11"/>
      <c r="G190" s="11"/>
    </row>
    <row r="191" spans="1:7" ht="17.25" customHeight="1" x14ac:dyDescent="0.75">
      <c r="A191" s="11"/>
      <c r="B191" s="11"/>
      <c r="C191" s="11"/>
      <c r="D191" s="11"/>
      <c r="E191" s="11"/>
      <c r="F191" s="11"/>
      <c r="G191" s="11"/>
    </row>
    <row r="192" spans="1:7" ht="17.25" customHeight="1" x14ac:dyDescent="0.75">
      <c r="A192" s="11"/>
      <c r="B192" s="11"/>
      <c r="C192" s="11"/>
      <c r="D192" s="11"/>
      <c r="E192" s="11"/>
      <c r="F192" s="11"/>
      <c r="G192" s="11"/>
    </row>
    <row r="193" spans="1:7" ht="17.25" customHeight="1" x14ac:dyDescent="0.75">
      <c r="A193" s="11"/>
      <c r="B193" s="11"/>
      <c r="C193" s="11"/>
      <c r="D193" s="11"/>
      <c r="E193" s="11"/>
      <c r="F193" s="11"/>
      <c r="G193" s="11"/>
    </row>
    <row r="194" spans="1:7" ht="17.25" customHeight="1" x14ac:dyDescent="0.75">
      <c r="A194" s="11"/>
      <c r="B194" s="11"/>
      <c r="C194" s="11"/>
      <c r="D194" s="11"/>
      <c r="E194" s="11"/>
      <c r="F194" s="11"/>
      <c r="G194" s="11"/>
    </row>
    <row r="195" spans="1:7" ht="17.25" customHeight="1" x14ac:dyDescent="0.75">
      <c r="A195" s="11"/>
      <c r="B195" s="11"/>
      <c r="C195" s="11"/>
      <c r="D195" s="11"/>
      <c r="E195" s="11"/>
      <c r="F195" s="11"/>
      <c r="G195" s="11"/>
    </row>
    <row r="196" spans="1:7" ht="17.25" customHeight="1" x14ac:dyDescent="0.75">
      <c r="A196" s="11"/>
      <c r="B196" s="11"/>
      <c r="C196" s="11"/>
      <c r="D196" s="11"/>
      <c r="E196" s="11"/>
      <c r="F196" s="11"/>
      <c r="G196" s="11"/>
    </row>
    <row r="197" spans="1:7" ht="17.25" customHeight="1" x14ac:dyDescent="0.75">
      <c r="A197" s="11"/>
      <c r="B197" s="11"/>
      <c r="C197" s="11"/>
      <c r="D197" s="11"/>
      <c r="E197" s="11"/>
      <c r="F197" s="11"/>
      <c r="G197" s="11"/>
    </row>
    <row r="198" spans="1:7" ht="17.25" customHeight="1" x14ac:dyDescent="0.75">
      <c r="A198" s="11"/>
      <c r="B198" s="11"/>
      <c r="C198" s="11"/>
      <c r="D198" s="11"/>
      <c r="E198" s="11"/>
      <c r="F198" s="11"/>
      <c r="G198" s="11"/>
    </row>
    <row r="199" spans="1:7" ht="17.25" customHeight="1" x14ac:dyDescent="0.75">
      <c r="A199" s="11"/>
      <c r="B199" s="11"/>
      <c r="C199" s="11"/>
      <c r="D199" s="11"/>
      <c r="E199" s="11"/>
      <c r="F199" s="11"/>
      <c r="G199" s="11"/>
    </row>
    <row r="200" spans="1:7" ht="17.25" customHeight="1" x14ac:dyDescent="0.75">
      <c r="A200" s="11"/>
      <c r="B200" s="11"/>
      <c r="C200" s="11"/>
      <c r="D200" s="11"/>
      <c r="E200" s="11"/>
      <c r="F200" s="11"/>
      <c r="G200" s="11"/>
    </row>
    <row r="201" spans="1:7" ht="17.25" customHeight="1" x14ac:dyDescent="0.75">
      <c r="A201" s="11"/>
      <c r="B201" s="11"/>
      <c r="C201" s="11"/>
      <c r="D201" s="11"/>
      <c r="E201" s="11"/>
      <c r="F201" s="11"/>
      <c r="G201" s="11"/>
    </row>
    <row r="202" spans="1:7" ht="17.25" customHeight="1" x14ac:dyDescent="0.75">
      <c r="A202" s="11"/>
      <c r="B202" s="11"/>
      <c r="C202" s="11"/>
      <c r="D202" s="11"/>
      <c r="E202" s="11"/>
      <c r="F202" s="11"/>
      <c r="G202" s="11"/>
    </row>
    <row r="203" spans="1:7" ht="17.25" customHeight="1" x14ac:dyDescent="0.75">
      <c r="A203" s="11"/>
      <c r="B203" s="11"/>
      <c r="C203" s="11"/>
      <c r="D203" s="11"/>
      <c r="E203" s="11"/>
      <c r="F203" s="11"/>
      <c r="G203" s="11"/>
    </row>
    <row r="204" spans="1:7" ht="17.25" customHeight="1" x14ac:dyDescent="0.75">
      <c r="A204" s="11"/>
      <c r="B204" s="11"/>
      <c r="C204" s="11"/>
      <c r="D204" s="11"/>
      <c r="E204" s="11"/>
      <c r="F204" s="11"/>
      <c r="G204" s="11"/>
    </row>
    <row r="205" spans="1:7" ht="17.25" customHeight="1" x14ac:dyDescent="0.75">
      <c r="A205" s="11"/>
      <c r="B205" s="11"/>
      <c r="C205" s="11"/>
      <c r="D205" s="11"/>
      <c r="E205" s="11"/>
      <c r="F205" s="11"/>
      <c r="G205" s="11"/>
    </row>
    <row r="206" spans="1:7" ht="17.25" customHeight="1" x14ac:dyDescent="0.75">
      <c r="A206" s="11"/>
      <c r="B206" s="11"/>
      <c r="C206" s="11"/>
      <c r="D206" s="11"/>
      <c r="E206" s="11"/>
      <c r="F206" s="11"/>
      <c r="G206" s="11"/>
    </row>
    <row r="207" spans="1:7" ht="17.25" customHeight="1" x14ac:dyDescent="0.75">
      <c r="A207" s="11"/>
      <c r="B207" s="11"/>
      <c r="C207" s="11"/>
      <c r="D207" s="11"/>
      <c r="E207" s="11"/>
      <c r="F207" s="11"/>
      <c r="G207" s="11"/>
    </row>
    <row r="208" spans="1:7" ht="17.25" customHeight="1" x14ac:dyDescent="0.75">
      <c r="A208" s="11"/>
      <c r="B208" s="11"/>
      <c r="C208" s="11"/>
      <c r="D208" s="11"/>
      <c r="E208" s="11"/>
      <c r="F208" s="11"/>
      <c r="G208" s="11"/>
    </row>
    <row r="209" spans="1:7" ht="17.25" customHeight="1" x14ac:dyDescent="0.75">
      <c r="A209" s="11"/>
      <c r="B209" s="11"/>
      <c r="C209" s="11"/>
      <c r="D209" s="11"/>
      <c r="E209" s="11"/>
      <c r="F209" s="11"/>
      <c r="G209" s="11"/>
    </row>
    <row r="210" spans="1:7" ht="17.25" customHeight="1" x14ac:dyDescent="0.75">
      <c r="A210" s="11"/>
      <c r="B210" s="11"/>
      <c r="C210" s="11"/>
      <c r="D210" s="11"/>
      <c r="E210" s="11"/>
      <c r="F210" s="11"/>
      <c r="G210" s="11"/>
    </row>
    <row r="211" spans="1:7" ht="17.25" customHeight="1" x14ac:dyDescent="0.75">
      <c r="A211" s="11"/>
      <c r="B211" s="11"/>
      <c r="C211" s="11"/>
      <c r="D211" s="11"/>
      <c r="E211" s="11"/>
      <c r="F211" s="11"/>
      <c r="G211" s="11"/>
    </row>
    <row r="212" spans="1:7" ht="17.25" customHeight="1" x14ac:dyDescent="0.75">
      <c r="A212" s="11"/>
      <c r="B212" s="11"/>
      <c r="C212" s="11"/>
      <c r="D212" s="11"/>
      <c r="E212" s="11"/>
      <c r="F212" s="11"/>
      <c r="G212" s="11"/>
    </row>
    <row r="213" spans="1:7" ht="17.25" customHeight="1" x14ac:dyDescent="0.75">
      <c r="A213" s="11"/>
      <c r="B213" s="11"/>
      <c r="C213" s="11"/>
      <c r="D213" s="11"/>
      <c r="E213" s="11"/>
      <c r="F213" s="11"/>
      <c r="G213" s="11"/>
    </row>
    <row r="214" spans="1:7" ht="17.25" customHeight="1" x14ac:dyDescent="0.75">
      <c r="A214" s="11"/>
      <c r="B214" s="11"/>
      <c r="C214" s="11"/>
      <c r="D214" s="11"/>
      <c r="E214" s="11"/>
      <c r="F214" s="11"/>
      <c r="G214" s="11"/>
    </row>
    <row r="215" spans="1:7" ht="17.25" customHeight="1" x14ac:dyDescent="0.75">
      <c r="A215" s="11"/>
      <c r="B215" s="11"/>
      <c r="C215" s="11"/>
      <c r="D215" s="11"/>
      <c r="E215" s="11"/>
      <c r="F215" s="11"/>
      <c r="G215" s="11"/>
    </row>
    <row r="216" spans="1:7" ht="17.25" customHeight="1" x14ac:dyDescent="0.75">
      <c r="A216" s="11"/>
      <c r="B216" s="11"/>
      <c r="C216" s="11"/>
      <c r="D216" s="11"/>
      <c r="E216" s="11"/>
      <c r="F216" s="11"/>
      <c r="G216" s="11"/>
    </row>
    <row r="217" spans="1:7" ht="17.25" customHeight="1" x14ac:dyDescent="0.75">
      <c r="A217" s="11"/>
      <c r="B217" s="11"/>
      <c r="C217" s="11"/>
      <c r="D217" s="11"/>
      <c r="E217" s="11"/>
      <c r="F217" s="11"/>
      <c r="G217" s="11"/>
    </row>
    <row r="218" spans="1:7" ht="17.25" customHeight="1" x14ac:dyDescent="0.75">
      <c r="A218" s="11"/>
      <c r="B218" s="11"/>
      <c r="C218" s="11"/>
      <c r="D218" s="11"/>
      <c r="E218" s="11"/>
      <c r="F218" s="11"/>
      <c r="G218" s="11"/>
    </row>
    <row r="219" spans="1:7" ht="17.25" customHeight="1" x14ac:dyDescent="0.75">
      <c r="A219" s="11"/>
      <c r="B219" s="11"/>
      <c r="C219" s="11"/>
      <c r="D219" s="11"/>
      <c r="E219" s="11"/>
      <c r="F219" s="11"/>
      <c r="G219" s="11"/>
    </row>
    <row r="220" spans="1:7" ht="17.25" customHeight="1" x14ac:dyDescent="0.75">
      <c r="A220" s="11"/>
      <c r="B220" s="11"/>
      <c r="C220" s="11"/>
      <c r="D220" s="11"/>
      <c r="E220" s="11"/>
      <c r="F220" s="11"/>
      <c r="G220" s="11"/>
    </row>
    <row r="221" spans="1:7" ht="17.25" customHeight="1" x14ac:dyDescent="0.75">
      <c r="A221" s="11"/>
      <c r="B221" s="11"/>
      <c r="C221" s="11"/>
      <c r="D221" s="11"/>
      <c r="E221" s="11"/>
      <c r="F221" s="11"/>
      <c r="G221" s="11"/>
    </row>
    <row r="222" spans="1:7" ht="17.25" customHeight="1" x14ac:dyDescent="0.75">
      <c r="A222" s="11"/>
      <c r="B222" s="11"/>
      <c r="C222" s="11"/>
      <c r="D222" s="11"/>
      <c r="E222" s="11"/>
      <c r="F222" s="11"/>
      <c r="G222" s="11"/>
    </row>
    <row r="223" spans="1:7" ht="17.25" customHeight="1" x14ac:dyDescent="0.75"/>
    <row r="224" spans="1:7" ht="17.25" customHeight="1" x14ac:dyDescent="0.75"/>
    <row r="225" ht="17.25" customHeight="1" x14ac:dyDescent="0.75"/>
    <row r="226" ht="17.25" customHeight="1" x14ac:dyDescent="0.75"/>
    <row r="227" ht="17.25" customHeight="1" x14ac:dyDescent="0.75"/>
    <row r="228" ht="17.25" customHeight="1" x14ac:dyDescent="0.75"/>
    <row r="229" ht="17.25" customHeight="1" x14ac:dyDescent="0.75"/>
    <row r="230" ht="17.25" customHeight="1" x14ac:dyDescent="0.75"/>
    <row r="231" ht="17.25" customHeight="1" x14ac:dyDescent="0.75"/>
    <row r="232" ht="17.25" customHeight="1" x14ac:dyDescent="0.75"/>
    <row r="233" ht="17.25" customHeight="1" x14ac:dyDescent="0.75"/>
    <row r="234" ht="17.25" customHeight="1" x14ac:dyDescent="0.75"/>
    <row r="235" ht="17.25" customHeight="1" x14ac:dyDescent="0.75"/>
    <row r="236" ht="17.25" customHeight="1" x14ac:dyDescent="0.75"/>
    <row r="237" ht="17.25" customHeight="1" x14ac:dyDescent="0.75"/>
    <row r="238" ht="17.25" customHeight="1" x14ac:dyDescent="0.75"/>
    <row r="239" ht="17.25" customHeight="1" x14ac:dyDescent="0.75"/>
    <row r="240" ht="17.25" customHeight="1" x14ac:dyDescent="0.75"/>
    <row r="241" ht="17.25" customHeight="1" x14ac:dyDescent="0.75"/>
    <row r="242" ht="17.25" customHeight="1" x14ac:dyDescent="0.75"/>
    <row r="243" ht="17.25" customHeight="1" x14ac:dyDescent="0.75"/>
    <row r="244" ht="17.25" customHeight="1" x14ac:dyDescent="0.75"/>
    <row r="245" ht="17.25" customHeight="1" x14ac:dyDescent="0.75"/>
    <row r="246" ht="17.25" customHeight="1" x14ac:dyDescent="0.75"/>
    <row r="247" ht="17.25" customHeight="1" x14ac:dyDescent="0.75"/>
    <row r="248" ht="17.25" customHeight="1" x14ac:dyDescent="0.75"/>
    <row r="249" ht="17.25" customHeight="1" x14ac:dyDescent="0.75"/>
    <row r="250" ht="17.25" customHeight="1" x14ac:dyDescent="0.75"/>
    <row r="251" ht="17.25" customHeight="1" x14ac:dyDescent="0.75"/>
    <row r="252" ht="17.25" customHeight="1" x14ac:dyDescent="0.75"/>
    <row r="253" ht="17.25" customHeight="1" x14ac:dyDescent="0.75"/>
    <row r="254" ht="17.25" customHeight="1" x14ac:dyDescent="0.75"/>
    <row r="255" ht="17.25" customHeight="1" x14ac:dyDescent="0.75"/>
    <row r="256" ht="17.25" customHeight="1" x14ac:dyDescent="0.75"/>
    <row r="257" ht="17.25" customHeight="1" x14ac:dyDescent="0.75"/>
    <row r="258" ht="17.25" customHeight="1" x14ac:dyDescent="0.75"/>
    <row r="259" ht="17.25" customHeight="1" x14ac:dyDescent="0.75"/>
    <row r="260" ht="17.25" customHeight="1" x14ac:dyDescent="0.75"/>
    <row r="261" ht="17.25" customHeight="1" x14ac:dyDescent="0.75"/>
    <row r="262" ht="17.25" customHeight="1" x14ac:dyDescent="0.75"/>
    <row r="263" ht="17.25" customHeight="1" x14ac:dyDescent="0.75"/>
    <row r="264" ht="17.25" customHeight="1" x14ac:dyDescent="0.75"/>
    <row r="265" ht="17.25" customHeight="1" x14ac:dyDescent="0.75"/>
    <row r="266" ht="17.25" customHeight="1" x14ac:dyDescent="0.75"/>
    <row r="267" ht="17.25" customHeight="1" x14ac:dyDescent="0.75"/>
    <row r="268" ht="17.25" customHeight="1" x14ac:dyDescent="0.75"/>
    <row r="269" ht="17.25" customHeight="1" x14ac:dyDescent="0.75"/>
    <row r="270" ht="17.25" customHeight="1" x14ac:dyDescent="0.75"/>
    <row r="271" ht="17.25" customHeight="1" x14ac:dyDescent="0.75"/>
    <row r="272" ht="17.25" customHeight="1" x14ac:dyDescent="0.75"/>
    <row r="273" ht="17.25" customHeight="1" x14ac:dyDescent="0.75"/>
    <row r="274" ht="17.25" customHeight="1" x14ac:dyDescent="0.75"/>
    <row r="275" ht="17.25" customHeight="1" x14ac:dyDescent="0.75"/>
    <row r="276" ht="17.25" customHeight="1" x14ac:dyDescent="0.75"/>
    <row r="277" ht="17.25" customHeight="1" x14ac:dyDescent="0.75"/>
    <row r="278" ht="17.25" customHeight="1" x14ac:dyDescent="0.75"/>
    <row r="279" ht="17.25" customHeight="1" x14ac:dyDescent="0.75"/>
    <row r="280" ht="17.25" customHeight="1" x14ac:dyDescent="0.75"/>
    <row r="281" ht="17.25" customHeight="1" x14ac:dyDescent="0.75"/>
    <row r="282" ht="17.25" customHeight="1" x14ac:dyDescent="0.75"/>
    <row r="283" ht="17.25" customHeight="1" x14ac:dyDescent="0.75"/>
    <row r="284" ht="17.25" customHeight="1" x14ac:dyDescent="0.75"/>
    <row r="285" ht="17.25" customHeight="1" x14ac:dyDescent="0.75"/>
    <row r="286" ht="17.25" customHeight="1" x14ac:dyDescent="0.75"/>
    <row r="287" ht="17.25" customHeight="1" x14ac:dyDescent="0.75"/>
    <row r="288" ht="17.25" customHeight="1" x14ac:dyDescent="0.75"/>
    <row r="289" ht="17.25" customHeight="1" x14ac:dyDescent="0.75"/>
    <row r="290" ht="17.25" customHeight="1" x14ac:dyDescent="0.75"/>
    <row r="291" ht="17.25" customHeight="1" x14ac:dyDescent="0.75"/>
    <row r="292" ht="17.25" customHeight="1" x14ac:dyDescent="0.75"/>
    <row r="293" ht="17.25" customHeight="1" x14ac:dyDescent="0.75"/>
    <row r="294" ht="17.25" customHeight="1" x14ac:dyDescent="0.75"/>
    <row r="295" ht="17.25" customHeight="1" x14ac:dyDescent="0.75"/>
    <row r="296" ht="17.25" customHeight="1" x14ac:dyDescent="0.75"/>
    <row r="297" ht="17.25" customHeight="1" x14ac:dyDescent="0.75"/>
    <row r="298" ht="17.25" customHeight="1" x14ac:dyDescent="0.75"/>
    <row r="299" ht="17.25" customHeight="1" x14ac:dyDescent="0.75"/>
    <row r="300" ht="17.25" customHeight="1" x14ac:dyDescent="0.75"/>
    <row r="301" ht="17.25" customHeight="1" x14ac:dyDescent="0.75"/>
    <row r="302" ht="17.25" customHeight="1" x14ac:dyDescent="0.75"/>
    <row r="303" ht="17.25" customHeight="1" x14ac:dyDescent="0.75"/>
    <row r="304" ht="17.25" customHeight="1" x14ac:dyDescent="0.75"/>
    <row r="305" ht="17.25" customHeight="1" x14ac:dyDescent="0.75"/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38"/>
  <sheetViews>
    <sheetView showGridLines="0" rightToLeft="1" zoomScaleNormal="100" workbookViewId="0"/>
  </sheetViews>
  <sheetFormatPr defaultRowHeight="14.5" x14ac:dyDescent="0.35"/>
  <cols>
    <col min="1" max="2" width="17.08984375" customWidth="1"/>
    <col min="3" max="3" width="7.6328125" customWidth="1"/>
    <col min="4" max="8" width="6.90625" customWidth="1"/>
    <col min="9" max="9" width="7.6328125" customWidth="1"/>
    <col min="10" max="18" width="6.90625" customWidth="1"/>
    <col min="19" max="20" width="8" customWidth="1"/>
    <col min="21" max="24" width="6.90625" customWidth="1"/>
  </cols>
  <sheetData>
    <row r="1" spans="1:27" ht="57.65" customHeight="1" x14ac:dyDescent="0.35"/>
    <row r="2" spans="1:27" ht="17.399999999999999" customHeight="1" x14ac:dyDescent="0.75">
      <c r="A2" s="60" t="s">
        <v>697</v>
      </c>
      <c r="B2" s="60"/>
      <c r="C2" s="60"/>
      <c r="D2" s="60"/>
      <c r="E2" s="60"/>
      <c r="F2" s="60"/>
      <c r="G2" s="6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7" ht="17.399999999999999" customHeight="1" x14ac:dyDescent="0.75">
      <c r="A3" s="61" t="s">
        <v>692</v>
      </c>
      <c r="B3" s="60"/>
      <c r="C3" s="60"/>
      <c r="D3" s="60"/>
      <c r="E3" s="60"/>
      <c r="F3" s="60"/>
      <c r="G3" s="60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7" ht="17.399999999999999" customHeight="1" x14ac:dyDescent="0.35">
      <c r="A4" s="283" t="s">
        <v>123</v>
      </c>
      <c r="B4" s="281" t="s">
        <v>310</v>
      </c>
      <c r="C4" s="68"/>
      <c r="D4" s="69" t="s">
        <v>200</v>
      </c>
      <c r="E4" s="69" t="s">
        <v>201</v>
      </c>
      <c r="F4" s="69" t="s">
        <v>202</v>
      </c>
      <c r="G4" s="69" t="s">
        <v>105</v>
      </c>
      <c r="H4" s="69" t="s">
        <v>106</v>
      </c>
      <c r="I4" s="69" t="s">
        <v>107</v>
      </c>
      <c r="J4" s="69" t="s">
        <v>108</v>
      </c>
      <c r="K4" s="69" t="s">
        <v>109</v>
      </c>
      <c r="L4" s="69" t="s">
        <v>110</v>
      </c>
      <c r="M4" s="69" t="s">
        <v>111</v>
      </c>
      <c r="N4" s="69" t="s">
        <v>112</v>
      </c>
      <c r="O4" s="69" t="s">
        <v>113</v>
      </c>
      <c r="P4" s="69" t="s">
        <v>114</v>
      </c>
      <c r="Q4" s="69" t="s">
        <v>115</v>
      </c>
      <c r="R4" s="69" t="s">
        <v>116</v>
      </c>
      <c r="S4" s="69" t="s">
        <v>117</v>
      </c>
      <c r="T4" s="69" t="s">
        <v>118</v>
      </c>
      <c r="U4" s="69" t="s">
        <v>119</v>
      </c>
      <c r="V4" s="69" t="s">
        <v>120</v>
      </c>
      <c r="W4" s="70" t="s">
        <v>121</v>
      </c>
      <c r="X4" s="70" t="s">
        <v>122</v>
      </c>
    </row>
    <row r="5" spans="1:27" ht="69" customHeight="1" x14ac:dyDescent="0.35">
      <c r="A5" s="284"/>
      <c r="B5" s="282"/>
      <c r="C5" s="71" t="s">
        <v>32</v>
      </c>
      <c r="D5" s="72" t="s">
        <v>476</v>
      </c>
      <c r="E5" s="73" t="s">
        <v>28</v>
      </c>
      <c r="F5" s="74" t="s">
        <v>447</v>
      </c>
      <c r="G5" s="75" t="s">
        <v>449</v>
      </c>
      <c r="H5" s="73" t="s">
        <v>29</v>
      </c>
      <c r="I5" s="73" t="s">
        <v>450</v>
      </c>
      <c r="J5" s="73" t="s">
        <v>452</v>
      </c>
      <c r="K5" s="73" t="s">
        <v>454</v>
      </c>
      <c r="L5" s="73" t="s">
        <v>456</v>
      </c>
      <c r="M5" s="73" t="s">
        <v>458</v>
      </c>
      <c r="N5" s="73" t="s">
        <v>460</v>
      </c>
      <c r="O5" s="75" t="s">
        <v>462</v>
      </c>
      <c r="P5" s="73" t="s">
        <v>464</v>
      </c>
      <c r="Q5" s="73" t="s">
        <v>466</v>
      </c>
      <c r="R5" s="73" t="s">
        <v>30</v>
      </c>
      <c r="S5" s="73" t="s">
        <v>469</v>
      </c>
      <c r="T5" s="73" t="s">
        <v>31</v>
      </c>
      <c r="U5" s="73" t="s">
        <v>478</v>
      </c>
      <c r="V5" s="73" t="s">
        <v>247</v>
      </c>
      <c r="W5" s="73" t="s">
        <v>473</v>
      </c>
      <c r="X5" s="73" t="s">
        <v>474</v>
      </c>
    </row>
    <row r="6" spans="1:27" ht="69" customHeight="1" x14ac:dyDescent="0.35">
      <c r="A6" s="284"/>
      <c r="B6" s="282"/>
      <c r="C6" s="76" t="s">
        <v>305</v>
      </c>
      <c r="D6" s="77" t="s">
        <v>477</v>
      </c>
      <c r="E6" s="78" t="s">
        <v>445</v>
      </c>
      <c r="F6" s="79" t="s">
        <v>446</v>
      </c>
      <c r="G6" s="80" t="s">
        <v>448</v>
      </c>
      <c r="H6" s="78" t="s">
        <v>302</v>
      </c>
      <c r="I6" s="78" t="s">
        <v>451</v>
      </c>
      <c r="J6" s="78" t="s">
        <v>453</v>
      </c>
      <c r="K6" s="78" t="s">
        <v>455</v>
      </c>
      <c r="L6" s="78" t="s">
        <v>457</v>
      </c>
      <c r="M6" s="78" t="s">
        <v>459</v>
      </c>
      <c r="N6" s="78" t="s">
        <v>461</v>
      </c>
      <c r="O6" s="80" t="s">
        <v>463</v>
      </c>
      <c r="P6" s="78" t="s">
        <v>465</v>
      </c>
      <c r="Q6" s="78" t="s">
        <v>467</v>
      </c>
      <c r="R6" s="78" t="s">
        <v>468</v>
      </c>
      <c r="S6" s="78" t="s">
        <v>470</v>
      </c>
      <c r="T6" s="78" t="s">
        <v>471</v>
      </c>
      <c r="U6" s="78" t="s">
        <v>472</v>
      </c>
      <c r="V6" s="78" t="s">
        <v>303</v>
      </c>
      <c r="W6" s="78" t="s">
        <v>304</v>
      </c>
      <c r="X6" s="78" t="s">
        <v>475</v>
      </c>
    </row>
    <row r="7" spans="1:27" ht="17.399999999999999" customHeight="1" x14ac:dyDescent="0.75">
      <c r="A7" s="132" t="s">
        <v>224</v>
      </c>
      <c r="B7" s="133" t="s">
        <v>315</v>
      </c>
      <c r="C7" s="134">
        <v>8360.4633050000011</v>
      </c>
      <c r="D7" s="134">
        <v>193.19502700000001</v>
      </c>
      <c r="E7" s="134">
        <v>33.424036000000001</v>
      </c>
      <c r="F7" s="134">
        <v>9.7184609999999996</v>
      </c>
      <c r="G7" s="134">
        <v>154.042284</v>
      </c>
      <c r="H7" s="134">
        <v>12.581968</v>
      </c>
      <c r="I7" s="134">
        <v>452.859218</v>
      </c>
      <c r="J7" s="134">
        <v>368.42435599999999</v>
      </c>
      <c r="K7" s="134">
        <v>3.0427200000000001</v>
      </c>
      <c r="L7" s="134">
        <v>2.3614389999999998</v>
      </c>
      <c r="M7" s="134">
        <v>20.978538</v>
      </c>
      <c r="N7" s="134">
        <v>44.001728999999997</v>
      </c>
      <c r="O7" s="134">
        <v>3.4954900000000002</v>
      </c>
      <c r="P7" s="134">
        <v>53.357945999999998</v>
      </c>
      <c r="Q7" s="134">
        <v>686.33359499999995</v>
      </c>
      <c r="R7" s="134">
        <v>243.59236899999999</v>
      </c>
      <c r="S7" s="134">
        <v>3908.3770840000002</v>
      </c>
      <c r="T7" s="134">
        <v>2058.2066220000002</v>
      </c>
      <c r="U7" s="134">
        <v>37.656664999999997</v>
      </c>
      <c r="V7" s="134">
        <v>8.7340000000000004E-3</v>
      </c>
      <c r="W7" s="134">
        <v>24.083494999999999</v>
      </c>
      <c r="X7" s="134">
        <v>50.721528999999997</v>
      </c>
      <c r="Z7" s="23"/>
    </row>
    <row r="8" spans="1:27" ht="17.399999999999999" customHeight="1" x14ac:dyDescent="0.75">
      <c r="A8" s="135" t="s">
        <v>38</v>
      </c>
      <c r="B8" s="136" t="s">
        <v>312</v>
      </c>
      <c r="C8" s="137">
        <v>2273.8273619999991</v>
      </c>
      <c r="D8" s="137">
        <v>0.70599000000000001</v>
      </c>
      <c r="E8" s="137">
        <v>0.96731599999999995</v>
      </c>
      <c r="F8" s="137">
        <v>0.759015</v>
      </c>
      <c r="G8" s="137">
        <v>1.884876</v>
      </c>
      <c r="H8" s="137">
        <v>4.6251439999999997</v>
      </c>
      <c r="I8" s="137">
        <v>1050.9525759999999</v>
      </c>
      <c r="J8" s="137">
        <v>510.96628199999998</v>
      </c>
      <c r="K8" s="137">
        <v>3.896693</v>
      </c>
      <c r="L8" s="137">
        <v>0</v>
      </c>
      <c r="M8" s="137">
        <v>21.056766</v>
      </c>
      <c r="N8" s="137">
        <v>0.56049700000000002</v>
      </c>
      <c r="O8" s="137">
        <v>0</v>
      </c>
      <c r="P8" s="137">
        <v>2.8099919999999998</v>
      </c>
      <c r="Q8" s="137">
        <v>244.74335300000001</v>
      </c>
      <c r="R8" s="137">
        <v>417.10388799999998</v>
      </c>
      <c r="S8" s="137">
        <v>9.6174219999999995</v>
      </c>
      <c r="T8" s="137">
        <v>1.1912000000000001E-2</v>
      </c>
      <c r="U8" s="137">
        <v>9.3120999999999995E-2</v>
      </c>
      <c r="V8" s="137">
        <v>0</v>
      </c>
      <c r="W8" s="137">
        <v>0.60071300000000005</v>
      </c>
      <c r="X8" s="137">
        <v>2.4718059999999999</v>
      </c>
    </row>
    <row r="9" spans="1:27" ht="17.399999999999999" customHeight="1" x14ac:dyDescent="0.75">
      <c r="A9" s="132" t="s">
        <v>37</v>
      </c>
      <c r="B9" s="133" t="s">
        <v>311</v>
      </c>
      <c r="C9" s="134">
        <v>1714.0096580000002</v>
      </c>
      <c r="D9" s="134">
        <v>1.1625E-2</v>
      </c>
      <c r="E9" s="134">
        <v>1.5622320000000001</v>
      </c>
      <c r="F9" s="134">
        <v>0</v>
      </c>
      <c r="G9" s="134">
        <v>0.331507</v>
      </c>
      <c r="H9" s="134">
        <v>125.08252400000001</v>
      </c>
      <c r="I9" s="134">
        <v>461.306602</v>
      </c>
      <c r="J9" s="134">
        <v>825.45863099999997</v>
      </c>
      <c r="K9" s="134">
        <v>2.260221</v>
      </c>
      <c r="L9" s="134">
        <v>9.0830000000000008E-3</v>
      </c>
      <c r="M9" s="134">
        <v>0.138211</v>
      </c>
      <c r="N9" s="134">
        <v>12.793787</v>
      </c>
      <c r="O9" s="134">
        <v>1.328398</v>
      </c>
      <c r="P9" s="134">
        <v>1.2290380000000001</v>
      </c>
      <c r="Q9" s="134">
        <v>12.829917</v>
      </c>
      <c r="R9" s="134">
        <v>210.10015300000001</v>
      </c>
      <c r="S9" s="134">
        <v>37.246599000000003</v>
      </c>
      <c r="T9" s="134">
        <v>19.35763</v>
      </c>
      <c r="U9" s="134">
        <v>2.3359529999999999</v>
      </c>
      <c r="V9" s="134">
        <v>0</v>
      </c>
      <c r="W9" s="134">
        <v>0.600468</v>
      </c>
      <c r="X9" s="134">
        <v>2.7078999999999999E-2</v>
      </c>
      <c r="AA9" s="58"/>
    </row>
    <row r="10" spans="1:27" ht="17.399999999999999" customHeight="1" x14ac:dyDescent="0.75">
      <c r="A10" s="135" t="s">
        <v>159</v>
      </c>
      <c r="B10" s="136" t="s">
        <v>319</v>
      </c>
      <c r="C10" s="137">
        <v>1525.2478410000003</v>
      </c>
      <c r="D10" s="137">
        <v>9.6109E-2</v>
      </c>
      <c r="E10" s="137">
        <v>0.92950900000000003</v>
      </c>
      <c r="F10" s="137">
        <v>0</v>
      </c>
      <c r="G10" s="137">
        <v>0.64659199999999994</v>
      </c>
      <c r="H10" s="137">
        <v>6.7311670000000001</v>
      </c>
      <c r="I10" s="137">
        <v>17.423486</v>
      </c>
      <c r="J10" s="137">
        <v>45.794217000000003</v>
      </c>
      <c r="K10" s="137">
        <v>0</v>
      </c>
      <c r="L10" s="137">
        <v>0</v>
      </c>
      <c r="M10" s="137">
        <v>2.0177749999999999</v>
      </c>
      <c r="N10" s="137">
        <v>23.558662999999999</v>
      </c>
      <c r="O10" s="137">
        <v>0</v>
      </c>
      <c r="P10" s="137">
        <v>3.406854</v>
      </c>
      <c r="Q10" s="137">
        <v>4.3496E-2</v>
      </c>
      <c r="R10" s="137">
        <v>92.464031000000006</v>
      </c>
      <c r="S10" s="137">
        <v>249.161968</v>
      </c>
      <c r="T10" s="137">
        <v>1061.2245350000001</v>
      </c>
      <c r="U10" s="137">
        <v>8.0231449999999995</v>
      </c>
      <c r="V10" s="137">
        <v>3.9662709999999999</v>
      </c>
      <c r="W10" s="137">
        <v>9.5893709999999999</v>
      </c>
      <c r="X10" s="137">
        <v>0.170652</v>
      </c>
    </row>
    <row r="11" spans="1:27" ht="17.399999999999999" customHeight="1" x14ac:dyDescent="0.75">
      <c r="A11" s="132" t="s">
        <v>44</v>
      </c>
      <c r="B11" s="133" t="s">
        <v>334</v>
      </c>
      <c r="C11" s="134">
        <v>914.11150800000007</v>
      </c>
      <c r="D11" s="134">
        <v>3.4849999999999998E-3</v>
      </c>
      <c r="E11" s="134">
        <v>0</v>
      </c>
      <c r="F11" s="134">
        <v>0</v>
      </c>
      <c r="G11" s="134">
        <v>0.13131599999999999</v>
      </c>
      <c r="H11" s="134">
        <v>35.384002000000002</v>
      </c>
      <c r="I11" s="134">
        <v>373.65368000000001</v>
      </c>
      <c r="J11" s="134">
        <v>323.30509999999998</v>
      </c>
      <c r="K11" s="134">
        <v>0</v>
      </c>
      <c r="L11" s="134">
        <v>0</v>
      </c>
      <c r="M11" s="134">
        <v>1.317E-3</v>
      </c>
      <c r="N11" s="134">
        <v>44.523905999999997</v>
      </c>
      <c r="O11" s="134">
        <v>0</v>
      </c>
      <c r="P11" s="134">
        <v>3.6556869999999999</v>
      </c>
      <c r="Q11" s="134">
        <v>2.9919720000000001</v>
      </c>
      <c r="R11" s="134">
        <v>23.002607999999999</v>
      </c>
      <c r="S11" s="134">
        <v>101.766784</v>
      </c>
      <c r="T11" s="134">
        <v>0</v>
      </c>
      <c r="U11" s="134">
        <v>3.114045</v>
      </c>
      <c r="V11" s="134">
        <v>0</v>
      </c>
      <c r="W11" s="134">
        <v>2.4626950000000001</v>
      </c>
      <c r="X11" s="134">
        <v>0.114911</v>
      </c>
    </row>
    <row r="12" spans="1:27" ht="17.399999999999999" customHeight="1" x14ac:dyDescent="0.75">
      <c r="A12" s="135" t="s">
        <v>255</v>
      </c>
      <c r="B12" s="136" t="s">
        <v>320</v>
      </c>
      <c r="C12" s="137">
        <v>897.15598399999988</v>
      </c>
      <c r="D12" s="137">
        <v>58.863852999999999</v>
      </c>
      <c r="E12" s="137">
        <v>11.879146</v>
      </c>
      <c r="F12" s="137">
        <v>5.9651639999999997</v>
      </c>
      <c r="G12" s="137">
        <v>34.930351000000002</v>
      </c>
      <c r="H12" s="137">
        <v>18.426589</v>
      </c>
      <c r="I12" s="137">
        <v>34.045121999999999</v>
      </c>
      <c r="J12" s="137">
        <v>28.280349000000001</v>
      </c>
      <c r="K12" s="137">
        <v>0.74178699999999997</v>
      </c>
      <c r="L12" s="137">
        <v>2.4579360000000001</v>
      </c>
      <c r="M12" s="137">
        <v>12.704468</v>
      </c>
      <c r="N12" s="137">
        <v>7.9040410000000003</v>
      </c>
      <c r="O12" s="137">
        <v>0.918431</v>
      </c>
      <c r="P12" s="137">
        <v>15.191229</v>
      </c>
      <c r="Q12" s="137">
        <v>29.058145</v>
      </c>
      <c r="R12" s="137">
        <v>33.343069</v>
      </c>
      <c r="S12" s="137">
        <v>46.851382000000001</v>
      </c>
      <c r="T12" s="137">
        <v>518.60393899999997</v>
      </c>
      <c r="U12" s="137">
        <v>27.292749000000001</v>
      </c>
      <c r="V12" s="137">
        <v>0</v>
      </c>
      <c r="W12" s="137">
        <v>7.0560770000000002</v>
      </c>
      <c r="X12" s="137">
        <v>2.6421570000000001</v>
      </c>
    </row>
    <row r="13" spans="1:27" ht="17.399999999999999" customHeight="1" x14ac:dyDescent="0.75">
      <c r="A13" s="132" t="s">
        <v>47</v>
      </c>
      <c r="B13" s="133" t="s">
        <v>329</v>
      </c>
      <c r="C13" s="134">
        <v>890.45682300000033</v>
      </c>
      <c r="D13" s="134">
        <v>4.3097180000000002</v>
      </c>
      <c r="E13" s="134">
        <v>0.49712499999999998</v>
      </c>
      <c r="F13" s="134">
        <v>0.233625</v>
      </c>
      <c r="G13" s="134">
        <v>5.8845010000000002</v>
      </c>
      <c r="H13" s="134">
        <v>0</v>
      </c>
      <c r="I13" s="134">
        <v>267.98564199999998</v>
      </c>
      <c r="J13" s="134">
        <v>557.09182499999997</v>
      </c>
      <c r="K13" s="134">
        <v>0.17419499999999999</v>
      </c>
      <c r="L13" s="134">
        <v>1.35E-2</v>
      </c>
      <c r="M13" s="134">
        <v>1.867E-3</v>
      </c>
      <c r="N13" s="134">
        <v>2.140749</v>
      </c>
      <c r="O13" s="134">
        <v>0</v>
      </c>
      <c r="P13" s="134">
        <v>4.3971000000000003E-2</v>
      </c>
      <c r="Q13" s="134">
        <v>20.354704999999999</v>
      </c>
      <c r="R13" s="134">
        <v>9.2644389999999994</v>
      </c>
      <c r="S13" s="134">
        <v>3.7197680000000002</v>
      </c>
      <c r="T13" s="134">
        <v>16.503232000000001</v>
      </c>
      <c r="U13" s="134">
        <v>0.18414800000000001</v>
      </c>
      <c r="V13" s="134">
        <v>0.15834899999999999</v>
      </c>
      <c r="W13" s="134">
        <v>1.3719809999999999</v>
      </c>
      <c r="X13" s="134">
        <v>0.52348300000000003</v>
      </c>
    </row>
    <row r="14" spans="1:27" ht="17.399999999999999" customHeight="1" x14ac:dyDescent="0.75">
      <c r="A14" s="135" t="s">
        <v>41</v>
      </c>
      <c r="B14" s="136" t="s">
        <v>316</v>
      </c>
      <c r="C14" s="137">
        <v>742.92007400000023</v>
      </c>
      <c r="D14" s="137">
        <v>16.501847000000001</v>
      </c>
      <c r="E14" s="137">
        <v>11.874791999999999</v>
      </c>
      <c r="F14" s="137">
        <v>0.64722000000000002</v>
      </c>
      <c r="G14" s="137">
        <v>5.83378</v>
      </c>
      <c r="H14" s="137">
        <v>3.5798190000000001</v>
      </c>
      <c r="I14" s="137">
        <v>93.213815999999994</v>
      </c>
      <c r="J14" s="137">
        <v>417.157017</v>
      </c>
      <c r="K14" s="137">
        <v>0.14544000000000001</v>
      </c>
      <c r="L14" s="137">
        <v>0.44749100000000003</v>
      </c>
      <c r="M14" s="137">
        <v>22.931042000000001</v>
      </c>
      <c r="N14" s="137">
        <v>4.1972310000000004</v>
      </c>
      <c r="O14" s="137">
        <v>0</v>
      </c>
      <c r="P14" s="137">
        <v>7.2054640000000001</v>
      </c>
      <c r="Q14" s="137">
        <v>0</v>
      </c>
      <c r="R14" s="137">
        <v>98.306783999999993</v>
      </c>
      <c r="S14" s="137">
        <v>32.928355000000003</v>
      </c>
      <c r="T14" s="137">
        <v>23.772718000000001</v>
      </c>
      <c r="U14" s="137">
        <v>2.5401910000000001</v>
      </c>
      <c r="V14" s="137">
        <v>0</v>
      </c>
      <c r="W14" s="137">
        <v>0.34948200000000001</v>
      </c>
      <c r="X14" s="137">
        <v>1.287585</v>
      </c>
    </row>
    <row r="15" spans="1:27" ht="17.399999999999999" customHeight="1" x14ac:dyDescent="0.75">
      <c r="A15" s="132" t="s">
        <v>256</v>
      </c>
      <c r="B15" s="133" t="s">
        <v>337</v>
      </c>
      <c r="C15" s="134">
        <v>697.204114</v>
      </c>
      <c r="D15" s="134">
        <v>128.55724799999999</v>
      </c>
      <c r="E15" s="134">
        <v>23.147264</v>
      </c>
      <c r="F15" s="134">
        <v>14.826622</v>
      </c>
      <c r="G15" s="134">
        <v>82.708106000000001</v>
      </c>
      <c r="H15" s="134">
        <v>5.9899480000000001</v>
      </c>
      <c r="I15" s="134">
        <v>90.175517999999997</v>
      </c>
      <c r="J15" s="134">
        <v>39.214590999999999</v>
      </c>
      <c r="K15" s="134">
        <v>8.3683999999999995E-2</v>
      </c>
      <c r="L15" s="134">
        <v>4.4875030000000002</v>
      </c>
      <c r="M15" s="134">
        <v>18.849366</v>
      </c>
      <c r="N15" s="134">
        <v>9.3228439999999999</v>
      </c>
      <c r="O15" s="134">
        <v>0.601692</v>
      </c>
      <c r="P15" s="134">
        <v>21.573353000000001</v>
      </c>
      <c r="Q15" s="134">
        <v>11.032233</v>
      </c>
      <c r="R15" s="134">
        <v>75.961239000000006</v>
      </c>
      <c r="S15" s="134">
        <v>84.049813</v>
      </c>
      <c r="T15" s="134">
        <v>46.585630000000002</v>
      </c>
      <c r="U15" s="134">
        <v>2.4828950000000001</v>
      </c>
      <c r="V15" s="134">
        <v>0</v>
      </c>
      <c r="W15" s="134">
        <v>12.563814000000001</v>
      </c>
      <c r="X15" s="134">
        <v>24.990750999999999</v>
      </c>
    </row>
    <row r="16" spans="1:27" ht="17.399999999999999" customHeight="1" x14ac:dyDescent="0.75">
      <c r="A16" s="135" t="s">
        <v>56</v>
      </c>
      <c r="B16" s="136" t="s">
        <v>338</v>
      </c>
      <c r="C16" s="137">
        <v>572.58068900000001</v>
      </c>
      <c r="D16" s="137">
        <v>52.747135999999998</v>
      </c>
      <c r="E16" s="137">
        <v>1.983374</v>
      </c>
      <c r="F16" s="137">
        <v>3.0041639999999998</v>
      </c>
      <c r="G16" s="137">
        <v>110.994743</v>
      </c>
      <c r="H16" s="137">
        <v>4.4961440000000001</v>
      </c>
      <c r="I16" s="137">
        <v>67.838792999999995</v>
      </c>
      <c r="J16" s="137">
        <v>46.022641999999998</v>
      </c>
      <c r="K16" s="137">
        <v>0</v>
      </c>
      <c r="L16" s="137">
        <v>0.27767799999999998</v>
      </c>
      <c r="M16" s="137">
        <v>11.540838000000001</v>
      </c>
      <c r="N16" s="137">
        <v>3.7683040000000001</v>
      </c>
      <c r="O16" s="137">
        <v>0</v>
      </c>
      <c r="P16" s="137">
        <v>19.939485999999999</v>
      </c>
      <c r="Q16" s="137">
        <v>37.371701999999999</v>
      </c>
      <c r="R16" s="137">
        <v>95.094601999999995</v>
      </c>
      <c r="S16" s="137">
        <v>97.951770999999994</v>
      </c>
      <c r="T16" s="137">
        <v>3.3527110000000002</v>
      </c>
      <c r="U16" s="137">
        <v>1.929176</v>
      </c>
      <c r="V16" s="137">
        <v>0</v>
      </c>
      <c r="W16" s="137">
        <v>14.248196999999999</v>
      </c>
      <c r="X16" s="137">
        <v>1.9227999999999999E-2</v>
      </c>
    </row>
    <row r="17" spans="1:24" ht="17.399999999999999" customHeight="1" x14ac:dyDescent="0.75">
      <c r="A17" s="132" t="s">
        <v>164</v>
      </c>
      <c r="B17" s="133" t="s">
        <v>326</v>
      </c>
      <c r="C17" s="134">
        <v>563.66251199999999</v>
      </c>
      <c r="D17" s="134">
        <v>3.0217999999999998E-2</v>
      </c>
      <c r="E17" s="134">
        <v>0</v>
      </c>
      <c r="F17" s="134">
        <v>0</v>
      </c>
      <c r="G17" s="134">
        <v>0.64870799999999995</v>
      </c>
      <c r="H17" s="134">
        <v>1.359523</v>
      </c>
      <c r="I17" s="134">
        <v>461.03814699999998</v>
      </c>
      <c r="J17" s="134">
        <v>25.124034999999999</v>
      </c>
      <c r="K17" s="134">
        <v>0</v>
      </c>
      <c r="L17" s="134">
        <v>5.7938000000000003E-2</v>
      </c>
      <c r="M17" s="134">
        <v>4.9500000000000004E-3</v>
      </c>
      <c r="N17" s="134">
        <v>4.9019680000000001</v>
      </c>
      <c r="O17" s="134">
        <v>0</v>
      </c>
      <c r="P17" s="134">
        <v>0.179008</v>
      </c>
      <c r="Q17" s="134">
        <v>61.845489000000001</v>
      </c>
      <c r="R17" s="134">
        <v>7.6722010000000003</v>
      </c>
      <c r="S17" s="134">
        <v>0.60689099999999996</v>
      </c>
      <c r="T17" s="134">
        <v>3.3764000000000002E-2</v>
      </c>
      <c r="U17" s="134">
        <v>0.15551300000000001</v>
      </c>
      <c r="V17" s="134">
        <v>0</v>
      </c>
      <c r="W17" s="134">
        <v>0</v>
      </c>
      <c r="X17" s="134">
        <v>4.1590000000000004E-3</v>
      </c>
    </row>
    <row r="18" spans="1:24" ht="17.399999999999999" customHeight="1" x14ac:dyDescent="0.75">
      <c r="A18" s="135" t="s">
        <v>43</v>
      </c>
      <c r="B18" s="136" t="s">
        <v>318</v>
      </c>
      <c r="C18" s="137">
        <v>544.42277500000012</v>
      </c>
      <c r="D18" s="137">
        <v>0.46584300000000001</v>
      </c>
      <c r="E18" s="137">
        <v>0</v>
      </c>
      <c r="F18" s="137">
        <v>0</v>
      </c>
      <c r="G18" s="137">
        <v>0</v>
      </c>
      <c r="H18" s="137">
        <v>3.181819</v>
      </c>
      <c r="I18" s="137">
        <v>192.08505700000001</v>
      </c>
      <c r="J18" s="137">
        <v>283.55013000000002</v>
      </c>
      <c r="K18" s="137">
        <v>0</v>
      </c>
      <c r="L18" s="137">
        <v>0</v>
      </c>
      <c r="M18" s="137">
        <v>0</v>
      </c>
      <c r="N18" s="137">
        <v>0</v>
      </c>
      <c r="O18" s="137">
        <v>0</v>
      </c>
      <c r="P18" s="137">
        <v>1.3375E-2</v>
      </c>
      <c r="Q18" s="137">
        <v>0</v>
      </c>
      <c r="R18" s="137">
        <v>1.5598129999999999</v>
      </c>
      <c r="S18" s="137">
        <v>57.012797999999997</v>
      </c>
      <c r="T18" s="137">
        <v>6.5539399999999999</v>
      </c>
      <c r="U18" s="137">
        <v>0</v>
      </c>
      <c r="V18" s="137">
        <v>0</v>
      </c>
      <c r="W18" s="137">
        <v>0</v>
      </c>
      <c r="X18" s="137">
        <v>0</v>
      </c>
    </row>
    <row r="19" spans="1:24" ht="17.399999999999999" customHeight="1" x14ac:dyDescent="0.75">
      <c r="A19" s="132" t="s">
        <v>160</v>
      </c>
      <c r="B19" s="133" t="s">
        <v>330</v>
      </c>
      <c r="C19" s="134">
        <v>526.5315720000001</v>
      </c>
      <c r="D19" s="134">
        <v>28.904252</v>
      </c>
      <c r="E19" s="134">
        <v>11.554114999999999</v>
      </c>
      <c r="F19" s="134">
        <v>19.294360000000001</v>
      </c>
      <c r="G19" s="134">
        <v>83.805727000000005</v>
      </c>
      <c r="H19" s="134">
        <v>15.866460999999999</v>
      </c>
      <c r="I19" s="134">
        <v>68.947956000000005</v>
      </c>
      <c r="J19" s="134">
        <v>182.353082</v>
      </c>
      <c r="K19" s="134">
        <v>0</v>
      </c>
      <c r="L19" s="134">
        <v>1.6329279999999999</v>
      </c>
      <c r="M19" s="134">
        <v>16.441635999999999</v>
      </c>
      <c r="N19" s="134">
        <v>6.1995240000000003</v>
      </c>
      <c r="O19" s="134">
        <v>0</v>
      </c>
      <c r="P19" s="134">
        <v>16.631057999999999</v>
      </c>
      <c r="Q19" s="134">
        <v>0</v>
      </c>
      <c r="R19" s="134">
        <v>40.514288999999998</v>
      </c>
      <c r="S19" s="134">
        <v>10.165438</v>
      </c>
      <c r="T19" s="134">
        <v>13.547197000000001</v>
      </c>
      <c r="U19" s="134">
        <v>4.4665999999999997E-2</v>
      </c>
      <c r="V19" s="134">
        <v>0</v>
      </c>
      <c r="W19" s="134">
        <v>10.509346000000001</v>
      </c>
      <c r="X19" s="134">
        <v>0.119537</v>
      </c>
    </row>
    <row r="20" spans="1:24" ht="17.399999999999999" customHeight="1" x14ac:dyDescent="0.75">
      <c r="A20" s="135" t="s">
        <v>165</v>
      </c>
      <c r="B20" s="136" t="s">
        <v>325</v>
      </c>
      <c r="C20" s="137">
        <v>458.365251</v>
      </c>
      <c r="D20" s="137">
        <v>43.381424000000003</v>
      </c>
      <c r="E20" s="137">
        <v>5.1669369999999999</v>
      </c>
      <c r="F20" s="137">
        <v>1.2675909999999999</v>
      </c>
      <c r="G20" s="137">
        <v>54.218280999999998</v>
      </c>
      <c r="H20" s="137">
        <v>2.8510279999999999</v>
      </c>
      <c r="I20" s="137">
        <v>50.042901999999998</v>
      </c>
      <c r="J20" s="137">
        <v>26.527384999999999</v>
      </c>
      <c r="K20" s="137">
        <v>0.43600899999999998</v>
      </c>
      <c r="L20" s="137">
        <v>0.28978599999999999</v>
      </c>
      <c r="M20" s="137">
        <v>5.8269409999999997</v>
      </c>
      <c r="N20" s="137">
        <v>5.6351329999999997</v>
      </c>
      <c r="O20" s="137">
        <v>7.5888999999999998E-2</v>
      </c>
      <c r="P20" s="137">
        <v>21.354510000000001</v>
      </c>
      <c r="Q20" s="137">
        <v>0</v>
      </c>
      <c r="R20" s="137">
        <v>42.559916000000001</v>
      </c>
      <c r="S20" s="137">
        <v>20.909714000000001</v>
      </c>
      <c r="T20" s="137">
        <v>127.99393600000001</v>
      </c>
      <c r="U20" s="137">
        <v>40.161878000000002</v>
      </c>
      <c r="V20" s="137">
        <v>0</v>
      </c>
      <c r="W20" s="137">
        <v>9.5393629999999998</v>
      </c>
      <c r="X20" s="137">
        <v>0.12662799999999999</v>
      </c>
    </row>
    <row r="21" spans="1:24" ht="17.399999999999999" customHeight="1" x14ac:dyDescent="0.75">
      <c r="A21" s="132" t="s">
        <v>59</v>
      </c>
      <c r="B21" s="133" t="s">
        <v>344</v>
      </c>
      <c r="C21" s="134">
        <v>399.19248899999997</v>
      </c>
      <c r="D21" s="134">
        <v>30.095451000000001</v>
      </c>
      <c r="E21" s="134">
        <v>10.534423</v>
      </c>
      <c r="F21" s="134">
        <v>4.9686959999999996</v>
      </c>
      <c r="G21" s="134">
        <v>86.174743000000007</v>
      </c>
      <c r="H21" s="134">
        <v>4.5115559999999997</v>
      </c>
      <c r="I21" s="134">
        <v>18.286701000000001</v>
      </c>
      <c r="J21" s="134">
        <v>136.87277800000001</v>
      </c>
      <c r="K21" s="134">
        <v>7.4339999999999996E-3</v>
      </c>
      <c r="L21" s="134">
        <v>10.160519000000001</v>
      </c>
      <c r="M21" s="134">
        <v>11.241225999999999</v>
      </c>
      <c r="N21" s="134">
        <v>9.6630280000000006</v>
      </c>
      <c r="O21" s="134">
        <v>1.199865</v>
      </c>
      <c r="P21" s="134">
        <v>16.642236</v>
      </c>
      <c r="Q21" s="134">
        <v>0.49040499999999998</v>
      </c>
      <c r="R21" s="134">
        <v>24.833151999999998</v>
      </c>
      <c r="S21" s="134">
        <v>4.7009920000000003</v>
      </c>
      <c r="T21" s="134">
        <v>2.510335</v>
      </c>
      <c r="U21" s="134">
        <v>0.18032599999999999</v>
      </c>
      <c r="V21" s="134">
        <v>0</v>
      </c>
      <c r="W21" s="134">
        <v>25.793592</v>
      </c>
      <c r="X21" s="134">
        <v>0.32503100000000001</v>
      </c>
    </row>
    <row r="22" spans="1:24" ht="17.399999999999999" customHeight="1" x14ac:dyDescent="0.75">
      <c r="A22" s="135" t="s">
        <v>48</v>
      </c>
      <c r="B22" s="136" t="s">
        <v>331</v>
      </c>
      <c r="C22" s="137">
        <v>374.73520500000006</v>
      </c>
      <c r="D22" s="137">
        <v>0</v>
      </c>
      <c r="E22" s="137">
        <v>0</v>
      </c>
      <c r="F22" s="137">
        <v>0</v>
      </c>
      <c r="G22" s="137">
        <v>0</v>
      </c>
      <c r="H22" s="137">
        <v>0</v>
      </c>
      <c r="I22" s="137">
        <v>306.644969</v>
      </c>
      <c r="J22" s="137">
        <v>60.925359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0.54074599999999995</v>
      </c>
      <c r="Q22" s="137">
        <v>0</v>
      </c>
      <c r="R22" s="137">
        <v>0</v>
      </c>
      <c r="S22" s="137">
        <v>5.079339</v>
      </c>
      <c r="T22" s="137">
        <v>4.0835999999999997E-2</v>
      </c>
      <c r="U22" s="137">
        <v>1.5011829999999999</v>
      </c>
      <c r="V22" s="137">
        <v>0</v>
      </c>
      <c r="W22" s="137">
        <v>0</v>
      </c>
      <c r="X22" s="137">
        <v>2.7729999999999999E-3</v>
      </c>
    </row>
    <row r="23" spans="1:24" ht="17.399999999999999" customHeight="1" x14ac:dyDescent="0.75">
      <c r="A23" s="132" t="s">
        <v>257</v>
      </c>
      <c r="B23" s="133" t="s">
        <v>343</v>
      </c>
      <c r="C23" s="134">
        <v>356.53924500000005</v>
      </c>
      <c r="D23" s="134">
        <v>14.140872</v>
      </c>
      <c r="E23" s="134">
        <v>7.4211859999999996</v>
      </c>
      <c r="F23" s="134">
        <v>1.9792829999999999</v>
      </c>
      <c r="G23" s="134">
        <v>25.392147999999999</v>
      </c>
      <c r="H23" s="134">
        <v>10.135355000000001</v>
      </c>
      <c r="I23" s="134">
        <v>19.577335000000001</v>
      </c>
      <c r="J23" s="134">
        <v>15.563599</v>
      </c>
      <c r="K23" s="134">
        <v>8.1673999999999997E-2</v>
      </c>
      <c r="L23" s="134">
        <v>0.330258</v>
      </c>
      <c r="M23" s="134">
        <v>7.2737020000000001</v>
      </c>
      <c r="N23" s="134">
        <v>4.7460649999999998</v>
      </c>
      <c r="O23" s="134">
        <v>0.136459</v>
      </c>
      <c r="P23" s="134">
        <v>9.947813</v>
      </c>
      <c r="Q23" s="134">
        <v>29.882182</v>
      </c>
      <c r="R23" s="134">
        <v>15.013737000000001</v>
      </c>
      <c r="S23" s="134">
        <v>65.162997000000004</v>
      </c>
      <c r="T23" s="134">
        <v>118.360969</v>
      </c>
      <c r="U23" s="134">
        <v>7.2723279999999999</v>
      </c>
      <c r="V23" s="134">
        <v>0</v>
      </c>
      <c r="W23" s="134">
        <v>3.7716289999999999</v>
      </c>
      <c r="X23" s="134">
        <v>0.34965400000000002</v>
      </c>
    </row>
    <row r="24" spans="1:24" ht="17.399999999999999" customHeight="1" x14ac:dyDescent="0.75">
      <c r="A24" s="135" t="s">
        <v>40</v>
      </c>
      <c r="B24" s="136" t="s">
        <v>314</v>
      </c>
      <c r="C24" s="137">
        <v>355.79105599999991</v>
      </c>
      <c r="D24" s="137">
        <v>1.616074</v>
      </c>
      <c r="E24" s="137">
        <v>0</v>
      </c>
      <c r="F24" s="137">
        <v>0</v>
      </c>
      <c r="G24" s="137">
        <v>0.32989299999999999</v>
      </c>
      <c r="H24" s="137">
        <v>50.086736999999999</v>
      </c>
      <c r="I24" s="137">
        <v>157.55821399999999</v>
      </c>
      <c r="J24" s="137">
        <v>27.346107</v>
      </c>
      <c r="K24" s="137">
        <v>2.1111999999999999E-2</v>
      </c>
      <c r="L24" s="137">
        <v>0</v>
      </c>
      <c r="M24" s="137">
        <v>0</v>
      </c>
      <c r="N24" s="137">
        <v>0.10365099999999999</v>
      </c>
      <c r="O24" s="137">
        <v>5.8479999999999997E-2</v>
      </c>
      <c r="P24" s="137">
        <v>0</v>
      </c>
      <c r="Q24" s="137">
        <v>0</v>
      </c>
      <c r="R24" s="137">
        <v>112.476214</v>
      </c>
      <c r="S24" s="137">
        <v>4.7065570000000001</v>
      </c>
      <c r="T24" s="137">
        <v>0.32103799999999999</v>
      </c>
      <c r="U24" s="137">
        <v>1.0544910000000001</v>
      </c>
      <c r="V24" s="137">
        <v>0</v>
      </c>
      <c r="W24" s="137">
        <v>7.8936999999999993E-2</v>
      </c>
      <c r="X24" s="137">
        <v>3.3550999999999997E-2</v>
      </c>
    </row>
    <row r="25" spans="1:24" ht="17.399999999999999" customHeight="1" x14ac:dyDescent="0.75">
      <c r="A25" s="132" t="s">
        <v>62</v>
      </c>
      <c r="B25" s="133" t="s">
        <v>349</v>
      </c>
      <c r="C25" s="134">
        <v>353.49085599999995</v>
      </c>
      <c r="D25" s="134">
        <v>0</v>
      </c>
      <c r="E25" s="134">
        <v>2.1061079999999999</v>
      </c>
      <c r="F25" s="134">
        <v>0</v>
      </c>
      <c r="G25" s="134">
        <v>3.590814</v>
      </c>
      <c r="H25" s="134">
        <v>0.140625</v>
      </c>
      <c r="I25" s="134">
        <v>34.908363000000001</v>
      </c>
      <c r="J25" s="134">
        <v>259.13146799999998</v>
      </c>
      <c r="K25" s="134">
        <v>0</v>
      </c>
      <c r="L25" s="134">
        <v>0</v>
      </c>
      <c r="M25" s="134">
        <v>19.135687999999998</v>
      </c>
      <c r="N25" s="134">
        <v>3.6266370000000001</v>
      </c>
      <c r="O25" s="134">
        <v>0</v>
      </c>
      <c r="P25" s="134">
        <v>0.97570699999999999</v>
      </c>
      <c r="Q25" s="134">
        <v>0</v>
      </c>
      <c r="R25" s="134">
        <v>11.687011</v>
      </c>
      <c r="S25" s="134">
        <v>10.840225</v>
      </c>
      <c r="T25" s="134">
        <v>6.7274029999999998</v>
      </c>
      <c r="U25" s="134">
        <v>0.62033000000000005</v>
      </c>
      <c r="V25" s="134">
        <v>0</v>
      </c>
      <c r="W25" s="134">
        <v>0</v>
      </c>
      <c r="X25" s="134">
        <v>4.7699999999999999E-4</v>
      </c>
    </row>
    <row r="26" spans="1:24" ht="17.399999999999999" customHeight="1" x14ac:dyDescent="0.75">
      <c r="A26" s="135" t="s">
        <v>233</v>
      </c>
      <c r="B26" s="136" t="s">
        <v>363</v>
      </c>
      <c r="C26" s="137">
        <v>335.73704099999998</v>
      </c>
      <c r="D26" s="137">
        <v>0.119126</v>
      </c>
      <c r="E26" s="137">
        <v>8.7129999999999999E-2</v>
      </c>
      <c r="F26" s="137">
        <v>0</v>
      </c>
      <c r="G26" s="137">
        <v>0.55637499999999995</v>
      </c>
      <c r="H26" s="137">
        <v>0</v>
      </c>
      <c r="I26" s="137">
        <v>311.00631900000002</v>
      </c>
      <c r="J26" s="137">
        <v>15.982169000000001</v>
      </c>
      <c r="K26" s="137">
        <v>0</v>
      </c>
      <c r="L26" s="137">
        <v>0</v>
      </c>
      <c r="M26" s="137">
        <v>1.4527999999999999E-2</v>
      </c>
      <c r="N26" s="137">
        <v>2.155265</v>
      </c>
      <c r="O26" s="137">
        <v>0</v>
      </c>
      <c r="P26" s="137">
        <v>1.698941</v>
      </c>
      <c r="Q26" s="137">
        <v>0</v>
      </c>
      <c r="R26" s="137">
        <v>2.4191479999999999</v>
      </c>
      <c r="S26" s="137">
        <v>1.3270280000000001</v>
      </c>
      <c r="T26" s="137">
        <v>8.1910000000000004E-3</v>
      </c>
      <c r="U26" s="137">
        <v>0.19783200000000001</v>
      </c>
      <c r="V26" s="137">
        <v>0</v>
      </c>
      <c r="W26" s="137">
        <v>0.147262</v>
      </c>
      <c r="X26" s="137">
        <v>1.7727E-2</v>
      </c>
    </row>
    <row r="27" spans="1:24" ht="17.399999999999999" customHeight="1" x14ac:dyDescent="0.75">
      <c r="A27" s="132" t="s">
        <v>225</v>
      </c>
      <c r="B27" s="133" t="s">
        <v>333</v>
      </c>
      <c r="C27" s="134">
        <v>320.71373199999999</v>
      </c>
      <c r="D27" s="134">
        <v>0</v>
      </c>
      <c r="E27" s="134">
        <v>2.4213999999999999E-2</v>
      </c>
      <c r="F27" s="134">
        <v>0</v>
      </c>
      <c r="G27" s="134">
        <v>0</v>
      </c>
      <c r="H27" s="134">
        <v>0</v>
      </c>
      <c r="I27" s="134">
        <v>56.479112999999998</v>
      </c>
      <c r="J27" s="134">
        <v>93.902800999999997</v>
      </c>
      <c r="K27" s="134">
        <v>1.373464</v>
      </c>
      <c r="L27" s="134">
        <v>2.7563000000000001E-2</v>
      </c>
      <c r="M27" s="134">
        <v>5.1768000000000002E-2</v>
      </c>
      <c r="N27" s="134">
        <v>4.4935260000000001</v>
      </c>
      <c r="O27" s="134">
        <v>0.75058800000000003</v>
      </c>
      <c r="P27" s="134">
        <v>5.3331989999999996</v>
      </c>
      <c r="Q27" s="134">
        <v>1.9482980000000001</v>
      </c>
      <c r="R27" s="134">
        <v>28.165600999999999</v>
      </c>
      <c r="S27" s="134">
        <v>64.410290000000003</v>
      </c>
      <c r="T27" s="134">
        <v>60.415615000000003</v>
      </c>
      <c r="U27" s="134">
        <v>0.28759899999999999</v>
      </c>
      <c r="V27" s="134">
        <v>0.18378900000000001</v>
      </c>
      <c r="W27" s="134">
        <v>2.5093549999999998</v>
      </c>
      <c r="X27" s="134">
        <v>0.35694900000000002</v>
      </c>
    </row>
    <row r="28" spans="1:24" ht="17.399999999999999" customHeight="1" x14ac:dyDescent="0.75">
      <c r="A28" s="135" t="s">
        <v>166</v>
      </c>
      <c r="B28" s="136" t="s">
        <v>345</v>
      </c>
      <c r="C28" s="137">
        <v>303.16713600000003</v>
      </c>
      <c r="D28" s="137">
        <v>0</v>
      </c>
      <c r="E28" s="137">
        <v>0</v>
      </c>
      <c r="F28" s="137">
        <v>0</v>
      </c>
      <c r="G28" s="137">
        <v>0</v>
      </c>
      <c r="H28" s="137">
        <v>0</v>
      </c>
      <c r="I28" s="137">
        <v>0.39773999999999998</v>
      </c>
      <c r="J28" s="137">
        <v>1.7753999999999999E-2</v>
      </c>
      <c r="K28" s="137">
        <v>2.2108189999999999</v>
      </c>
      <c r="L28" s="137">
        <v>0</v>
      </c>
      <c r="M28" s="137">
        <v>6.2599999999999999E-3</v>
      </c>
      <c r="N28" s="137">
        <v>0.1676</v>
      </c>
      <c r="O28" s="137">
        <v>0</v>
      </c>
      <c r="P28" s="137">
        <v>4.6493E-2</v>
      </c>
      <c r="Q28" s="137">
        <v>265.23497200000003</v>
      </c>
      <c r="R28" s="137">
        <v>4.9355000000000003E-2</v>
      </c>
      <c r="S28" s="137">
        <v>2.0232999999999999</v>
      </c>
      <c r="T28" s="137">
        <v>2.3135400000000002</v>
      </c>
      <c r="U28" s="137">
        <v>30.394902999999999</v>
      </c>
      <c r="V28" s="137">
        <v>0</v>
      </c>
      <c r="W28" s="137">
        <v>0.30273800000000001</v>
      </c>
      <c r="X28" s="137">
        <v>1.6620000000000001E-3</v>
      </c>
    </row>
    <row r="29" spans="1:24" ht="17.399999999999999" customHeight="1" x14ac:dyDescent="0.75">
      <c r="A29" s="132" t="s">
        <v>161</v>
      </c>
      <c r="B29" s="133" t="s">
        <v>339</v>
      </c>
      <c r="C29" s="134">
        <v>289.42677100000009</v>
      </c>
      <c r="D29" s="134">
        <v>1.5999999999999999E-5</v>
      </c>
      <c r="E29" s="134">
        <v>0</v>
      </c>
      <c r="F29" s="134">
        <v>0.26375599999999999</v>
      </c>
      <c r="G29" s="134">
        <v>0.24365000000000001</v>
      </c>
      <c r="H29" s="134">
        <v>0.64195899999999995</v>
      </c>
      <c r="I29" s="134">
        <v>152.02206000000001</v>
      </c>
      <c r="J29" s="134">
        <v>125.650289</v>
      </c>
      <c r="K29" s="134">
        <v>2.6158920000000001</v>
      </c>
      <c r="L29" s="134">
        <v>0</v>
      </c>
      <c r="M29" s="134">
        <v>0.16941400000000001</v>
      </c>
      <c r="N29" s="134">
        <v>0.89019400000000004</v>
      </c>
      <c r="O29" s="134">
        <v>0</v>
      </c>
      <c r="P29" s="134">
        <v>0.35588599999999998</v>
      </c>
      <c r="Q29" s="134">
        <v>0</v>
      </c>
      <c r="R29" s="134">
        <v>4.016203</v>
      </c>
      <c r="S29" s="134">
        <v>0.51818600000000004</v>
      </c>
      <c r="T29" s="134">
        <v>0</v>
      </c>
      <c r="U29" s="134">
        <v>5.2948000000000002E-2</v>
      </c>
      <c r="V29" s="134">
        <v>0</v>
      </c>
      <c r="W29" s="134">
        <v>0.41049999999999998</v>
      </c>
      <c r="X29" s="134">
        <v>1.5758179999999999</v>
      </c>
    </row>
    <row r="30" spans="1:24" ht="17.399999999999999" customHeight="1" x14ac:dyDescent="0.75">
      <c r="A30" s="135" t="s">
        <v>167</v>
      </c>
      <c r="B30" s="136" t="s">
        <v>355</v>
      </c>
      <c r="C30" s="137">
        <v>268.49491399999999</v>
      </c>
      <c r="D30" s="137">
        <v>7.4345739999999996</v>
      </c>
      <c r="E30" s="137">
        <v>3.4258250000000001</v>
      </c>
      <c r="F30" s="137">
        <v>11.819345999999999</v>
      </c>
      <c r="G30" s="137">
        <v>120.58022</v>
      </c>
      <c r="H30" s="137">
        <v>1.9000000000000001E-4</v>
      </c>
      <c r="I30" s="137">
        <v>4.9062460000000003</v>
      </c>
      <c r="J30" s="137">
        <v>18.140858000000001</v>
      </c>
      <c r="K30" s="137">
        <v>0.199485</v>
      </c>
      <c r="L30" s="137">
        <v>1.0367040000000001</v>
      </c>
      <c r="M30" s="137">
        <v>0.32316400000000001</v>
      </c>
      <c r="N30" s="137">
        <v>4.1731090000000002</v>
      </c>
      <c r="O30" s="137">
        <v>0.89298299999999997</v>
      </c>
      <c r="P30" s="137">
        <v>0.28184500000000001</v>
      </c>
      <c r="Q30" s="137">
        <v>0</v>
      </c>
      <c r="R30" s="137">
        <v>3.4320390000000001</v>
      </c>
      <c r="S30" s="137">
        <v>18.393687</v>
      </c>
      <c r="T30" s="137">
        <v>71.704427999999993</v>
      </c>
      <c r="U30" s="137">
        <v>0</v>
      </c>
      <c r="V30" s="137">
        <v>0</v>
      </c>
      <c r="W30" s="137">
        <v>0.39127499999999998</v>
      </c>
      <c r="X30" s="137">
        <v>1.3589359999999999</v>
      </c>
    </row>
    <row r="31" spans="1:24" ht="17.399999999999999" customHeight="1" x14ac:dyDescent="0.75">
      <c r="A31" s="132" t="s">
        <v>226</v>
      </c>
      <c r="B31" s="133" t="s">
        <v>327</v>
      </c>
      <c r="C31" s="134">
        <v>265.830872</v>
      </c>
      <c r="D31" s="134">
        <v>0.40108700000000003</v>
      </c>
      <c r="E31" s="134">
        <v>0.43766300000000002</v>
      </c>
      <c r="F31" s="134">
        <v>0</v>
      </c>
      <c r="G31" s="134">
        <v>0.308475</v>
      </c>
      <c r="H31" s="134">
        <v>8.2790540000000004</v>
      </c>
      <c r="I31" s="134">
        <v>198.415235</v>
      </c>
      <c r="J31" s="134">
        <v>49.282235</v>
      </c>
      <c r="K31" s="134">
        <v>3.2601089999999999</v>
      </c>
      <c r="L31" s="134">
        <v>0</v>
      </c>
      <c r="M31" s="134">
        <v>0</v>
      </c>
      <c r="N31" s="134">
        <v>1.9483360000000001</v>
      </c>
      <c r="O31" s="134">
        <v>0</v>
      </c>
      <c r="P31" s="134">
        <v>0.99743999999999999</v>
      </c>
      <c r="Q31" s="134">
        <v>0</v>
      </c>
      <c r="R31" s="134">
        <v>0.46254899999999999</v>
      </c>
      <c r="S31" s="134">
        <v>1.9467490000000001</v>
      </c>
      <c r="T31" s="134">
        <v>0</v>
      </c>
      <c r="U31" s="134">
        <v>8.4860000000000005E-3</v>
      </c>
      <c r="V31" s="134">
        <v>0</v>
      </c>
      <c r="W31" s="134">
        <v>0</v>
      </c>
      <c r="X31" s="134">
        <v>8.3454E-2</v>
      </c>
    </row>
    <row r="32" spans="1:24" ht="17.399999999999999" customHeight="1" x14ac:dyDescent="0.75">
      <c r="A32" s="135" t="s">
        <v>39</v>
      </c>
      <c r="B32" s="136" t="s">
        <v>313</v>
      </c>
      <c r="C32" s="137">
        <v>234.98119799999995</v>
      </c>
      <c r="D32" s="137">
        <v>0</v>
      </c>
      <c r="E32" s="137">
        <v>5.7785999999999997E-2</v>
      </c>
      <c r="F32" s="137">
        <v>0</v>
      </c>
      <c r="G32" s="137">
        <v>0</v>
      </c>
      <c r="H32" s="137">
        <v>0</v>
      </c>
      <c r="I32" s="137">
        <v>95.263869999999997</v>
      </c>
      <c r="J32" s="137">
        <v>11.852240999999999</v>
      </c>
      <c r="K32" s="137">
        <v>0</v>
      </c>
      <c r="L32" s="137">
        <v>6.9459999999999999E-3</v>
      </c>
      <c r="M32" s="137">
        <v>4.6309999999999997E-3</v>
      </c>
      <c r="N32" s="137">
        <v>3.39E-4</v>
      </c>
      <c r="O32" s="137">
        <v>2.05E-4</v>
      </c>
      <c r="P32" s="137">
        <v>4.5428000000000003E-2</v>
      </c>
      <c r="Q32" s="137">
        <v>0</v>
      </c>
      <c r="R32" s="137">
        <v>124.413494</v>
      </c>
      <c r="S32" s="137">
        <v>2.3797820000000001</v>
      </c>
      <c r="T32" s="137">
        <v>0.316274</v>
      </c>
      <c r="U32" s="137">
        <v>0.61882099999999995</v>
      </c>
      <c r="V32" s="137">
        <v>0</v>
      </c>
      <c r="W32" s="137">
        <v>0</v>
      </c>
      <c r="X32" s="137">
        <v>2.1381000000000001E-2</v>
      </c>
    </row>
    <row r="33" spans="1:24" ht="17.399999999999999" customHeight="1" x14ac:dyDescent="0.75">
      <c r="A33" s="132" t="s">
        <v>61</v>
      </c>
      <c r="B33" s="133" t="s">
        <v>354</v>
      </c>
      <c r="C33" s="134">
        <v>234.461816</v>
      </c>
      <c r="D33" s="134">
        <v>0.77590499999999996</v>
      </c>
      <c r="E33" s="134">
        <v>0</v>
      </c>
      <c r="F33" s="134">
        <v>9.8831000000000002E-2</v>
      </c>
      <c r="G33" s="134">
        <v>5.2877210000000003</v>
      </c>
      <c r="H33" s="134">
        <v>0</v>
      </c>
      <c r="I33" s="134">
        <v>53.914915999999998</v>
      </c>
      <c r="J33" s="134">
        <v>174.20500100000001</v>
      </c>
      <c r="K33" s="134">
        <v>0</v>
      </c>
      <c r="L33" s="134">
        <v>0</v>
      </c>
      <c r="M33" s="134">
        <v>0</v>
      </c>
      <c r="N33" s="134">
        <v>0</v>
      </c>
      <c r="O33" s="134">
        <v>0</v>
      </c>
      <c r="P33" s="134">
        <v>0.12901000000000001</v>
      </c>
      <c r="Q33" s="134">
        <v>0</v>
      </c>
      <c r="R33" s="134">
        <v>0</v>
      </c>
      <c r="S33" s="134">
        <v>4.8686E-2</v>
      </c>
      <c r="T33" s="134">
        <v>0</v>
      </c>
      <c r="U33" s="134">
        <v>0</v>
      </c>
      <c r="V33" s="134">
        <v>0</v>
      </c>
      <c r="W33" s="134">
        <v>0</v>
      </c>
      <c r="X33" s="134">
        <v>1.7459999999999999E-3</v>
      </c>
    </row>
    <row r="34" spans="1:24" ht="17.399999999999999" customHeight="1" x14ac:dyDescent="0.75">
      <c r="A34" s="135" t="s">
        <v>58</v>
      </c>
      <c r="B34" s="136" t="s">
        <v>346</v>
      </c>
      <c r="C34" s="137">
        <v>231.125247</v>
      </c>
      <c r="D34" s="137">
        <v>4.3569999999999998E-2</v>
      </c>
      <c r="E34" s="137">
        <v>0.55981800000000004</v>
      </c>
      <c r="F34" s="137">
        <v>1.562155</v>
      </c>
      <c r="G34" s="137">
        <v>0.90088800000000002</v>
      </c>
      <c r="H34" s="137">
        <v>0</v>
      </c>
      <c r="I34" s="137">
        <v>1.0557859999999999</v>
      </c>
      <c r="J34" s="137">
        <v>35.628853999999997</v>
      </c>
      <c r="K34" s="137">
        <v>0.188944</v>
      </c>
      <c r="L34" s="137">
        <v>2.2146219999999999</v>
      </c>
      <c r="M34" s="137">
        <v>1.9120999999999999E-2</v>
      </c>
      <c r="N34" s="137">
        <v>1.278624</v>
      </c>
      <c r="O34" s="137">
        <v>3.2200000000000002E-4</v>
      </c>
      <c r="P34" s="137">
        <v>3.2806549999999999</v>
      </c>
      <c r="Q34" s="137">
        <v>4.6885060000000003</v>
      </c>
      <c r="R34" s="137">
        <v>32.307032</v>
      </c>
      <c r="S34" s="137">
        <v>91.089881000000005</v>
      </c>
      <c r="T34" s="137">
        <v>30.290818000000002</v>
      </c>
      <c r="U34" s="137">
        <v>3.7488459999999999</v>
      </c>
      <c r="V34" s="137">
        <v>0</v>
      </c>
      <c r="W34" s="137">
        <v>21.469901</v>
      </c>
      <c r="X34" s="137">
        <v>0.79690399999999995</v>
      </c>
    </row>
    <row r="35" spans="1:24" ht="17.399999999999999" customHeight="1" x14ac:dyDescent="0.75">
      <c r="A35" s="132" t="s">
        <v>163</v>
      </c>
      <c r="B35" s="133" t="s">
        <v>323</v>
      </c>
      <c r="C35" s="134">
        <v>228.28721299999995</v>
      </c>
      <c r="D35" s="134">
        <v>0.54769800000000002</v>
      </c>
      <c r="E35" s="134">
        <v>0.184144</v>
      </c>
      <c r="F35" s="134">
        <v>0</v>
      </c>
      <c r="G35" s="134">
        <v>1.6613230000000001</v>
      </c>
      <c r="H35" s="134">
        <v>3.1688399999999999</v>
      </c>
      <c r="I35" s="134">
        <v>16.511223999999999</v>
      </c>
      <c r="J35" s="134">
        <v>169.75452799999999</v>
      </c>
      <c r="K35" s="134">
        <v>0</v>
      </c>
      <c r="L35" s="134">
        <v>0</v>
      </c>
      <c r="M35" s="134">
        <v>1.6951000000000001E-2</v>
      </c>
      <c r="N35" s="134">
        <v>0.83435400000000004</v>
      </c>
      <c r="O35" s="134">
        <v>0</v>
      </c>
      <c r="P35" s="134">
        <v>0.35800700000000002</v>
      </c>
      <c r="Q35" s="134">
        <v>0</v>
      </c>
      <c r="R35" s="134">
        <v>5.6667009999999998</v>
      </c>
      <c r="S35" s="134">
        <v>29.191202000000001</v>
      </c>
      <c r="T35" s="134">
        <v>0.19105800000000001</v>
      </c>
      <c r="U35" s="134">
        <v>0.166321</v>
      </c>
      <c r="V35" s="134">
        <v>0</v>
      </c>
      <c r="W35" s="134">
        <v>5.2500000000000003E-3</v>
      </c>
      <c r="X35" s="134">
        <v>2.9611999999999999E-2</v>
      </c>
    </row>
    <row r="36" spans="1:24" ht="17.399999999999999" customHeight="1" x14ac:dyDescent="0.75">
      <c r="A36" s="135" t="s">
        <v>55</v>
      </c>
      <c r="B36" s="136" t="s">
        <v>340</v>
      </c>
      <c r="C36" s="137">
        <v>227.79510199999999</v>
      </c>
      <c r="D36" s="137">
        <v>2.1874579999999999</v>
      </c>
      <c r="E36" s="137">
        <v>0.11429599999999999</v>
      </c>
      <c r="F36" s="137">
        <v>0</v>
      </c>
      <c r="G36" s="137">
        <v>7.8045879999999999</v>
      </c>
      <c r="H36" s="137">
        <v>0</v>
      </c>
      <c r="I36" s="137">
        <v>166.65699699999999</v>
      </c>
      <c r="J36" s="137">
        <v>44.297139000000001</v>
      </c>
      <c r="K36" s="137">
        <v>0</v>
      </c>
      <c r="L36" s="137">
        <v>1.5703000000000002E-2</v>
      </c>
      <c r="M36" s="137">
        <v>1.9747490000000001</v>
      </c>
      <c r="N36" s="137">
        <v>0.18875</v>
      </c>
      <c r="O36" s="137">
        <v>0</v>
      </c>
      <c r="P36" s="137">
        <v>0.51442100000000002</v>
      </c>
      <c r="Q36" s="137">
        <v>0</v>
      </c>
      <c r="R36" s="137">
        <v>0.14960499999999999</v>
      </c>
      <c r="S36" s="137">
        <v>7.7999999999999996E-3</v>
      </c>
      <c r="T36" s="137">
        <v>3.827915</v>
      </c>
      <c r="U36" s="137">
        <v>0</v>
      </c>
      <c r="V36" s="137">
        <v>0</v>
      </c>
      <c r="W36" s="137">
        <v>3.3489999999999999E-2</v>
      </c>
      <c r="X36" s="137">
        <v>2.2190999999999999E-2</v>
      </c>
    </row>
    <row r="37" spans="1:24" ht="17.399999999999999" customHeight="1" x14ac:dyDescent="0.75">
      <c r="A37" s="132" t="s">
        <v>46</v>
      </c>
      <c r="B37" s="133" t="s">
        <v>328</v>
      </c>
      <c r="C37" s="134">
        <v>221.99874699999998</v>
      </c>
      <c r="D37" s="134">
        <v>0.97199999999999998</v>
      </c>
      <c r="E37" s="134">
        <v>0.83002399999999998</v>
      </c>
      <c r="F37" s="134">
        <v>39.024959000000003</v>
      </c>
      <c r="G37" s="134">
        <v>2.4650999999999999E-2</v>
      </c>
      <c r="H37" s="134">
        <v>0.68912099999999998</v>
      </c>
      <c r="I37" s="134">
        <v>26.566548999999998</v>
      </c>
      <c r="J37" s="134">
        <v>7.6088709999999997</v>
      </c>
      <c r="K37" s="134">
        <v>2.9411E-2</v>
      </c>
      <c r="L37" s="134">
        <v>0</v>
      </c>
      <c r="M37" s="134">
        <v>8.7000000000000001E-5</v>
      </c>
      <c r="N37" s="134">
        <v>4.6999040000000001</v>
      </c>
      <c r="O37" s="134">
        <v>5.7200000000000003E-4</v>
      </c>
      <c r="P37" s="134">
        <v>0.76090100000000005</v>
      </c>
      <c r="Q37" s="134">
        <v>0</v>
      </c>
      <c r="R37" s="134">
        <v>33.026358999999999</v>
      </c>
      <c r="S37" s="134">
        <v>83.524495999999999</v>
      </c>
      <c r="T37" s="134">
        <v>16.522451</v>
      </c>
      <c r="U37" s="134">
        <v>5.0915990000000004</v>
      </c>
      <c r="V37" s="134">
        <v>0</v>
      </c>
      <c r="W37" s="134">
        <v>2.6137429999999999</v>
      </c>
      <c r="X37" s="134">
        <v>1.3049E-2</v>
      </c>
    </row>
    <row r="38" spans="1:24" ht="17.399999999999999" customHeight="1" x14ac:dyDescent="0.75">
      <c r="A38" s="135" t="s">
        <v>235</v>
      </c>
      <c r="B38" s="136" t="s">
        <v>335</v>
      </c>
      <c r="C38" s="137">
        <v>216.23724799999997</v>
      </c>
      <c r="D38" s="137">
        <v>1.10808</v>
      </c>
      <c r="E38" s="137">
        <v>0.42810700000000002</v>
      </c>
      <c r="F38" s="137">
        <v>0.14424699999999999</v>
      </c>
      <c r="G38" s="137">
        <v>0.14872099999999999</v>
      </c>
      <c r="H38" s="137">
        <v>22.652080000000002</v>
      </c>
      <c r="I38" s="137">
        <v>55.896453000000001</v>
      </c>
      <c r="J38" s="137">
        <v>108.13965</v>
      </c>
      <c r="K38" s="137">
        <v>1.2614999999999999E-2</v>
      </c>
      <c r="L38" s="137">
        <v>0</v>
      </c>
      <c r="M38" s="137">
        <v>4.8715000000000001E-2</v>
      </c>
      <c r="N38" s="137">
        <v>0.94172699999999998</v>
      </c>
      <c r="O38" s="137">
        <v>1.7561E-2</v>
      </c>
      <c r="P38" s="137">
        <v>0.398816</v>
      </c>
      <c r="Q38" s="137">
        <v>0</v>
      </c>
      <c r="R38" s="137">
        <v>10.624124999999999</v>
      </c>
      <c r="S38" s="137">
        <v>1.2277709999999999</v>
      </c>
      <c r="T38" s="137">
        <v>13.604618</v>
      </c>
      <c r="U38" s="137">
        <v>0</v>
      </c>
      <c r="V38" s="137">
        <v>0</v>
      </c>
      <c r="W38" s="137">
        <v>3.2358999999999999E-2</v>
      </c>
      <c r="X38" s="137">
        <v>0.81160299999999996</v>
      </c>
    </row>
    <row r="39" spans="1:24" ht="17.399999999999999" customHeight="1" x14ac:dyDescent="0.75">
      <c r="A39" s="132" t="s">
        <v>57</v>
      </c>
      <c r="B39" s="133" t="s">
        <v>353</v>
      </c>
      <c r="C39" s="134">
        <v>210.89517300000003</v>
      </c>
      <c r="D39" s="134">
        <v>3.4519410000000001</v>
      </c>
      <c r="E39" s="134">
        <v>0.54825000000000002</v>
      </c>
      <c r="F39" s="134">
        <v>0</v>
      </c>
      <c r="G39" s="134">
        <v>0.29108299999999998</v>
      </c>
      <c r="H39" s="134">
        <v>0</v>
      </c>
      <c r="I39" s="134">
        <v>69.940253999999996</v>
      </c>
      <c r="J39" s="134">
        <v>124.089611</v>
      </c>
      <c r="K39" s="134">
        <v>0</v>
      </c>
      <c r="L39" s="134">
        <v>0</v>
      </c>
      <c r="M39" s="134">
        <v>4.7849849999999998</v>
      </c>
      <c r="N39" s="134">
        <v>0.57518899999999995</v>
      </c>
      <c r="O39" s="134">
        <v>0</v>
      </c>
      <c r="P39" s="134">
        <v>2.066414</v>
      </c>
      <c r="Q39" s="134">
        <v>0</v>
      </c>
      <c r="R39" s="134">
        <v>3.9530660000000002</v>
      </c>
      <c r="S39" s="134">
        <v>0.48010000000000003</v>
      </c>
      <c r="T39" s="134">
        <v>0.56673300000000004</v>
      </c>
      <c r="U39" s="134">
        <v>0</v>
      </c>
      <c r="V39" s="134">
        <v>0</v>
      </c>
      <c r="W39" s="134">
        <v>0</v>
      </c>
      <c r="X39" s="134">
        <v>0.14754700000000001</v>
      </c>
    </row>
    <row r="40" spans="1:24" ht="17.399999999999999" customHeight="1" x14ac:dyDescent="0.75">
      <c r="A40" s="135" t="s">
        <v>162</v>
      </c>
      <c r="B40" s="136" t="s">
        <v>351</v>
      </c>
      <c r="C40" s="137">
        <v>196.34609799999996</v>
      </c>
      <c r="D40" s="137">
        <v>0.17585200000000001</v>
      </c>
      <c r="E40" s="137">
        <v>0</v>
      </c>
      <c r="F40" s="137">
        <v>0</v>
      </c>
      <c r="G40" s="137">
        <v>8.0109929999999991</v>
      </c>
      <c r="H40" s="137">
        <v>8.7865199999999994</v>
      </c>
      <c r="I40" s="137">
        <v>112.503754</v>
      </c>
      <c r="J40" s="137">
        <v>63.885452999999998</v>
      </c>
      <c r="K40" s="137">
        <v>0</v>
      </c>
      <c r="L40" s="137">
        <v>0</v>
      </c>
      <c r="M40" s="137">
        <v>0.19145599999999999</v>
      </c>
      <c r="N40" s="137">
        <v>0.782586</v>
      </c>
      <c r="O40" s="137">
        <v>0</v>
      </c>
      <c r="P40" s="137">
        <v>6.5903000000000003E-2</v>
      </c>
      <c r="Q40" s="137">
        <v>0</v>
      </c>
      <c r="R40" s="137">
        <v>1.1315999999999999</v>
      </c>
      <c r="S40" s="137">
        <v>0.39768799999999999</v>
      </c>
      <c r="T40" s="137">
        <v>0</v>
      </c>
      <c r="U40" s="137">
        <v>0</v>
      </c>
      <c r="V40" s="137">
        <v>0</v>
      </c>
      <c r="W40" s="137">
        <v>0</v>
      </c>
      <c r="X40" s="137">
        <v>0.41429300000000002</v>
      </c>
    </row>
    <row r="41" spans="1:24" ht="17.399999999999999" customHeight="1" x14ac:dyDescent="0.75">
      <c r="A41" s="132" t="s">
        <v>42</v>
      </c>
      <c r="B41" s="133" t="s">
        <v>321</v>
      </c>
      <c r="C41" s="134">
        <v>150.55579700000001</v>
      </c>
      <c r="D41" s="134">
        <v>2.0167139999999999</v>
      </c>
      <c r="E41" s="134">
        <v>4.5449999999999997E-2</v>
      </c>
      <c r="F41" s="134">
        <v>0</v>
      </c>
      <c r="G41" s="134">
        <v>0</v>
      </c>
      <c r="H41" s="134">
        <v>0.18037300000000001</v>
      </c>
      <c r="I41" s="134">
        <v>115.82496399999999</v>
      </c>
      <c r="J41" s="134">
        <v>19.704034</v>
      </c>
      <c r="K41" s="134">
        <v>0</v>
      </c>
      <c r="L41" s="134">
        <v>0</v>
      </c>
      <c r="M41" s="134">
        <v>0</v>
      </c>
      <c r="N41" s="134">
        <v>6.5616999999999995E-2</v>
      </c>
      <c r="O41" s="134">
        <v>0</v>
      </c>
      <c r="P41" s="134">
        <v>0.97980100000000003</v>
      </c>
      <c r="Q41" s="134">
        <v>0</v>
      </c>
      <c r="R41" s="134">
        <v>10.707597</v>
      </c>
      <c r="S41" s="134">
        <v>0.984066</v>
      </c>
      <c r="T41" s="134">
        <v>4.7181000000000001E-2</v>
      </c>
      <c r="U41" s="134">
        <v>0</v>
      </c>
      <c r="V41" s="134">
        <v>0</v>
      </c>
      <c r="W41" s="134">
        <v>0</v>
      </c>
      <c r="X41" s="134">
        <v>0</v>
      </c>
    </row>
    <row r="42" spans="1:24" ht="17.399999999999999" customHeight="1" x14ac:dyDescent="0.75">
      <c r="A42" s="135" t="s">
        <v>227</v>
      </c>
      <c r="B42" s="136" t="s">
        <v>332</v>
      </c>
      <c r="C42" s="137">
        <v>134.51664199999999</v>
      </c>
      <c r="D42" s="137">
        <v>0.30304799999999998</v>
      </c>
      <c r="E42" s="137">
        <v>0</v>
      </c>
      <c r="F42" s="137">
        <v>0</v>
      </c>
      <c r="G42" s="137">
        <v>1.2798350000000001</v>
      </c>
      <c r="H42" s="137">
        <v>6.5030999999999999</v>
      </c>
      <c r="I42" s="137">
        <v>62.242553000000001</v>
      </c>
      <c r="J42" s="137">
        <v>53.192926</v>
      </c>
      <c r="K42" s="137">
        <v>0</v>
      </c>
      <c r="L42" s="137">
        <v>0</v>
      </c>
      <c r="M42" s="137">
        <v>1.260893</v>
      </c>
      <c r="N42" s="137">
        <v>0.62304300000000001</v>
      </c>
      <c r="O42" s="137">
        <v>0</v>
      </c>
      <c r="P42" s="137">
        <v>1.2008650000000001</v>
      </c>
      <c r="Q42" s="137">
        <v>0</v>
      </c>
      <c r="R42" s="137">
        <v>4.5856779999999997</v>
      </c>
      <c r="S42" s="137">
        <v>3.0046040000000001</v>
      </c>
      <c r="T42" s="137">
        <v>0</v>
      </c>
      <c r="U42" s="137">
        <v>0.30343900000000001</v>
      </c>
      <c r="V42" s="137">
        <v>0</v>
      </c>
      <c r="W42" s="137">
        <v>0</v>
      </c>
      <c r="X42" s="137">
        <v>1.6657999999999999E-2</v>
      </c>
    </row>
    <row r="43" spans="1:24" ht="17.399999999999999" customHeight="1" x14ac:dyDescent="0.75">
      <c r="A43" s="132" t="s">
        <v>171</v>
      </c>
      <c r="B43" s="133" t="s">
        <v>398</v>
      </c>
      <c r="C43" s="134">
        <v>126.940692</v>
      </c>
      <c r="D43" s="134">
        <v>0</v>
      </c>
      <c r="E43" s="134">
        <v>0</v>
      </c>
      <c r="F43" s="134">
        <v>0</v>
      </c>
      <c r="G43" s="134">
        <v>0</v>
      </c>
      <c r="H43" s="134">
        <v>0</v>
      </c>
      <c r="I43" s="134">
        <v>119.050594</v>
      </c>
      <c r="J43" s="134">
        <v>7.6512010000000004</v>
      </c>
      <c r="K43" s="134">
        <v>0</v>
      </c>
      <c r="L43" s="134">
        <v>0</v>
      </c>
      <c r="M43" s="134">
        <v>4.5630000000000002E-3</v>
      </c>
      <c r="N43" s="134">
        <v>0.134717</v>
      </c>
      <c r="O43" s="134">
        <v>0</v>
      </c>
      <c r="P43" s="134">
        <v>0</v>
      </c>
      <c r="Q43" s="134">
        <v>0</v>
      </c>
      <c r="R43" s="134">
        <v>0</v>
      </c>
      <c r="S43" s="134">
        <v>3.9093000000000003E-2</v>
      </c>
      <c r="T43" s="134">
        <v>0</v>
      </c>
      <c r="U43" s="134">
        <v>6.0524000000000001E-2</v>
      </c>
      <c r="V43" s="134">
        <v>0</v>
      </c>
      <c r="W43" s="134">
        <v>0</v>
      </c>
      <c r="X43" s="134">
        <v>0</v>
      </c>
    </row>
    <row r="44" spans="1:24" ht="17.399999999999999" customHeight="1" x14ac:dyDescent="0.75">
      <c r="A44" s="135" t="s">
        <v>45</v>
      </c>
      <c r="B44" s="136" t="s">
        <v>322</v>
      </c>
      <c r="C44" s="137">
        <v>118.84464199999999</v>
      </c>
      <c r="D44" s="137">
        <v>1.0330000000000001E-3</v>
      </c>
      <c r="E44" s="137">
        <v>0.37759900000000002</v>
      </c>
      <c r="F44" s="137">
        <v>1.2999999999999999E-5</v>
      </c>
      <c r="G44" s="137">
        <v>0</v>
      </c>
      <c r="H44" s="137">
        <v>0</v>
      </c>
      <c r="I44" s="137">
        <v>34.796554999999998</v>
      </c>
      <c r="J44" s="137">
        <v>11.805172000000001</v>
      </c>
      <c r="K44" s="137">
        <v>2.7876999999999999E-2</v>
      </c>
      <c r="L44" s="137">
        <v>2.5499999999999998E-2</v>
      </c>
      <c r="M44" s="137">
        <v>0.10120800000000001</v>
      </c>
      <c r="N44" s="137">
        <v>0.57537899999999997</v>
      </c>
      <c r="O44" s="137">
        <v>0.38506200000000002</v>
      </c>
      <c r="P44" s="137">
        <v>0.21917700000000001</v>
      </c>
      <c r="Q44" s="137">
        <v>2.6851240000000001</v>
      </c>
      <c r="R44" s="137">
        <v>5.5208539999999999</v>
      </c>
      <c r="S44" s="137">
        <v>2.176444</v>
      </c>
      <c r="T44" s="137">
        <v>18.819661</v>
      </c>
      <c r="U44" s="137">
        <v>3.4685640000000002</v>
      </c>
      <c r="V44" s="137">
        <v>0</v>
      </c>
      <c r="W44" s="137">
        <v>0.473717</v>
      </c>
      <c r="X44" s="137">
        <v>37.385702999999999</v>
      </c>
    </row>
    <row r="45" spans="1:24" ht="17.399999999999999" customHeight="1" x14ac:dyDescent="0.75">
      <c r="A45" s="132" t="s">
        <v>50</v>
      </c>
      <c r="B45" s="133" t="s">
        <v>317</v>
      </c>
      <c r="C45" s="134">
        <v>106.99093500000002</v>
      </c>
      <c r="D45" s="134">
        <v>0</v>
      </c>
      <c r="E45" s="134">
        <v>0</v>
      </c>
      <c r="F45" s="134">
        <v>0</v>
      </c>
      <c r="G45" s="134">
        <v>0</v>
      </c>
      <c r="H45" s="134">
        <v>0</v>
      </c>
      <c r="I45" s="134">
        <v>0.358958</v>
      </c>
      <c r="J45" s="134">
        <v>102.391507</v>
      </c>
      <c r="K45" s="134">
        <v>0</v>
      </c>
      <c r="L45" s="134">
        <v>0</v>
      </c>
      <c r="M45" s="134">
        <v>0</v>
      </c>
      <c r="N45" s="134">
        <v>0.66942000000000002</v>
      </c>
      <c r="O45" s="134">
        <v>0</v>
      </c>
      <c r="P45" s="134">
        <v>0</v>
      </c>
      <c r="Q45" s="134">
        <v>0</v>
      </c>
      <c r="R45" s="134">
        <v>1.8153349999999999</v>
      </c>
      <c r="S45" s="134">
        <v>0.62404400000000004</v>
      </c>
      <c r="T45" s="134">
        <v>1.1094980000000001</v>
      </c>
      <c r="U45" s="134">
        <v>0</v>
      </c>
      <c r="V45" s="134">
        <v>0</v>
      </c>
      <c r="W45" s="134">
        <v>2.1668E-2</v>
      </c>
      <c r="X45" s="134">
        <v>5.0500000000000002E-4</v>
      </c>
    </row>
    <row r="46" spans="1:24" ht="17.399999999999999" customHeight="1" x14ac:dyDescent="0.75">
      <c r="A46" s="135" t="s">
        <v>228</v>
      </c>
      <c r="B46" s="136" t="s">
        <v>356</v>
      </c>
      <c r="C46" s="137">
        <v>95.924006999999989</v>
      </c>
      <c r="D46" s="137">
        <v>0</v>
      </c>
      <c r="E46" s="137">
        <v>0.129692</v>
      </c>
      <c r="F46" s="137">
        <v>0</v>
      </c>
      <c r="G46" s="137">
        <v>5.0000000000000001E-4</v>
      </c>
      <c r="H46" s="137">
        <v>0.48250599999999999</v>
      </c>
      <c r="I46" s="137">
        <v>13.524081000000001</v>
      </c>
      <c r="J46" s="137">
        <v>9.5482619999999994</v>
      </c>
      <c r="K46" s="137">
        <v>7.6300000000000001E-4</v>
      </c>
      <c r="L46" s="137">
        <v>2.1540000000000001E-3</v>
      </c>
      <c r="M46" s="137">
        <v>7.1450000000000003E-3</v>
      </c>
      <c r="N46" s="137">
        <v>2.4498799999999998</v>
      </c>
      <c r="O46" s="137">
        <v>0</v>
      </c>
      <c r="P46" s="137">
        <v>0.68924700000000005</v>
      </c>
      <c r="Q46" s="137">
        <v>0</v>
      </c>
      <c r="R46" s="137">
        <v>17.985181999999998</v>
      </c>
      <c r="S46" s="137">
        <v>5.8472400000000002</v>
      </c>
      <c r="T46" s="137">
        <v>39.142088999999999</v>
      </c>
      <c r="U46" s="137">
        <v>5.6588159999999998</v>
      </c>
      <c r="V46" s="137">
        <v>0</v>
      </c>
      <c r="W46" s="137">
        <v>2.7924999999999998E-2</v>
      </c>
      <c r="X46" s="137">
        <v>0.42852499999999999</v>
      </c>
    </row>
    <row r="47" spans="1:24" ht="17.399999999999999" customHeight="1" x14ac:dyDescent="0.75">
      <c r="A47" s="132" t="s">
        <v>60</v>
      </c>
      <c r="B47" s="133" t="s">
        <v>347</v>
      </c>
      <c r="C47" s="134">
        <v>91.844691999999995</v>
      </c>
      <c r="D47" s="134">
        <v>0</v>
      </c>
      <c r="E47" s="134">
        <v>0</v>
      </c>
      <c r="F47" s="134">
        <v>0</v>
      </c>
      <c r="G47" s="134">
        <v>0</v>
      </c>
      <c r="H47" s="134">
        <v>0</v>
      </c>
      <c r="I47" s="134">
        <v>0.130692</v>
      </c>
      <c r="J47" s="134">
        <v>75.741276999999997</v>
      </c>
      <c r="K47" s="134">
        <v>0</v>
      </c>
      <c r="L47" s="134">
        <v>0</v>
      </c>
      <c r="M47" s="134">
        <v>0.45847599999999999</v>
      </c>
      <c r="N47" s="134">
        <v>8.0315999999999999E-2</v>
      </c>
      <c r="O47" s="134">
        <v>0</v>
      </c>
      <c r="P47" s="134">
        <v>0.12806699999999999</v>
      </c>
      <c r="Q47" s="134">
        <v>0</v>
      </c>
      <c r="R47" s="134">
        <v>14.735185</v>
      </c>
      <c r="S47" s="134">
        <v>0.204316</v>
      </c>
      <c r="T47" s="134">
        <v>0.228884</v>
      </c>
      <c r="U47" s="134">
        <v>0.117483</v>
      </c>
      <c r="V47" s="134">
        <v>0</v>
      </c>
      <c r="W47" s="134">
        <v>0.01</v>
      </c>
      <c r="X47" s="134">
        <v>9.9959999999999997E-3</v>
      </c>
    </row>
    <row r="48" spans="1:24" ht="17.399999999999999" customHeight="1" x14ac:dyDescent="0.75">
      <c r="A48" s="135" t="s">
        <v>49</v>
      </c>
      <c r="B48" s="136" t="s">
        <v>362</v>
      </c>
      <c r="C48" s="137">
        <v>86.818305999999993</v>
      </c>
      <c r="D48" s="137">
        <v>0</v>
      </c>
      <c r="E48" s="137">
        <v>2.3550000000000001E-2</v>
      </c>
      <c r="F48" s="137">
        <v>0</v>
      </c>
      <c r="G48" s="137">
        <v>0.79039899999999996</v>
      </c>
      <c r="H48" s="137">
        <v>0</v>
      </c>
      <c r="I48" s="137">
        <v>8.5291739999999994</v>
      </c>
      <c r="J48" s="137">
        <v>72.136285999999998</v>
      </c>
      <c r="K48" s="137">
        <v>0.67083000000000004</v>
      </c>
      <c r="L48" s="137">
        <v>0</v>
      </c>
      <c r="M48" s="137">
        <v>0.56696199999999997</v>
      </c>
      <c r="N48" s="137">
        <v>0.45302599999999998</v>
      </c>
      <c r="O48" s="137">
        <v>2.8039999999999999E-2</v>
      </c>
      <c r="P48" s="137">
        <v>0.54761700000000002</v>
      </c>
      <c r="Q48" s="137">
        <v>0</v>
      </c>
      <c r="R48" s="137">
        <v>2.0986199999999999</v>
      </c>
      <c r="S48" s="137">
        <v>0.18257100000000001</v>
      </c>
      <c r="T48" s="137">
        <v>0.54610000000000003</v>
      </c>
      <c r="U48" s="137">
        <v>1.3129999999999999E-3</v>
      </c>
      <c r="V48" s="137">
        <v>0</v>
      </c>
      <c r="W48" s="137">
        <v>5.1782000000000002E-2</v>
      </c>
      <c r="X48" s="137">
        <v>0.19203600000000001</v>
      </c>
    </row>
    <row r="49" spans="1:24" ht="17.399999999999999" customHeight="1" x14ac:dyDescent="0.75">
      <c r="A49" s="132" t="s">
        <v>54</v>
      </c>
      <c r="B49" s="133" t="s">
        <v>348</v>
      </c>
      <c r="C49" s="134">
        <v>81.984284000000002</v>
      </c>
      <c r="D49" s="134">
        <v>0</v>
      </c>
      <c r="E49" s="134">
        <v>6.6150000000000002E-3</v>
      </c>
      <c r="F49" s="134">
        <v>0</v>
      </c>
      <c r="G49" s="134">
        <v>23.676009000000001</v>
      </c>
      <c r="H49" s="134">
        <v>1.2869930000000001</v>
      </c>
      <c r="I49" s="134">
        <v>1.2627170000000001</v>
      </c>
      <c r="J49" s="134">
        <v>52.258856999999999</v>
      </c>
      <c r="K49" s="134">
        <v>0</v>
      </c>
      <c r="L49" s="134">
        <v>1.75E-3</v>
      </c>
      <c r="M49" s="134">
        <v>0.36532900000000001</v>
      </c>
      <c r="N49" s="134">
        <v>7.4675000000000005E-2</v>
      </c>
      <c r="O49" s="134">
        <v>0</v>
      </c>
      <c r="P49" s="134">
        <v>0</v>
      </c>
      <c r="Q49" s="134">
        <v>0</v>
      </c>
      <c r="R49" s="134">
        <v>0.84053599999999995</v>
      </c>
      <c r="S49" s="134">
        <v>2.0883880000000001</v>
      </c>
      <c r="T49" s="134">
        <v>2.5999999999999999E-3</v>
      </c>
      <c r="U49" s="134">
        <v>0</v>
      </c>
      <c r="V49" s="134">
        <v>0</v>
      </c>
      <c r="W49" s="134">
        <v>1.8E-3</v>
      </c>
      <c r="X49" s="134">
        <v>0.11801499999999999</v>
      </c>
    </row>
    <row r="50" spans="1:24" ht="17.399999999999999" customHeight="1" x14ac:dyDescent="0.75">
      <c r="A50" s="135" t="s">
        <v>76</v>
      </c>
      <c r="B50" s="136" t="s">
        <v>366</v>
      </c>
      <c r="C50" s="137">
        <v>81.925980999999993</v>
      </c>
      <c r="D50" s="137">
        <v>0.26296399999999998</v>
      </c>
      <c r="E50" s="137">
        <v>21.386144000000002</v>
      </c>
      <c r="F50" s="137">
        <v>1.130247</v>
      </c>
      <c r="G50" s="137">
        <v>11.728156</v>
      </c>
      <c r="H50" s="137">
        <v>0</v>
      </c>
      <c r="I50" s="137">
        <v>4.4187560000000001</v>
      </c>
      <c r="J50" s="137">
        <v>27.285038</v>
      </c>
      <c r="K50" s="137">
        <v>0</v>
      </c>
      <c r="L50" s="137">
        <v>0.32965699999999998</v>
      </c>
      <c r="M50" s="137">
        <v>0.69079299999999999</v>
      </c>
      <c r="N50" s="137">
        <v>1.1198109999999999</v>
      </c>
      <c r="O50" s="137">
        <v>0</v>
      </c>
      <c r="P50" s="137">
        <v>5.4736320000000003</v>
      </c>
      <c r="Q50" s="137">
        <v>0</v>
      </c>
      <c r="R50" s="137">
        <v>1.794052</v>
      </c>
      <c r="S50" s="137">
        <v>0.925238</v>
      </c>
      <c r="T50" s="137">
        <v>4.8971349999999996</v>
      </c>
      <c r="U50" s="137">
        <v>1.609E-2</v>
      </c>
      <c r="V50" s="137">
        <v>0</v>
      </c>
      <c r="W50" s="137">
        <v>0.350721</v>
      </c>
      <c r="X50" s="137">
        <v>0.117547</v>
      </c>
    </row>
    <row r="51" spans="1:24" ht="17.399999999999999" customHeight="1" x14ac:dyDescent="0.75">
      <c r="A51" s="132" t="s">
        <v>70</v>
      </c>
      <c r="B51" s="133" t="s">
        <v>367</v>
      </c>
      <c r="C51" s="134">
        <v>76.450538999999978</v>
      </c>
      <c r="D51" s="134">
        <v>5.2595010000000002</v>
      </c>
      <c r="E51" s="134">
        <v>2.0783309999999999</v>
      </c>
      <c r="F51" s="134">
        <v>1.7597700000000001</v>
      </c>
      <c r="G51" s="134">
        <v>8.9462220000000006</v>
      </c>
      <c r="H51" s="134">
        <v>1.5520000000000001E-2</v>
      </c>
      <c r="I51" s="134">
        <v>11.154245</v>
      </c>
      <c r="J51" s="134">
        <v>29.113876000000001</v>
      </c>
      <c r="K51" s="134">
        <v>0</v>
      </c>
      <c r="L51" s="134">
        <v>0.200324</v>
      </c>
      <c r="M51" s="134">
        <v>2.4161999999999999E-2</v>
      </c>
      <c r="N51" s="134">
        <v>0.66602399999999995</v>
      </c>
      <c r="O51" s="134">
        <v>3.7100000000000002E-3</v>
      </c>
      <c r="P51" s="134">
        <v>6.7295340000000001</v>
      </c>
      <c r="Q51" s="134">
        <v>0</v>
      </c>
      <c r="R51" s="134">
        <v>7.1444409999999996</v>
      </c>
      <c r="S51" s="134">
        <v>1.7909280000000001</v>
      </c>
      <c r="T51" s="134">
        <v>0.2631</v>
      </c>
      <c r="U51" s="134">
        <v>0</v>
      </c>
      <c r="V51" s="134">
        <v>0</v>
      </c>
      <c r="W51" s="134">
        <v>1.045704</v>
      </c>
      <c r="X51" s="134">
        <v>0.25514700000000001</v>
      </c>
    </row>
    <row r="52" spans="1:24" ht="17.399999999999999" customHeight="1" x14ac:dyDescent="0.75">
      <c r="A52" s="135" t="s">
        <v>68</v>
      </c>
      <c r="B52" s="136" t="s">
        <v>365</v>
      </c>
      <c r="C52" s="137">
        <v>69.642195000000001</v>
      </c>
      <c r="D52" s="137">
        <v>2.4882999999999999E-2</v>
      </c>
      <c r="E52" s="137">
        <v>0.15795000000000001</v>
      </c>
      <c r="F52" s="137">
        <v>0</v>
      </c>
      <c r="G52" s="137">
        <v>0.82983700000000005</v>
      </c>
      <c r="H52" s="137">
        <v>0</v>
      </c>
      <c r="I52" s="137">
        <v>2.2878150000000002</v>
      </c>
      <c r="J52" s="137">
        <v>45.839506</v>
      </c>
      <c r="K52" s="137">
        <v>0</v>
      </c>
      <c r="L52" s="137">
        <v>0</v>
      </c>
      <c r="M52" s="137">
        <v>0.254187</v>
      </c>
      <c r="N52" s="137">
        <v>0.28695700000000002</v>
      </c>
      <c r="O52" s="137">
        <v>0</v>
      </c>
      <c r="P52" s="137">
        <v>0.62261599999999995</v>
      </c>
      <c r="Q52" s="137">
        <v>0</v>
      </c>
      <c r="R52" s="137">
        <v>4.993233</v>
      </c>
      <c r="S52" s="137">
        <v>7.5964980000000004</v>
      </c>
      <c r="T52" s="137">
        <v>6.6010629999999999</v>
      </c>
      <c r="U52" s="137">
        <v>5.9711E-2</v>
      </c>
      <c r="V52" s="137">
        <v>0</v>
      </c>
      <c r="W52" s="137">
        <v>0</v>
      </c>
      <c r="X52" s="137">
        <v>8.7939000000000003E-2</v>
      </c>
    </row>
    <row r="53" spans="1:24" ht="17.399999999999999" customHeight="1" x14ac:dyDescent="0.75">
      <c r="A53" s="132" t="s">
        <v>65</v>
      </c>
      <c r="B53" s="133" t="s">
        <v>375</v>
      </c>
      <c r="C53" s="134">
        <v>62.131527000000006</v>
      </c>
      <c r="D53" s="134">
        <v>0.220357</v>
      </c>
      <c r="E53" s="134">
        <v>0</v>
      </c>
      <c r="F53" s="134">
        <v>0</v>
      </c>
      <c r="G53" s="134">
        <v>0</v>
      </c>
      <c r="H53" s="134">
        <v>1.2E-2</v>
      </c>
      <c r="I53" s="134">
        <v>1.004146</v>
      </c>
      <c r="J53" s="134">
        <v>8.4887619999999995</v>
      </c>
      <c r="K53" s="134">
        <v>0.30151899999999998</v>
      </c>
      <c r="L53" s="134">
        <v>0</v>
      </c>
      <c r="M53" s="134">
        <v>0</v>
      </c>
      <c r="N53" s="134">
        <v>0</v>
      </c>
      <c r="O53" s="134">
        <v>0</v>
      </c>
      <c r="P53" s="134">
        <v>0.91114499999999998</v>
      </c>
      <c r="Q53" s="134">
        <v>10.548716000000001</v>
      </c>
      <c r="R53" s="134">
        <v>0.994506</v>
      </c>
      <c r="S53" s="134">
        <v>34.510392000000003</v>
      </c>
      <c r="T53" s="134">
        <v>5.1399840000000001</v>
      </c>
      <c r="U53" s="134">
        <v>0</v>
      </c>
      <c r="V53" s="134">
        <v>0</v>
      </c>
      <c r="W53" s="134">
        <v>0</v>
      </c>
      <c r="X53" s="134">
        <v>0</v>
      </c>
    </row>
    <row r="54" spans="1:24" ht="17.399999999999999" customHeight="1" x14ac:dyDescent="0.75">
      <c r="A54" s="135" t="s">
        <v>69</v>
      </c>
      <c r="B54" s="136" t="s">
        <v>359</v>
      </c>
      <c r="C54" s="137">
        <v>49.992826000000001</v>
      </c>
      <c r="D54" s="137">
        <v>0.83253999999999995</v>
      </c>
      <c r="E54" s="137">
        <v>0.67898099999999995</v>
      </c>
      <c r="F54" s="137">
        <v>0</v>
      </c>
      <c r="G54" s="137">
        <v>3.836646</v>
      </c>
      <c r="H54" s="137">
        <v>9.1117000000000004E-2</v>
      </c>
      <c r="I54" s="137">
        <v>5.7273339999999999</v>
      </c>
      <c r="J54" s="137">
        <v>21.741823</v>
      </c>
      <c r="K54" s="137">
        <v>0</v>
      </c>
      <c r="L54" s="137">
        <v>0</v>
      </c>
      <c r="M54" s="137">
        <v>9.9436599999999995</v>
      </c>
      <c r="N54" s="137">
        <v>0.121515</v>
      </c>
      <c r="O54" s="137">
        <v>0</v>
      </c>
      <c r="P54" s="137">
        <v>0.12942300000000001</v>
      </c>
      <c r="Q54" s="137">
        <v>0</v>
      </c>
      <c r="R54" s="137">
        <v>2.6592560000000001</v>
      </c>
      <c r="S54" s="137">
        <v>2.7642890000000002</v>
      </c>
      <c r="T54" s="137">
        <v>1.196129</v>
      </c>
      <c r="U54" s="137">
        <v>0</v>
      </c>
      <c r="V54" s="137">
        <v>0</v>
      </c>
      <c r="W54" s="137">
        <v>0.24521299999999999</v>
      </c>
      <c r="X54" s="137">
        <v>2.4899999999999999E-2</v>
      </c>
    </row>
    <row r="55" spans="1:24" ht="17.399999999999999" customHeight="1" x14ac:dyDescent="0.75">
      <c r="A55" s="132" t="s">
        <v>84</v>
      </c>
      <c r="B55" s="133" t="s">
        <v>371</v>
      </c>
      <c r="C55" s="134">
        <v>45.093655000000005</v>
      </c>
      <c r="D55" s="134">
        <v>0.39805000000000001</v>
      </c>
      <c r="E55" s="134">
        <v>0</v>
      </c>
      <c r="F55" s="134">
        <v>0</v>
      </c>
      <c r="G55" s="134">
        <v>0.24525</v>
      </c>
      <c r="H55" s="134">
        <v>0</v>
      </c>
      <c r="I55" s="134">
        <v>0</v>
      </c>
      <c r="J55" s="134">
        <v>40.784298999999997</v>
      </c>
      <c r="K55" s="134">
        <v>0</v>
      </c>
      <c r="L55" s="134">
        <v>0</v>
      </c>
      <c r="M55" s="134">
        <v>0</v>
      </c>
      <c r="N55" s="134">
        <v>0.134824</v>
      </c>
      <c r="O55" s="134">
        <v>0</v>
      </c>
      <c r="P55" s="134">
        <v>0</v>
      </c>
      <c r="Q55" s="134">
        <v>0</v>
      </c>
      <c r="R55" s="134">
        <v>3.092333</v>
      </c>
      <c r="S55" s="134">
        <v>0</v>
      </c>
      <c r="T55" s="134">
        <v>0.38750000000000001</v>
      </c>
      <c r="U55" s="134">
        <v>0</v>
      </c>
      <c r="V55" s="134">
        <v>0</v>
      </c>
      <c r="W55" s="134">
        <v>4.2851E-2</v>
      </c>
      <c r="X55" s="134">
        <v>8.548E-3</v>
      </c>
    </row>
    <row r="56" spans="1:24" ht="17.399999999999999" customHeight="1" x14ac:dyDescent="0.75">
      <c r="A56" s="135" t="s">
        <v>71</v>
      </c>
      <c r="B56" s="136" t="s">
        <v>369</v>
      </c>
      <c r="C56" s="137">
        <v>40.404604000000006</v>
      </c>
      <c r="D56" s="137">
        <v>0.16064999999999999</v>
      </c>
      <c r="E56" s="137">
        <v>5.2849999999999998E-3</v>
      </c>
      <c r="F56" s="137">
        <v>0</v>
      </c>
      <c r="G56" s="137">
        <v>2.3204020000000001</v>
      </c>
      <c r="H56" s="137">
        <v>11.500795999999999</v>
      </c>
      <c r="I56" s="137">
        <v>0</v>
      </c>
      <c r="J56" s="137">
        <v>25.836213999999998</v>
      </c>
      <c r="K56" s="137">
        <v>0</v>
      </c>
      <c r="L56" s="137">
        <v>0</v>
      </c>
      <c r="M56" s="137">
        <v>8.9999999999999993E-3</v>
      </c>
      <c r="N56" s="137">
        <v>3.6360000000000003E-2</v>
      </c>
      <c r="O56" s="137">
        <v>0</v>
      </c>
      <c r="P56" s="137">
        <v>0.171402</v>
      </c>
      <c r="Q56" s="137">
        <v>0</v>
      </c>
      <c r="R56" s="137">
        <v>0.238541</v>
      </c>
      <c r="S56" s="137">
        <v>9.9000000000000008E-3</v>
      </c>
      <c r="T56" s="137">
        <v>9.2920000000000003E-2</v>
      </c>
      <c r="U56" s="137">
        <v>0</v>
      </c>
      <c r="V56" s="137">
        <v>0</v>
      </c>
      <c r="W56" s="137">
        <v>2E-3</v>
      </c>
      <c r="X56" s="137">
        <v>2.1134E-2</v>
      </c>
    </row>
    <row r="57" spans="1:24" ht="17.399999999999999" customHeight="1" x14ac:dyDescent="0.75">
      <c r="A57" s="132" t="s">
        <v>53</v>
      </c>
      <c r="B57" s="133" t="s">
        <v>342</v>
      </c>
      <c r="C57" s="134">
        <v>33.975203</v>
      </c>
      <c r="D57" s="134">
        <v>0.37431399999999998</v>
      </c>
      <c r="E57" s="134">
        <v>0</v>
      </c>
      <c r="F57" s="134">
        <v>0</v>
      </c>
      <c r="G57" s="134">
        <v>9.7761949999999995</v>
      </c>
      <c r="H57" s="134">
        <v>0</v>
      </c>
      <c r="I57" s="134">
        <v>0.15512100000000001</v>
      </c>
      <c r="J57" s="134">
        <v>19.647542999999999</v>
      </c>
      <c r="K57" s="134">
        <v>2.1048000000000001E-2</v>
      </c>
      <c r="L57" s="134">
        <v>0</v>
      </c>
      <c r="M57" s="134">
        <v>1.298953</v>
      </c>
      <c r="N57" s="134">
        <v>2.6962449999999998</v>
      </c>
      <c r="O57" s="134">
        <v>1.1000000000000001E-3</v>
      </c>
      <c r="P57" s="134">
        <v>0</v>
      </c>
      <c r="Q57" s="134">
        <v>0</v>
      </c>
      <c r="R57" s="134">
        <v>0</v>
      </c>
      <c r="S57" s="134">
        <v>0</v>
      </c>
      <c r="T57" s="134">
        <v>0</v>
      </c>
      <c r="U57" s="134">
        <v>0</v>
      </c>
      <c r="V57" s="134">
        <v>0</v>
      </c>
      <c r="W57" s="134">
        <v>1.1000000000000001E-3</v>
      </c>
      <c r="X57" s="134">
        <v>3.5839999999999999E-3</v>
      </c>
    </row>
    <row r="58" spans="1:24" ht="17.399999999999999" customHeight="1" x14ac:dyDescent="0.75">
      <c r="A58" s="135" t="s">
        <v>170</v>
      </c>
      <c r="B58" s="136" t="s">
        <v>370</v>
      </c>
      <c r="C58" s="137">
        <v>31.426368999999998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137">
        <v>1.3875</v>
      </c>
      <c r="J58" s="137">
        <v>28.292707</v>
      </c>
      <c r="K58" s="137">
        <v>0</v>
      </c>
      <c r="L58" s="137">
        <v>0</v>
      </c>
      <c r="M58" s="137">
        <v>0</v>
      </c>
      <c r="N58" s="137">
        <v>9.6189999999999998E-2</v>
      </c>
      <c r="O58" s="137">
        <v>0</v>
      </c>
      <c r="P58" s="137">
        <v>0</v>
      </c>
      <c r="Q58" s="137">
        <v>0</v>
      </c>
      <c r="R58" s="137">
        <v>0</v>
      </c>
      <c r="S58" s="137">
        <v>1.1141369999999999</v>
      </c>
      <c r="T58" s="137">
        <v>0.23499999999999999</v>
      </c>
      <c r="U58" s="137">
        <v>0</v>
      </c>
      <c r="V58" s="137">
        <v>0</v>
      </c>
      <c r="W58" s="137">
        <v>0.30083500000000002</v>
      </c>
      <c r="X58" s="137">
        <v>0</v>
      </c>
    </row>
    <row r="59" spans="1:24" ht="17.399999999999999" customHeight="1" x14ac:dyDescent="0.75">
      <c r="A59" s="132" t="s">
        <v>64</v>
      </c>
      <c r="B59" s="133" t="s">
        <v>352</v>
      </c>
      <c r="C59" s="134">
        <v>28.816392999999998</v>
      </c>
      <c r="D59" s="134">
        <v>0</v>
      </c>
      <c r="E59" s="134">
        <v>0</v>
      </c>
      <c r="F59" s="134">
        <v>0</v>
      </c>
      <c r="G59" s="134">
        <v>0</v>
      </c>
      <c r="H59" s="134">
        <v>0</v>
      </c>
      <c r="I59" s="134">
        <v>3.2381829999999998</v>
      </c>
      <c r="J59" s="134">
        <v>25.343845999999999</v>
      </c>
      <c r="K59" s="134">
        <v>0</v>
      </c>
      <c r="L59" s="134">
        <v>0</v>
      </c>
      <c r="M59" s="134">
        <v>0</v>
      </c>
      <c r="N59" s="134">
        <v>0</v>
      </c>
      <c r="O59" s="134">
        <v>0</v>
      </c>
      <c r="P59" s="134">
        <v>0</v>
      </c>
      <c r="Q59" s="134">
        <v>0</v>
      </c>
      <c r="R59" s="134">
        <v>0.16322400000000001</v>
      </c>
      <c r="S59" s="134">
        <v>7.0000000000000007E-2</v>
      </c>
      <c r="T59" s="134">
        <v>0</v>
      </c>
      <c r="U59" s="134">
        <v>0</v>
      </c>
      <c r="V59" s="134">
        <v>0</v>
      </c>
      <c r="W59" s="134">
        <v>0</v>
      </c>
      <c r="X59" s="134">
        <v>1.14E-3</v>
      </c>
    </row>
    <row r="60" spans="1:24" ht="17.399999999999999" customHeight="1" x14ac:dyDescent="0.75">
      <c r="A60" s="135" t="s">
        <v>51</v>
      </c>
      <c r="B60" s="136" t="s">
        <v>341</v>
      </c>
      <c r="C60" s="137">
        <v>26.866685999999998</v>
      </c>
      <c r="D60" s="137">
        <v>0</v>
      </c>
      <c r="E60" s="137">
        <v>0</v>
      </c>
      <c r="F60" s="137">
        <v>0</v>
      </c>
      <c r="G60" s="137">
        <v>0.26902999999999999</v>
      </c>
      <c r="H60" s="137">
        <v>0</v>
      </c>
      <c r="I60" s="137">
        <v>1.070106</v>
      </c>
      <c r="J60" s="137">
        <v>0.57369300000000001</v>
      </c>
      <c r="K60" s="137">
        <v>0</v>
      </c>
      <c r="L60" s="137">
        <v>0</v>
      </c>
      <c r="M60" s="137">
        <v>0.26238499999999998</v>
      </c>
      <c r="N60" s="137">
        <v>0.53425400000000001</v>
      </c>
      <c r="O60" s="137">
        <v>0</v>
      </c>
      <c r="P60" s="137">
        <v>0</v>
      </c>
      <c r="Q60" s="137">
        <v>0</v>
      </c>
      <c r="R60" s="137">
        <v>20.96631</v>
      </c>
      <c r="S60" s="137">
        <v>2.082881</v>
      </c>
      <c r="T60" s="137">
        <v>0.138848</v>
      </c>
      <c r="U60" s="137">
        <v>0.93936500000000001</v>
      </c>
      <c r="V60" s="137">
        <v>0</v>
      </c>
      <c r="W60" s="137">
        <v>0</v>
      </c>
      <c r="X60" s="137">
        <v>2.9814E-2</v>
      </c>
    </row>
    <row r="61" spans="1:24" ht="17.399999999999999" customHeight="1" x14ac:dyDescent="0.75">
      <c r="A61" s="132" t="s">
        <v>72</v>
      </c>
      <c r="B61" s="133" t="s">
        <v>376</v>
      </c>
      <c r="C61" s="134">
        <v>26.696678000000002</v>
      </c>
      <c r="D61" s="134">
        <v>0</v>
      </c>
      <c r="E61" s="134">
        <v>0</v>
      </c>
      <c r="F61" s="134">
        <v>0</v>
      </c>
      <c r="G61" s="134">
        <v>3.7144000000000003E-2</v>
      </c>
      <c r="H61" s="134">
        <v>0.251249</v>
      </c>
      <c r="I61" s="134">
        <v>0</v>
      </c>
      <c r="J61" s="134">
        <v>24.703565000000001</v>
      </c>
      <c r="K61" s="134">
        <v>0</v>
      </c>
      <c r="L61" s="134">
        <v>0</v>
      </c>
      <c r="M61" s="134">
        <v>0.89761800000000003</v>
      </c>
      <c r="N61" s="134">
        <v>0</v>
      </c>
      <c r="O61" s="134">
        <v>0</v>
      </c>
      <c r="P61" s="134">
        <v>3.0994000000000001E-2</v>
      </c>
      <c r="Q61" s="134">
        <v>0</v>
      </c>
      <c r="R61" s="134">
        <v>0</v>
      </c>
      <c r="S61" s="134">
        <v>2.9350999999999999E-2</v>
      </c>
      <c r="T61" s="134">
        <v>0.73946299999999998</v>
      </c>
      <c r="U61" s="134">
        <v>0</v>
      </c>
      <c r="V61" s="134">
        <v>0</v>
      </c>
      <c r="W61" s="134">
        <v>0</v>
      </c>
      <c r="X61" s="134">
        <v>7.2940000000000001E-3</v>
      </c>
    </row>
    <row r="62" spans="1:24" ht="17.399999999999999" customHeight="1" x14ac:dyDescent="0.75">
      <c r="A62" s="135" t="s">
        <v>248</v>
      </c>
      <c r="B62" s="136" t="s">
        <v>385</v>
      </c>
      <c r="C62" s="137">
        <v>26.436161999999999</v>
      </c>
      <c r="D62" s="137">
        <v>10.002347</v>
      </c>
      <c r="E62" s="137">
        <v>0</v>
      </c>
      <c r="F62" s="137">
        <v>0</v>
      </c>
      <c r="G62" s="137">
        <v>2.690299</v>
      </c>
      <c r="H62" s="137">
        <v>0</v>
      </c>
      <c r="I62" s="137">
        <v>0.719607</v>
      </c>
      <c r="J62" s="137">
        <v>11.211344</v>
      </c>
      <c r="K62" s="137">
        <v>0</v>
      </c>
      <c r="L62" s="137">
        <v>0</v>
      </c>
      <c r="M62" s="137">
        <v>0</v>
      </c>
      <c r="N62" s="137">
        <v>0.29201700000000003</v>
      </c>
      <c r="O62" s="137">
        <v>0</v>
      </c>
      <c r="P62" s="137">
        <v>0</v>
      </c>
      <c r="Q62" s="137">
        <v>0</v>
      </c>
      <c r="R62" s="137">
        <v>0</v>
      </c>
      <c r="S62" s="137">
        <v>1.5136130000000001</v>
      </c>
      <c r="T62" s="137">
        <v>0</v>
      </c>
      <c r="U62" s="137">
        <v>0</v>
      </c>
      <c r="V62" s="137">
        <v>0</v>
      </c>
      <c r="W62" s="137">
        <v>0</v>
      </c>
      <c r="X62" s="137">
        <v>6.9350000000000002E-3</v>
      </c>
    </row>
    <row r="63" spans="1:24" ht="17.399999999999999" customHeight="1" x14ac:dyDescent="0.75">
      <c r="A63" s="132" t="s">
        <v>173</v>
      </c>
      <c r="B63" s="133" t="s">
        <v>350</v>
      </c>
      <c r="C63" s="134">
        <v>24.466217</v>
      </c>
      <c r="D63" s="134">
        <v>0.30911499999999997</v>
      </c>
      <c r="E63" s="134">
        <v>0</v>
      </c>
      <c r="F63" s="134">
        <v>0</v>
      </c>
      <c r="G63" s="134">
        <v>2.1000000000000001E-2</v>
      </c>
      <c r="H63" s="134">
        <v>0</v>
      </c>
      <c r="I63" s="134">
        <v>2.9915029999999998</v>
      </c>
      <c r="J63" s="134">
        <v>17.136869000000001</v>
      </c>
      <c r="K63" s="134">
        <v>0</v>
      </c>
      <c r="L63" s="134">
        <v>0</v>
      </c>
      <c r="M63" s="134">
        <v>0</v>
      </c>
      <c r="N63" s="134">
        <v>5.2499999999999998E-2</v>
      </c>
      <c r="O63" s="134">
        <v>0</v>
      </c>
      <c r="P63" s="134">
        <v>7.7698000000000003E-2</v>
      </c>
      <c r="Q63" s="134">
        <v>0</v>
      </c>
      <c r="R63" s="134">
        <v>2.5035000000000002E-2</v>
      </c>
      <c r="S63" s="134">
        <v>0.99245799999999995</v>
      </c>
      <c r="T63" s="134">
        <v>0.90655399999999997</v>
      </c>
      <c r="U63" s="134">
        <v>5.7870999999999999E-2</v>
      </c>
      <c r="V63" s="134">
        <v>0</v>
      </c>
      <c r="W63" s="134">
        <v>0.105</v>
      </c>
      <c r="X63" s="134">
        <v>1.7906139999999999</v>
      </c>
    </row>
    <row r="64" spans="1:24" ht="17.399999999999999" customHeight="1" x14ac:dyDescent="0.75">
      <c r="A64" s="135" t="s">
        <v>52</v>
      </c>
      <c r="B64" s="136" t="s">
        <v>360</v>
      </c>
      <c r="C64" s="137">
        <v>24.442713000000001</v>
      </c>
      <c r="D64" s="137">
        <v>0</v>
      </c>
      <c r="E64" s="137">
        <v>2E-3</v>
      </c>
      <c r="F64" s="137">
        <v>0</v>
      </c>
      <c r="G64" s="137">
        <v>0</v>
      </c>
      <c r="H64" s="137">
        <v>8.4669260000000008</v>
      </c>
      <c r="I64" s="137">
        <v>0</v>
      </c>
      <c r="J64" s="137">
        <v>15.76792</v>
      </c>
      <c r="K64" s="137">
        <v>0</v>
      </c>
      <c r="L64" s="137">
        <v>0</v>
      </c>
      <c r="M64" s="137">
        <v>0.17286699999999999</v>
      </c>
      <c r="N64" s="137">
        <v>1.2E-2</v>
      </c>
      <c r="O64" s="137">
        <v>0</v>
      </c>
      <c r="P64" s="137">
        <v>0</v>
      </c>
      <c r="Q64" s="137">
        <v>0</v>
      </c>
      <c r="R64" s="137">
        <v>0.01</v>
      </c>
      <c r="S64" s="137">
        <v>0</v>
      </c>
      <c r="T64" s="137">
        <v>0</v>
      </c>
      <c r="U64" s="137">
        <v>0</v>
      </c>
      <c r="V64" s="137">
        <v>0</v>
      </c>
      <c r="W64" s="137">
        <v>0</v>
      </c>
      <c r="X64" s="137">
        <v>1.0999999999999999E-2</v>
      </c>
    </row>
    <row r="65" spans="1:24" ht="17.399999999999999" customHeight="1" x14ac:dyDescent="0.75">
      <c r="A65" s="132" t="s">
        <v>642</v>
      </c>
      <c r="B65" s="133" t="s">
        <v>643</v>
      </c>
      <c r="C65" s="134">
        <v>23.430246</v>
      </c>
      <c r="D65" s="134">
        <v>0</v>
      </c>
      <c r="E65" s="134">
        <v>0</v>
      </c>
      <c r="F65" s="134">
        <v>0</v>
      </c>
      <c r="G65" s="134">
        <v>0</v>
      </c>
      <c r="H65" s="134">
        <v>0</v>
      </c>
      <c r="I65" s="134">
        <v>0</v>
      </c>
      <c r="J65" s="134">
        <v>0</v>
      </c>
      <c r="K65" s="134">
        <v>0</v>
      </c>
      <c r="L65" s="134">
        <v>0</v>
      </c>
      <c r="M65" s="134">
        <v>0</v>
      </c>
      <c r="N65" s="134">
        <v>0</v>
      </c>
      <c r="O65" s="134">
        <v>0</v>
      </c>
      <c r="P65" s="134">
        <v>0</v>
      </c>
      <c r="Q65" s="134">
        <v>0</v>
      </c>
      <c r="R65" s="134">
        <v>0.11847100000000001</v>
      </c>
      <c r="S65" s="134">
        <v>22.830165000000001</v>
      </c>
      <c r="T65" s="134">
        <v>0.48160999999999998</v>
      </c>
      <c r="U65" s="134">
        <v>0</v>
      </c>
      <c r="V65" s="134">
        <v>0</v>
      </c>
      <c r="W65" s="134">
        <v>0</v>
      </c>
      <c r="X65" s="134">
        <v>0</v>
      </c>
    </row>
    <row r="66" spans="1:24" ht="17.399999999999999" customHeight="1" x14ac:dyDescent="0.75">
      <c r="A66" s="135" t="s">
        <v>79</v>
      </c>
      <c r="B66" s="136" t="s">
        <v>407</v>
      </c>
      <c r="C66" s="137">
        <v>22.271887</v>
      </c>
      <c r="D66" s="137">
        <v>0.30198999999999998</v>
      </c>
      <c r="E66" s="137">
        <v>0</v>
      </c>
      <c r="F66" s="137">
        <v>4.4419E-2</v>
      </c>
      <c r="G66" s="137">
        <v>14.759256000000001</v>
      </c>
      <c r="H66" s="137">
        <v>0</v>
      </c>
      <c r="I66" s="137">
        <v>0</v>
      </c>
      <c r="J66" s="137">
        <v>0.56770299999999996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2.3752610000000001</v>
      </c>
      <c r="Q66" s="137">
        <v>0</v>
      </c>
      <c r="R66" s="137">
        <v>3.2379039999999999</v>
      </c>
      <c r="S66" s="137">
        <v>0.98535399999999995</v>
      </c>
      <c r="T66" s="137">
        <v>0</v>
      </c>
      <c r="U66" s="137">
        <v>0</v>
      </c>
      <c r="V66" s="137">
        <v>0</v>
      </c>
      <c r="W66" s="137">
        <v>0</v>
      </c>
      <c r="X66" s="137">
        <v>0</v>
      </c>
    </row>
    <row r="67" spans="1:24" ht="17.399999999999999" customHeight="1" x14ac:dyDescent="0.75">
      <c r="A67" s="132" t="s">
        <v>89</v>
      </c>
      <c r="B67" s="133" t="s">
        <v>412</v>
      </c>
      <c r="C67" s="134">
        <v>21.827871999999999</v>
      </c>
      <c r="D67" s="134">
        <v>0</v>
      </c>
      <c r="E67" s="134">
        <v>0</v>
      </c>
      <c r="F67" s="134">
        <v>0</v>
      </c>
      <c r="G67" s="134">
        <v>0</v>
      </c>
      <c r="H67" s="134">
        <v>0</v>
      </c>
      <c r="I67" s="134">
        <v>12.862500000000001</v>
      </c>
      <c r="J67" s="134">
        <v>4.8971590000000003</v>
      </c>
      <c r="K67" s="134">
        <v>0</v>
      </c>
      <c r="L67" s="134">
        <v>0</v>
      </c>
      <c r="M67" s="134">
        <v>0</v>
      </c>
      <c r="N67" s="134">
        <v>2.4028269999999998</v>
      </c>
      <c r="O67" s="134">
        <v>0</v>
      </c>
      <c r="P67" s="134">
        <v>0</v>
      </c>
      <c r="Q67" s="134">
        <v>0</v>
      </c>
      <c r="R67" s="134">
        <v>1.6583859999999999</v>
      </c>
      <c r="S67" s="134">
        <v>0</v>
      </c>
      <c r="T67" s="134">
        <v>0</v>
      </c>
      <c r="U67" s="134">
        <v>0</v>
      </c>
      <c r="V67" s="134">
        <v>0</v>
      </c>
      <c r="W67" s="134">
        <v>0</v>
      </c>
      <c r="X67" s="134">
        <v>7.0000000000000001E-3</v>
      </c>
    </row>
    <row r="68" spans="1:24" ht="17.399999999999999" customHeight="1" x14ac:dyDescent="0.75">
      <c r="A68" s="135" t="s">
        <v>91</v>
      </c>
      <c r="B68" s="136" t="s">
        <v>406</v>
      </c>
      <c r="C68" s="137">
        <v>21.766846999999999</v>
      </c>
      <c r="D68" s="137">
        <v>0</v>
      </c>
      <c r="E68" s="137">
        <v>0</v>
      </c>
      <c r="F68" s="137">
        <v>0</v>
      </c>
      <c r="G68" s="137">
        <v>0</v>
      </c>
      <c r="H68" s="137">
        <v>0</v>
      </c>
      <c r="I68" s="137">
        <v>0</v>
      </c>
      <c r="J68" s="137">
        <v>0.302452</v>
      </c>
      <c r="K68" s="137">
        <v>0</v>
      </c>
      <c r="L68" s="137">
        <v>0</v>
      </c>
      <c r="M68" s="137">
        <v>0</v>
      </c>
      <c r="N68" s="137">
        <v>0</v>
      </c>
      <c r="O68" s="137">
        <v>0</v>
      </c>
      <c r="P68" s="137">
        <v>7.8531000000000004E-2</v>
      </c>
      <c r="Q68" s="137">
        <v>0</v>
      </c>
      <c r="R68" s="137">
        <v>1.4714290000000001</v>
      </c>
      <c r="S68" s="137">
        <v>4.3875570000000002</v>
      </c>
      <c r="T68" s="137">
        <v>9.7483009999999997</v>
      </c>
      <c r="U68" s="137">
        <v>5.7777580000000004</v>
      </c>
      <c r="V68" s="137">
        <v>0</v>
      </c>
      <c r="W68" s="137">
        <v>0</v>
      </c>
      <c r="X68" s="137">
        <v>8.1899999999999996E-4</v>
      </c>
    </row>
    <row r="69" spans="1:24" ht="17.399999999999999" customHeight="1" x14ac:dyDescent="0.75">
      <c r="A69" s="132" t="s">
        <v>174</v>
      </c>
      <c r="B69" s="133" t="s">
        <v>380</v>
      </c>
      <c r="C69" s="134">
        <v>17.794484000000001</v>
      </c>
      <c r="D69" s="134">
        <v>8.7079000000000004E-2</v>
      </c>
      <c r="E69" s="134">
        <v>0</v>
      </c>
      <c r="F69" s="134">
        <v>0</v>
      </c>
      <c r="G69" s="134">
        <v>0.47962500000000002</v>
      </c>
      <c r="H69" s="134">
        <v>0</v>
      </c>
      <c r="I69" s="134">
        <v>0.63595599999999997</v>
      </c>
      <c r="J69" s="134">
        <v>12.768267</v>
      </c>
      <c r="K69" s="134">
        <v>0</v>
      </c>
      <c r="L69" s="134">
        <v>0</v>
      </c>
      <c r="M69" s="134">
        <v>3.1343839999999998</v>
      </c>
      <c r="N69" s="134">
        <v>0</v>
      </c>
      <c r="O69" s="134">
        <v>0</v>
      </c>
      <c r="P69" s="134">
        <v>0.19070999999999999</v>
      </c>
      <c r="Q69" s="134">
        <v>0</v>
      </c>
      <c r="R69" s="134">
        <v>0</v>
      </c>
      <c r="S69" s="134">
        <v>0</v>
      </c>
      <c r="T69" s="134">
        <v>0</v>
      </c>
      <c r="U69" s="134">
        <v>0</v>
      </c>
      <c r="V69" s="134">
        <v>0</v>
      </c>
      <c r="W69" s="134">
        <v>0</v>
      </c>
      <c r="X69" s="134">
        <v>0.49846299999999999</v>
      </c>
    </row>
    <row r="70" spans="1:24" ht="17.399999999999999" customHeight="1" x14ac:dyDescent="0.75">
      <c r="A70" s="135" t="s">
        <v>63</v>
      </c>
      <c r="B70" s="136" t="s">
        <v>377</v>
      </c>
      <c r="C70" s="137">
        <v>15.518806999999997</v>
      </c>
      <c r="D70" s="137">
        <v>0</v>
      </c>
      <c r="E70" s="137">
        <v>0.153553</v>
      </c>
      <c r="F70" s="137">
        <v>0</v>
      </c>
      <c r="G70" s="137">
        <v>6.4579999999999999E-2</v>
      </c>
      <c r="H70" s="137">
        <v>0</v>
      </c>
      <c r="I70" s="137">
        <v>0</v>
      </c>
      <c r="J70" s="137">
        <v>14.723891999999999</v>
      </c>
      <c r="K70" s="137">
        <v>0</v>
      </c>
      <c r="L70" s="137">
        <v>1.8987E-2</v>
      </c>
      <c r="M70" s="137">
        <v>0</v>
      </c>
      <c r="N70" s="137">
        <v>0</v>
      </c>
      <c r="O70" s="137">
        <v>0</v>
      </c>
      <c r="P70" s="137">
        <v>5.0520000000000001E-3</v>
      </c>
      <c r="Q70" s="137">
        <v>0</v>
      </c>
      <c r="R70" s="137">
        <v>0.24554200000000001</v>
      </c>
      <c r="S70" s="137">
        <v>3.3964000000000001E-2</v>
      </c>
      <c r="T70" s="137">
        <v>0.27323700000000001</v>
      </c>
      <c r="U70" s="137">
        <v>0</v>
      </c>
      <c r="V70" s="137">
        <v>0</v>
      </c>
      <c r="W70" s="137">
        <v>0</v>
      </c>
      <c r="X70" s="137">
        <v>0</v>
      </c>
    </row>
    <row r="71" spans="1:24" ht="17.399999999999999" customHeight="1" x14ac:dyDescent="0.75">
      <c r="A71" s="132" t="s">
        <v>230</v>
      </c>
      <c r="B71" s="133" t="s">
        <v>364</v>
      </c>
      <c r="C71" s="134">
        <v>15.138239</v>
      </c>
      <c r="D71" s="134">
        <v>3.042E-3</v>
      </c>
      <c r="E71" s="134">
        <v>0</v>
      </c>
      <c r="F71" s="134">
        <v>0</v>
      </c>
      <c r="G71" s="134">
        <v>0</v>
      </c>
      <c r="H71" s="134">
        <v>0</v>
      </c>
      <c r="I71" s="134">
        <v>0.115006</v>
      </c>
      <c r="J71" s="134">
        <v>5.2647690000000003</v>
      </c>
      <c r="K71" s="134">
        <v>0</v>
      </c>
      <c r="L71" s="134">
        <v>0</v>
      </c>
      <c r="M71" s="134">
        <v>0</v>
      </c>
      <c r="N71" s="134">
        <v>0.39614100000000002</v>
      </c>
      <c r="O71" s="134">
        <v>0</v>
      </c>
      <c r="P71" s="134">
        <v>0.15631500000000001</v>
      </c>
      <c r="Q71" s="134">
        <v>0</v>
      </c>
      <c r="R71" s="134">
        <v>0</v>
      </c>
      <c r="S71" s="134">
        <v>1.4147479999999999</v>
      </c>
      <c r="T71" s="134">
        <v>7.4395090000000001</v>
      </c>
      <c r="U71" s="134">
        <v>0.337725</v>
      </c>
      <c r="V71" s="134">
        <v>0</v>
      </c>
      <c r="W71" s="134">
        <v>0</v>
      </c>
      <c r="X71" s="134">
        <v>1.0984000000000001E-2</v>
      </c>
    </row>
    <row r="72" spans="1:24" ht="17.399999999999999" customHeight="1" x14ac:dyDescent="0.75">
      <c r="A72" s="135" t="s">
        <v>176</v>
      </c>
      <c r="B72" s="136" t="s">
        <v>374</v>
      </c>
      <c r="C72" s="137">
        <v>14.612121999999998</v>
      </c>
      <c r="D72" s="137">
        <v>0</v>
      </c>
      <c r="E72" s="137">
        <v>0.218746</v>
      </c>
      <c r="F72" s="137">
        <v>0</v>
      </c>
      <c r="G72" s="137">
        <v>1.483725</v>
      </c>
      <c r="H72" s="137">
        <v>2.6675170000000001</v>
      </c>
      <c r="I72" s="137">
        <v>3.8415110000000001</v>
      </c>
      <c r="J72" s="137">
        <v>6.1367159999999998</v>
      </c>
      <c r="K72" s="137">
        <v>0</v>
      </c>
      <c r="L72" s="137">
        <v>0</v>
      </c>
      <c r="M72" s="137">
        <v>6.2902E-2</v>
      </c>
      <c r="N72" s="137">
        <v>5.9870000000000001E-3</v>
      </c>
      <c r="O72" s="137">
        <v>0</v>
      </c>
      <c r="P72" s="137">
        <v>1.3155E-2</v>
      </c>
      <c r="Q72" s="137">
        <v>0</v>
      </c>
      <c r="R72" s="137">
        <v>2.9575000000000001E-2</v>
      </c>
      <c r="S72" s="137">
        <v>1.6800000000000001E-3</v>
      </c>
      <c r="T72" s="137">
        <v>2.0500000000000001E-2</v>
      </c>
      <c r="U72" s="137">
        <v>0</v>
      </c>
      <c r="V72" s="137">
        <v>0</v>
      </c>
      <c r="W72" s="137">
        <v>6.565E-2</v>
      </c>
      <c r="X72" s="137">
        <v>6.4458000000000001E-2</v>
      </c>
    </row>
    <row r="73" spans="1:24" ht="17.399999999999999" customHeight="1" x14ac:dyDescent="0.75">
      <c r="A73" s="132" t="s">
        <v>94</v>
      </c>
      <c r="B73" s="133" t="s">
        <v>387</v>
      </c>
      <c r="C73" s="134">
        <v>14.060428999999999</v>
      </c>
      <c r="D73" s="134">
        <v>0</v>
      </c>
      <c r="E73" s="134"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5.6258119999999998</v>
      </c>
      <c r="K73" s="134">
        <v>0</v>
      </c>
      <c r="L73" s="134">
        <v>0</v>
      </c>
      <c r="M73" s="134">
        <v>0</v>
      </c>
      <c r="N73" s="134">
        <v>5.9066989999999997</v>
      </c>
      <c r="O73" s="134">
        <v>0</v>
      </c>
      <c r="P73" s="134">
        <v>0</v>
      </c>
      <c r="Q73" s="134">
        <v>0</v>
      </c>
      <c r="R73" s="134">
        <v>0</v>
      </c>
      <c r="S73" s="134">
        <v>1.6390659999999999</v>
      </c>
      <c r="T73" s="134">
        <v>0.88570300000000002</v>
      </c>
      <c r="U73" s="134">
        <v>0</v>
      </c>
      <c r="V73" s="134">
        <v>0</v>
      </c>
      <c r="W73" s="134">
        <v>0</v>
      </c>
      <c r="X73" s="134">
        <v>3.1489999999999999E-3</v>
      </c>
    </row>
    <row r="74" spans="1:24" ht="17.399999999999999" customHeight="1" x14ac:dyDescent="0.75">
      <c r="A74" s="135" t="s">
        <v>231</v>
      </c>
      <c r="B74" s="136" t="s">
        <v>395</v>
      </c>
      <c r="C74" s="137">
        <v>12.575048000000001</v>
      </c>
      <c r="D74" s="137">
        <v>9.7016190000000009</v>
      </c>
      <c r="E74" s="137">
        <v>0</v>
      </c>
      <c r="F74" s="137">
        <v>0</v>
      </c>
      <c r="G74" s="137">
        <v>0</v>
      </c>
      <c r="H74" s="137">
        <v>0</v>
      </c>
      <c r="I74" s="137">
        <v>2.6191490000000002</v>
      </c>
      <c r="J74" s="137">
        <v>0</v>
      </c>
      <c r="K74" s="137">
        <v>0</v>
      </c>
      <c r="L74" s="137">
        <v>0</v>
      </c>
      <c r="M74" s="137">
        <v>0</v>
      </c>
      <c r="N74" s="137">
        <v>0</v>
      </c>
      <c r="O74" s="137">
        <v>0</v>
      </c>
      <c r="P74" s="137">
        <v>0</v>
      </c>
      <c r="Q74" s="137">
        <v>0</v>
      </c>
      <c r="R74" s="137">
        <v>0</v>
      </c>
      <c r="S74" s="137">
        <v>0.25223699999999999</v>
      </c>
      <c r="T74" s="137">
        <v>0</v>
      </c>
      <c r="U74" s="137">
        <v>0</v>
      </c>
      <c r="V74" s="137">
        <v>0</v>
      </c>
      <c r="W74" s="137">
        <v>0</v>
      </c>
      <c r="X74" s="137">
        <v>2.0430000000000001E-3</v>
      </c>
    </row>
    <row r="75" spans="1:24" ht="17.399999999999999" customHeight="1" x14ac:dyDescent="0.75">
      <c r="A75" s="132" t="s">
        <v>75</v>
      </c>
      <c r="B75" s="133" t="s">
        <v>378</v>
      </c>
      <c r="C75" s="134">
        <v>12.034153</v>
      </c>
      <c r="D75" s="134">
        <v>0</v>
      </c>
      <c r="E75" s="134">
        <v>0</v>
      </c>
      <c r="F75" s="134">
        <v>0</v>
      </c>
      <c r="G75" s="134">
        <v>0</v>
      </c>
      <c r="H75" s="134">
        <v>4.1177820000000001</v>
      </c>
      <c r="I75" s="134">
        <v>0</v>
      </c>
      <c r="J75" s="134">
        <v>7.9163709999999998</v>
      </c>
      <c r="K75" s="134">
        <v>0</v>
      </c>
      <c r="L75" s="134">
        <v>0</v>
      </c>
      <c r="M75" s="134">
        <v>0</v>
      </c>
      <c r="N75" s="134">
        <v>0</v>
      </c>
      <c r="O75" s="134">
        <v>0</v>
      </c>
      <c r="P75" s="134">
        <v>0</v>
      </c>
      <c r="Q75" s="134">
        <v>0</v>
      </c>
      <c r="R75" s="134">
        <v>0</v>
      </c>
      <c r="S75" s="134">
        <v>0</v>
      </c>
      <c r="T75" s="134">
        <v>0</v>
      </c>
      <c r="U75" s="134">
        <v>0</v>
      </c>
      <c r="V75" s="134">
        <v>0</v>
      </c>
      <c r="W75" s="134">
        <v>0</v>
      </c>
      <c r="X75" s="134">
        <v>0</v>
      </c>
    </row>
    <row r="76" spans="1:24" ht="17.399999999999999" customHeight="1" x14ac:dyDescent="0.75">
      <c r="A76" s="135" t="s">
        <v>178</v>
      </c>
      <c r="B76" s="136" t="s">
        <v>390</v>
      </c>
      <c r="C76" s="137">
        <v>11.183066</v>
      </c>
      <c r="D76" s="137">
        <v>0.74569700000000005</v>
      </c>
      <c r="E76" s="137">
        <v>0</v>
      </c>
      <c r="F76" s="137">
        <v>0</v>
      </c>
      <c r="G76" s="137">
        <v>0</v>
      </c>
      <c r="H76" s="137">
        <v>0</v>
      </c>
      <c r="I76" s="137">
        <v>3.332659</v>
      </c>
      <c r="J76" s="137">
        <v>2.197959</v>
      </c>
      <c r="K76" s="137">
        <v>0</v>
      </c>
      <c r="L76" s="137">
        <v>0</v>
      </c>
      <c r="M76" s="137">
        <v>3.0300000000000001E-3</v>
      </c>
      <c r="N76" s="137">
        <v>4.903721</v>
      </c>
      <c r="O76" s="137">
        <v>0</v>
      </c>
      <c r="P76" s="137">
        <v>0</v>
      </c>
      <c r="Q76" s="137">
        <v>0</v>
      </c>
      <c r="R76" s="137">
        <v>0</v>
      </c>
      <c r="S76" s="137">
        <v>0</v>
      </c>
      <c r="T76" s="137">
        <v>0</v>
      </c>
      <c r="U76" s="137">
        <v>0</v>
      </c>
      <c r="V76" s="137">
        <v>0</v>
      </c>
      <c r="W76" s="137">
        <v>0</v>
      </c>
      <c r="X76" s="137">
        <v>0</v>
      </c>
    </row>
    <row r="77" spans="1:24" ht="17.399999999999999" customHeight="1" x14ac:dyDescent="0.75">
      <c r="A77" s="132" t="s">
        <v>66</v>
      </c>
      <c r="B77" s="133" t="s">
        <v>372</v>
      </c>
      <c r="C77" s="134">
        <v>10.815049999999999</v>
      </c>
      <c r="D77" s="134">
        <v>0</v>
      </c>
      <c r="E77" s="134">
        <v>0</v>
      </c>
      <c r="F77" s="134">
        <v>0</v>
      </c>
      <c r="G77" s="134">
        <v>0</v>
      </c>
      <c r="H77" s="134">
        <v>4.7575969999999996</v>
      </c>
      <c r="I77" s="134">
        <v>0</v>
      </c>
      <c r="J77" s="134">
        <v>6.0574529999999998</v>
      </c>
      <c r="K77" s="134">
        <v>0</v>
      </c>
      <c r="L77" s="134">
        <v>0</v>
      </c>
      <c r="M77" s="134">
        <v>0</v>
      </c>
      <c r="N77" s="134">
        <v>0</v>
      </c>
      <c r="O77" s="134">
        <v>0</v>
      </c>
      <c r="P77" s="134">
        <v>0</v>
      </c>
      <c r="Q77" s="134">
        <v>0</v>
      </c>
      <c r="R77" s="134">
        <v>0</v>
      </c>
      <c r="S77" s="134">
        <v>0</v>
      </c>
      <c r="T77" s="134">
        <v>0</v>
      </c>
      <c r="U77" s="134">
        <v>0</v>
      </c>
      <c r="V77" s="134">
        <v>0</v>
      </c>
      <c r="W77" s="134">
        <v>0</v>
      </c>
      <c r="X77" s="134">
        <v>0</v>
      </c>
    </row>
    <row r="78" spans="1:24" ht="17.399999999999999" customHeight="1" x14ac:dyDescent="0.75">
      <c r="A78" s="135" t="s">
        <v>98</v>
      </c>
      <c r="B78" s="136" t="s">
        <v>401</v>
      </c>
      <c r="C78" s="137">
        <v>9.2814399999999981</v>
      </c>
      <c r="D78" s="137">
        <v>0</v>
      </c>
      <c r="E78" s="137">
        <v>0</v>
      </c>
      <c r="F78" s="137">
        <v>0</v>
      </c>
      <c r="G78" s="137">
        <v>0</v>
      </c>
      <c r="H78" s="137">
        <v>0</v>
      </c>
      <c r="I78" s="137">
        <v>9.2239999999999996E-3</v>
      </c>
      <c r="J78" s="137">
        <v>0.14107500000000001</v>
      </c>
      <c r="K78" s="137">
        <v>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  <c r="Q78" s="137">
        <v>0</v>
      </c>
      <c r="R78" s="137">
        <v>8.6458759999999995</v>
      </c>
      <c r="S78" s="137">
        <v>0.33312000000000003</v>
      </c>
      <c r="T78" s="137">
        <v>0</v>
      </c>
      <c r="U78" s="137">
        <v>0</v>
      </c>
      <c r="V78" s="137">
        <v>1.1349999999999999E-3</v>
      </c>
      <c r="W78" s="137">
        <v>0.14847299999999999</v>
      </c>
      <c r="X78" s="137">
        <v>2.5370000000000002E-3</v>
      </c>
    </row>
    <row r="79" spans="1:24" ht="17.399999999999999" customHeight="1" x14ac:dyDescent="0.75">
      <c r="A79" s="132" t="s">
        <v>90</v>
      </c>
      <c r="B79" s="133" t="s">
        <v>382</v>
      </c>
      <c r="C79" s="134">
        <v>8.8224329999999984</v>
      </c>
      <c r="D79" s="134">
        <v>0</v>
      </c>
      <c r="E79" s="134">
        <v>0</v>
      </c>
      <c r="F79" s="134">
        <v>0</v>
      </c>
      <c r="G79" s="134">
        <v>0</v>
      </c>
      <c r="H79" s="134">
        <v>0</v>
      </c>
      <c r="I79" s="134">
        <v>0</v>
      </c>
      <c r="J79" s="134">
        <v>8.348706</v>
      </c>
      <c r="K79" s="134">
        <v>0</v>
      </c>
      <c r="L79" s="134">
        <v>0</v>
      </c>
      <c r="M79" s="134">
        <v>0</v>
      </c>
      <c r="N79" s="134">
        <v>1.4059999999999999E-3</v>
      </c>
      <c r="O79" s="134">
        <v>0</v>
      </c>
      <c r="P79" s="134">
        <v>3.7682E-2</v>
      </c>
      <c r="Q79" s="134">
        <v>0</v>
      </c>
      <c r="R79" s="134">
        <v>2.4750999999999999E-2</v>
      </c>
      <c r="S79" s="134">
        <v>0.32945000000000002</v>
      </c>
      <c r="T79" s="134">
        <v>5.6300000000000002E-4</v>
      </c>
      <c r="U79" s="134">
        <v>5.6249999999999998E-3</v>
      </c>
      <c r="V79" s="134">
        <v>0</v>
      </c>
      <c r="W79" s="134">
        <v>7.4249999999999997E-2</v>
      </c>
      <c r="X79" s="134">
        <v>0</v>
      </c>
    </row>
    <row r="80" spans="1:24" ht="17.399999999999999" customHeight="1" x14ac:dyDescent="0.75">
      <c r="A80" s="135" t="s">
        <v>236</v>
      </c>
      <c r="B80" s="136" t="s">
        <v>392</v>
      </c>
      <c r="C80" s="137">
        <v>8.5286830000000009</v>
      </c>
      <c r="D80" s="137">
        <v>0</v>
      </c>
      <c r="E80" s="137">
        <v>0</v>
      </c>
      <c r="F80" s="137">
        <v>0</v>
      </c>
      <c r="G80" s="137">
        <v>0</v>
      </c>
      <c r="H80" s="137">
        <v>0</v>
      </c>
      <c r="I80" s="137">
        <v>0.79395000000000004</v>
      </c>
      <c r="J80" s="137">
        <v>6.6869310000000004</v>
      </c>
      <c r="K80" s="137">
        <v>0</v>
      </c>
      <c r="L80" s="137">
        <v>0</v>
      </c>
      <c r="M80" s="137">
        <v>0.249029</v>
      </c>
      <c r="N80" s="137">
        <v>0.14729400000000001</v>
      </c>
      <c r="O80" s="137">
        <v>0</v>
      </c>
      <c r="P80" s="137">
        <v>0.119306</v>
      </c>
      <c r="Q80" s="137">
        <v>0</v>
      </c>
      <c r="R80" s="137">
        <v>7.5254000000000001E-2</v>
      </c>
      <c r="S80" s="137">
        <v>0</v>
      </c>
      <c r="T80" s="137">
        <v>0.27759600000000001</v>
      </c>
      <c r="U80" s="137">
        <v>0</v>
      </c>
      <c r="V80" s="137">
        <v>0</v>
      </c>
      <c r="W80" s="137">
        <v>0</v>
      </c>
      <c r="X80" s="137">
        <v>0.17932300000000001</v>
      </c>
    </row>
    <row r="81" spans="1:24" ht="17.399999999999999" customHeight="1" x14ac:dyDescent="0.75">
      <c r="A81" s="132" t="s">
        <v>175</v>
      </c>
      <c r="B81" s="133" t="s">
        <v>402</v>
      </c>
      <c r="C81" s="134">
        <v>8.4644829999999995</v>
      </c>
      <c r="D81" s="134">
        <v>0</v>
      </c>
      <c r="E81" s="134">
        <v>0</v>
      </c>
      <c r="F81" s="134">
        <v>0</v>
      </c>
      <c r="G81" s="134">
        <v>0</v>
      </c>
      <c r="H81" s="134">
        <v>0</v>
      </c>
      <c r="I81" s="134">
        <v>0.405808</v>
      </c>
      <c r="J81" s="134">
        <v>5.0840120000000004</v>
      </c>
      <c r="K81" s="134">
        <v>0</v>
      </c>
      <c r="L81" s="134">
        <v>0</v>
      </c>
      <c r="M81" s="134">
        <v>0</v>
      </c>
      <c r="N81" s="134">
        <v>5.2431999999999999E-2</v>
      </c>
      <c r="O81" s="134">
        <v>0</v>
      </c>
      <c r="P81" s="134">
        <v>0</v>
      </c>
      <c r="Q81" s="134">
        <v>0</v>
      </c>
      <c r="R81" s="134">
        <v>0.16183900000000001</v>
      </c>
      <c r="S81" s="134">
        <v>2.7328589999999999</v>
      </c>
      <c r="T81" s="134">
        <v>0</v>
      </c>
      <c r="U81" s="134">
        <v>2.0532999999999999E-2</v>
      </c>
      <c r="V81" s="134">
        <v>0</v>
      </c>
      <c r="W81" s="134">
        <v>0</v>
      </c>
      <c r="X81" s="134">
        <v>7.0000000000000001E-3</v>
      </c>
    </row>
    <row r="82" spans="1:24" ht="17.399999999999999" customHeight="1" x14ac:dyDescent="0.75">
      <c r="A82" s="135" t="s">
        <v>181</v>
      </c>
      <c r="B82" s="136" t="s">
        <v>393</v>
      </c>
      <c r="C82" s="137">
        <v>8.3745740000000009</v>
      </c>
      <c r="D82" s="137">
        <v>0</v>
      </c>
      <c r="E82" s="137">
        <v>0</v>
      </c>
      <c r="F82" s="137">
        <v>0</v>
      </c>
      <c r="G82" s="137">
        <v>1.6196140000000001</v>
      </c>
      <c r="H82" s="137">
        <v>0</v>
      </c>
      <c r="I82" s="137">
        <v>9.6738000000000005E-2</v>
      </c>
      <c r="J82" s="137">
        <v>5.9397270000000004</v>
      </c>
      <c r="K82" s="137">
        <v>0</v>
      </c>
      <c r="L82" s="137">
        <v>0</v>
      </c>
      <c r="M82" s="137">
        <v>0</v>
      </c>
      <c r="N82" s="137">
        <v>0</v>
      </c>
      <c r="O82" s="137">
        <v>0</v>
      </c>
      <c r="P82" s="137">
        <v>0</v>
      </c>
      <c r="Q82" s="137">
        <v>0</v>
      </c>
      <c r="R82" s="137">
        <v>0.37434400000000001</v>
      </c>
      <c r="S82" s="137">
        <v>0.26395099999999999</v>
      </c>
      <c r="T82" s="137">
        <v>0</v>
      </c>
      <c r="U82" s="137">
        <v>0</v>
      </c>
      <c r="V82" s="137">
        <v>0</v>
      </c>
      <c r="W82" s="137">
        <v>0</v>
      </c>
      <c r="X82" s="137">
        <v>8.0199999999999994E-2</v>
      </c>
    </row>
    <row r="83" spans="1:24" ht="17.399999999999999" customHeight="1" x14ac:dyDescent="0.75">
      <c r="A83" s="132" t="s">
        <v>81</v>
      </c>
      <c r="B83" s="133" t="s">
        <v>384</v>
      </c>
      <c r="C83" s="134">
        <v>8.2082249999999988</v>
      </c>
      <c r="D83" s="134">
        <v>0.61262799999999995</v>
      </c>
      <c r="E83" s="134">
        <v>0.44585999999999998</v>
      </c>
      <c r="F83" s="134">
        <v>0</v>
      </c>
      <c r="G83" s="134">
        <v>4.0601399999999996</v>
      </c>
      <c r="H83" s="134">
        <v>8.1802E-2</v>
      </c>
      <c r="I83" s="134">
        <v>0.49705899999999997</v>
      </c>
      <c r="J83" s="134">
        <v>0.83720000000000006</v>
      </c>
      <c r="K83" s="134">
        <v>0</v>
      </c>
      <c r="L83" s="134">
        <v>0</v>
      </c>
      <c r="M83" s="134">
        <v>0</v>
      </c>
      <c r="N83" s="134">
        <v>3.7650000000000003E-2</v>
      </c>
      <c r="O83" s="134">
        <v>3.2000000000000002E-3</v>
      </c>
      <c r="P83" s="134">
        <v>2.0854000000000001E-2</v>
      </c>
      <c r="Q83" s="134">
        <v>0</v>
      </c>
      <c r="R83" s="134">
        <v>0.76976800000000001</v>
      </c>
      <c r="S83" s="134">
        <v>0.74259900000000001</v>
      </c>
      <c r="T83" s="134">
        <v>0.01</v>
      </c>
      <c r="U83" s="134">
        <v>0</v>
      </c>
      <c r="V83" s="134">
        <v>0</v>
      </c>
      <c r="W83" s="134">
        <v>3.1859999999999999E-2</v>
      </c>
      <c r="X83" s="134">
        <v>5.7605000000000003E-2</v>
      </c>
    </row>
    <row r="84" spans="1:24" ht="17.399999999999999" customHeight="1" x14ac:dyDescent="0.75">
      <c r="A84" s="135" t="s">
        <v>80</v>
      </c>
      <c r="B84" s="136" t="s">
        <v>399</v>
      </c>
      <c r="C84" s="137">
        <v>7.9622620000000008</v>
      </c>
      <c r="D84" s="137">
        <v>4.2659099999999999</v>
      </c>
      <c r="E84" s="137">
        <v>3.2499999999999999E-3</v>
      </c>
      <c r="F84" s="137">
        <v>0</v>
      </c>
      <c r="G84" s="137">
        <v>0.46378399999999997</v>
      </c>
      <c r="H84" s="137">
        <v>5.4685999999999998E-2</v>
      </c>
      <c r="I84" s="137">
        <v>0</v>
      </c>
      <c r="J84" s="137">
        <v>1.0559689999999999</v>
      </c>
      <c r="K84" s="137">
        <v>0</v>
      </c>
      <c r="L84" s="137">
        <v>0</v>
      </c>
      <c r="M84" s="137">
        <v>1.834613</v>
      </c>
      <c r="N84" s="137">
        <v>5.1836E-2</v>
      </c>
      <c r="O84" s="137">
        <v>0</v>
      </c>
      <c r="P84" s="137">
        <v>6.4647999999999997E-2</v>
      </c>
      <c r="Q84" s="137">
        <v>0</v>
      </c>
      <c r="R84" s="137">
        <v>1.4E-2</v>
      </c>
      <c r="S84" s="137">
        <v>7.5000000000000002E-4</v>
      </c>
      <c r="T84" s="137">
        <v>0</v>
      </c>
      <c r="U84" s="137">
        <v>0.12781600000000001</v>
      </c>
      <c r="V84" s="137">
        <v>0</v>
      </c>
      <c r="W84" s="137">
        <v>0</v>
      </c>
      <c r="X84" s="137">
        <v>2.5000000000000001E-2</v>
      </c>
    </row>
    <row r="85" spans="1:24" ht="17.399999999999999" customHeight="1" x14ac:dyDescent="0.75">
      <c r="A85" s="132" t="s">
        <v>83</v>
      </c>
      <c r="B85" s="133" t="s">
        <v>388</v>
      </c>
      <c r="C85" s="134">
        <v>7.2027130000000001</v>
      </c>
      <c r="D85" s="134">
        <v>0.268681</v>
      </c>
      <c r="E85" s="134">
        <v>0</v>
      </c>
      <c r="F85" s="134">
        <v>0</v>
      </c>
      <c r="G85" s="134">
        <v>0.16978599999999999</v>
      </c>
      <c r="H85" s="134">
        <v>0</v>
      </c>
      <c r="I85" s="134">
        <v>0</v>
      </c>
      <c r="J85" s="134">
        <v>6.5467979999999999</v>
      </c>
      <c r="K85" s="134">
        <v>0</v>
      </c>
      <c r="L85" s="134">
        <v>0</v>
      </c>
      <c r="M85" s="134">
        <v>0</v>
      </c>
      <c r="N85" s="134">
        <v>0</v>
      </c>
      <c r="O85" s="134">
        <v>0</v>
      </c>
      <c r="P85" s="134">
        <v>0</v>
      </c>
      <c r="Q85" s="134">
        <v>0</v>
      </c>
      <c r="R85" s="134">
        <v>0</v>
      </c>
      <c r="S85" s="134">
        <v>0.217448</v>
      </c>
      <c r="T85" s="134">
        <v>0</v>
      </c>
      <c r="U85" s="134">
        <v>0</v>
      </c>
      <c r="V85" s="134">
        <v>0</v>
      </c>
      <c r="W85" s="134">
        <v>0</v>
      </c>
      <c r="X85" s="134">
        <v>0</v>
      </c>
    </row>
    <row r="86" spans="1:24" ht="17.399999999999999" customHeight="1" x14ac:dyDescent="0.75">
      <c r="A86" s="135" t="s">
        <v>186</v>
      </c>
      <c r="B86" s="136" t="s">
        <v>381</v>
      </c>
      <c r="C86" s="137">
        <v>7.1543719999999995</v>
      </c>
      <c r="D86" s="137">
        <v>0</v>
      </c>
      <c r="E86" s="137">
        <v>0</v>
      </c>
      <c r="F86" s="137">
        <v>0</v>
      </c>
      <c r="G86" s="137">
        <v>0.16930200000000001</v>
      </c>
      <c r="H86" s="137">
        <v>4.725E-2</v>
      </c>
      <c r="I86" s="137">
        <v>5.8E-5</v>
      </c>
      <c r="J86" s="137">
        <v>5.9388249999999996</v>
      </c>
      <c r="K86" s="137">
        <v>0</v>
      </c>
      <c r="L86" s="137">
        <v>0</v>
      </c>
      <c r="M86" s="137">
        <v>0</v>
      </c>
      <c r="N86" s="137">
        <v>0.10032000000000001</v>
      </c>
      <c r="O86" s="137">
        <v>0</v>
      </c>
      <c r="P86" s="137">
        <v>0</v>
      </c>
      <c r="Q86" s="137">
        <v>0</v>
      </c>
      <c r="R86" s="137">
        <v>2.9382999999999999E-2</v>
      </c>
      <c r="S86" s="137">
        <v>0.55932300000000001</v>
      </c>
      <c r="T86" s="137">
        <v>0.28798299999999999</v>
      </c>
      <c r="U86" s="137">
        <v>2.1928E-2</v>
      </c>
      <c r="V86" s="137">
        <v>0</v>
      </c>
      <c r="W86" s="137">
        <v>0</v>
      </c>
      <c r="X86" s="137">
        <v>0</v>
      </c>
    </row>
    <row r="87" spans="1:24" ht="17.399999999999999" customHeight="1" x14ac:dyDescent="0.75">
      <c r="A87" s="132" t="s">
        <v>177</v>
      </c>
      <c r="B87" s="133" t="s">
        <v>373</v>
      </c>
      <c r="C87" s="134">
        <v>6.4828749999999999</v>
      </c>
      <c r="D87" s="134">
        <v>0</v>
      </c>
      <c r="E87" s="134">
        <v>0</v>
      </c>
      <c r="F87" s="134">
        <v>0</v>
      </c>
      <c r="G87" s="134">
        <v>0</v>
      </c>
      <c r="H87" s="134">
        <v>0</v>
      </c>
      <c r="I87" s="134">
        <v>0.16170300000000001</v>
      </c>
      <c r="J87" s="134">
        <v>6.2871980000000001</v>
      </c>
      <c r="K87" s="134">
        <v>0</v>
      </c>
      <c r="L87" s="134">
        <v>0</v>
      </c>
      <c r="M87" s="134">
        <v>0</v>
      </c>
      <c r="N87" s="134">
        <v>0</v>
      </c>
      <c r="O87" s="134">
        <v>0</v>
      </c>
      <c r="P87" s="134">
        <v>0</v>
      </c>
      <c r="Q87" s="134">
        <v>0</v>
      </c>
      <c r="R87" s="134">
        <v>0</v>
      </c>
      <c r="S87" s="134">
        <v>3.3973999999999997E-2</v>
      </c>
      <c r="T87" s="134">
        <v>0</v>
      </c>
      <c r="U87" s="134">
        <v>0</v>
      </c>
      <c r="V87" s="134">
        <v>0</v>
      </c>
      <c r="W87" s="134">
        <v>0</v>
      </c>
      <c r="X87" s="134">
        <v>0</v>
      </c>
    </row>
    <row r="88" spans="1:24" ht="17.399999999999999" customHeight="1" x14ac:dyDescent="0.75">
      <c r="A88" s="135" t="s">
        <v>78</v>
      </c>
      <c r="B88" s="136" t="s">
        <v>403</v>
      </c>
      <c r="C88" s="137">
        <v>6.0179459999999994</v>
      </c>
      <c r="D88" s="137">
        <v>0</v>
      </c>
      <c r="E88" s="137">
        <v>0</v>
      </c>
      <c r="F88" s="137">
        <v>0</v>
      </c>
      <c r="G88" s="137">
        <v>0.167438</v>
      </c>
      <c r="H88" s="137">
        <v>0</v>
      </c>
      <c r="I88" s="137">
        <v>0</v>
      </c>
      <c r="J88" s="137">
        <v>5.8505079999999996</v>
      </c>
      <c r="K88" s="137">
        <v>0</v>
      </c>
      <c r="L88" s="137">
        <v>0</v>
      </c>
      <c r="M88" s="137">
        <v>0</v>
      </c>
      <c r="N88" s="137">
        <v>0</v>
      </c>
      <c r="O88" s="137">
        <v>0</v>
      </c>
      <c r="P88" s="137">
        <v>0</v>
      </c>
      <c r="Q88" s="137">
        <v>0</v>
      </c>
      <c r="R88" s="137">
        <v>0</v>
      </c>
      <c r="S88" s="137">
        <v>0</v>
      </c>
      <c r="T88" s="137">
        <v>0</v>
      </c>
      <c r="U88" s="137">
        <v>0</v>
      </c>
      <c r="V88" s="137">
        <v>0</v>
      </c>
      <c r="W88" s="137">
        <v>0</v>
      </c>
      <c r="X88" s="137">
        <v>0</v>
      </c>
    </row>
    <row r="89" spans="1:24" ht="17.399999999999999" customHeight="1" x14ac:dyDescent="0.75">
      <c r="A89" s="132" t="s">
        <v>74</v>
      </c>
      <c r="B89" s="133" t="s">
        <v>379</v>
      </c>
      <c r="C89" s="134">
        <v>4.8098510000000001</v>
      </c>
      <c r="D89" s="134">
        <v>0</v>
      </c>
      <c r="E89" s="134">
        <v>0</v>
      </c>
      <c r="F89" s="134">
        <v>0</v>
      </c>
      <c r="G89" s="134">
        <v>0</v>
      </c>
      <c r="H89" s="134">
        <v>0</v>
      </c>
      <c r="I89" s="134">
        <v>0</v>
      </c>
      <c r="J89" s="134">
        <v>4.0712830000000002</v>
      </c>
      <c r="K89" s="134">
        <v>0</v>
      </c>
      <c r="L89" s="134">
        <v>0</v>
      </c>
      <c r="M89" s="134">
        <v>0</v>
      </c>
      <c r="N89" s="134">
        <v>0.13452500000000001</v>
      </c>
      <c r="O89" s="134">
        <v>0</v>
      </c>
      <c r="P89" s="134">
        <v>0</v>
      </c>
      <c r="Q89" s="134">
        <v>0</v>
      </c>
      <c r="R89" s="134">
        <v>0.59452799999999995</v>
      </c>
      <c r="S89" s="134">
        <v>9.5149999999999992E-3</v>
      </c>
      <c r="T89" s="134">
        <v>0</v>
      </c>
      <c r="U89" s="134">
        <v>0</v>
      </c>
      <c r="V89" s="134">
        <v>0</v>
      </c>
      <c r="W89" s="134">
        <v>0</v>
      </c>
      <c r="X89" s="134">
        <v>0</v>
      </c>
    </row>
    <row r="90" spans="1:24" ht="17.399999999999999" customHeight="1" x14ac:dyDescent="0.75">
      <c r="A90" s="135" t="s">
        <v>179</v>
      </c>
      <c r="B90" s="136" t="s">
        <v>383</v>
      </c>
      <c r="C90" s="137">
        <v>4.7515320000000001</v>
      </c>
      <c r="D90" s="137">
        <v>0.18559999999999999</v>
      </c>
      <c r="E90" s="137">
        <v>2.1210000000000001E-3</v>
      </c>
      <c r="F90" s="137">
        <v>0</v>
      </c>
      <c r="G90" s="137">
        <v>2.0200000000000001E-3</v>
      </c>
      <c r="H90" s="137">
        <v>2.2499999999999998E-3</v>
      </c>
      <c r="I90" s="137">
        <v>0.71325000000000005</v>
      </c>
      <c r="J90" s="137">
        <v>1.1959759999999999</v>
      </c>
      <c r="K90" s="137">
        <v>0</v>
      </c>
      <c r="L90" s="137">
        <v>0</v>
      </c>
      <c r="M90" s="137">
        <v>9.5925999999999997E-2</v>
      </c>
      <c r="N90" s="137">
        <v>0.50912999999999997</v>
      </c>
      <c r="O90" s="137">
        <v>1.9064000000000001E-2</v>
      </c>
      <c r="P90" s="137">
        <v>0</v>
      </c>
      <c r="Q90" s="137">
        <v>0</v>
      </c>
      <c r="R90" s="137">
        <v>1.619E-2</v>
      </c>
      <c r="S90" s="137">
        <v>6.0599999999999998E-4</v>
      </c>
      <c r="T90" s="137">
        <v>1.9593609999999999</v>
      </c>
      <c r="U90" s="137">
        <v>0</v>
      </c>
      <c r="V90" s="137">
        <v>0</v>
      </c>
      <c r="W90" s="137">
        <v>0</v>
      </c>
      <c r="X90" s="137">
        <v>5.0037999999999999E-2</v>
      </c>
    </row>
    <row r="91" spans="1:24" ht="17.399999999999999" customHeight="1" x14ac:dyDescent="0.75">
      <c r="A91" s="132" t="s">
        <v>251</v>
      </c>
      <c r="B91" s="133" t="s">
        <v>423</v>
      </c>
      <c r="C91" s="134">
        <v>4.7437259999999997</v>
      </c>
      <c r="D91" s="134">
        <v>0.37119999999999997</v>
      </c>
      <c r="E91" s="134">
        <v>0</v>
      </c>
      <c r="F91" s="134">
        <v>0</v>
      </c>
      <c r="G91" s="134">
        <v>0</v>
      </c>
      <c r="H91" s="134">
        <v>3.1980569999999999</v>
      </c>
      <c r="I91" s="134">
        <v>0</v>
      </c>
      <c r="J91" s="134">
        <v>1.170369</v>
      </c>
      <c r="K91" s="134">
        <v>0</v>
      </c>
      <c r="L91" s="134">
        <v>0</v>
      </c>
      <c r="M91" s="134">
        <v>0</v>
      </c>
      <c r="N91" s="134">
        <v>0</v>
      </c>
      <c r="O91" s="134">
        <v>0</v>
      </c>
      <c r="P91" s="134">
        <v>0</v>
      </c>
      <c r="Q91" s="134">
        <v>0</v>
      </c>
      <c r="R91" s="134">
        <v>2.5999999999999999E-3</v>
      </c>
      <c r="S91" s="134">
        <v>0</v>
      </c>
      <c r="T91" s="134">
        <v>0</v>
      </c>
      <c r="U91" s="134">
        <v>0</v>
      </c>
      <c r="V91" s="134">
        <v>0</v>
      </c>
      <c r="W91" s="134">
        <v>1.5E-3</v>
      </c>
      <c r="X91" s="134">
        <v>0</v>
      </c>
    </row>
    <row r="92" spans="1:24" ht="17.399999999999999" customHeight="1" x14ac:dyDescent="0.75">
      <c r="A92" s="135" t="s">
        <v>85</v>
      </c>
      <c r="B92" s="136" t="s">
        <v>413</v>
      </c>
      <c r="C92" s="137">
        <v>4.6659470000000001</v>
      </c>
      <c r="D92" s="137">
        <v>0</v>
      </c>
      <c r="E92" s="137">
        <v>0</v>
      </c>
      <c r="F92" s="137">
        <v>0</v>
      </c>
      <c r="G92" s="137">
        <v>0</v>
      </c>
      <c r="H92" s="137">
        <v>0</v>
      </c>
      <c r="I92" s="137">
        <v>0</v>
      </c>
      <c r="J92" s="137">
        <v>4.6659470000000001</v>
      </c>
      <c r="K92" s="137">
        <v>0</v>
      </c>
      <c r="L92" s="137">
        <v>0</v>
      </c>
      <c r="M92" s="137">
        <v>0</v>
      </c>
      <c r="N92" s="137">
        <v>0</v>
      </c>
      <c r="O92" s="137">
        <v>0</v>
      </c>
      <c r="P92" s="137">
        <v>0</v>
      </c>
      <c r="Q92" s="137">
        <v>0</v>
      </c>
      <c r="R92" s="137">
        <v>0</v>
      </c>
      <c r="S92" s="137">
        <v>0</v>
      </c>
      <c r="T92" s="137">
        <v>0</v>
      </c>
      <c r="U92" s="137">
        <v>0</v>
      </c>
      <c r="V92" s="137">
        <v>0</v>
      </c>
      <c r="W92" s="137">
        <v>0</v>
      </c>
      <c r="X92" s="137">
        <v>0</v>
      </c>
    </row>
    <row r="93" spans="1:24" ht="17.399999999999999" customHeight="1" x14ac:dyDescent="0.75">
      <c r="A93" s="132" t="s">
        <v>189</v>
      </c>
      <c r="B93" s="133" t="s">
        <v>438</v>
      </c>
      <c r="C93" s="134">
        <v>4.2527819999999998</v>
      </c>
      <c r="D93" s="134">
        <v>0</v>
      </c>
      <c r="E93" s="134">
        <v>0</v>
      </c>
      <c r="F93" s="134">
        <v>0</v>
      </c>
      <c r="G93" s="134">
        <v>0</v>
      </c>
      <c r="H93" s="134">
        <v>0</v>
      </c>
      <c r="I93" s="134">
        <v>0</v>
      </c>
      <c r="J93" s="134">
        <v>0.26015700000000003</v>
      </c>
      <c r="K93" s="134">
        <v>0</v>
      </c>
      <c r="L93" s="134">
        <v>0</v>
      </c>
      <c r="M93" s="134">
        <v>0</v>
      </c>
      <c r="N93" s="134">
        <v>0</v>
      </c>
      <c r="O93" s="134">
        <v>0</v>
      </c>
      <c r="P93" s="134">
        <v>0</v>
      </c>
      <c r="Q93" s="134">
        <v>0</v>
      </c>
      <c r="R93" s="134">
        <v>0</v>
      </c>
      <c r="S93" s="134">
        <v>3.9926249999999999</v>
      </c>
      <c r="T93" s="134">
        <v>0</v>
      </c>
      <c r="U93" s="134">
        <v>0</v>
      </c>
      <c r="V93" s="134">
        <v>0</v>
      </c>
      <c r="W93" s="134">
        <v>0</v>
      </c>
      <c r="X93" s="134">
        <v>0</v>
      </c>
    </row>
    <row r="94" spans="1:24" ht="17.399999999999999" customHeight="1" x14ac:dyDescent="0.75">
      <c r="A94" s="135" t="s">
        <v>168</v>
      </c>
      <c r="B94" s="136" t="s">
        <v>368</v>
      </c>
      <c r="C94" s="137">
        <v>4.0600620000000003</v>
      </c>
      <c r="D94" s="137">
        <v>0</v>
      </c>
      <c r="E94" s="137">
        <v>0</v>
      </c>
      <c r="F94" s="137">
        <v>0</v>
      </c>
      <c r="G94" s="137">
        <v>2.5545000000000002E-2</v>
      </c>
      <c r="H94" s="137">
        <v>0</v>
      </c>
      <c r="I94" s="137">
        <v>0.78927899999999995</v>
      </c>
      <c r="J94" s="137">
        <v>2.516035</v>
      </c>
      <c r="K94" s="137">
        <v>0</v>
      </c>
      <c r="L94" s="137">
        <v>0</v>
      </c>
      <c r="M94" s="137">
        <v>0</v>
      </c>
      <c r="N94" s="137">
        <v>0.59209299999999998</v>
      </c>
      <c r="O94" s="137">
        <v>0</v>
      </c>
      <c r="P94" s="137">
        <v>6.5941E-2</v>
      </c>
      <c r="Q94" s="137">
        <v>0</v>
      </c>
      <c r="R94" s="137">
        <v>7.1168999999999996E-2</v>
      </c>
      <c r="S94" s="137">
        <v>0</v>
      </c>
      <c r="T94" s="137">
        <v>0</v>
      </c>
      <c r="U94" s="137">
        <v>0</v>
      </c>
      <c r="V94" s="137">
        <v>0</v>
      </c>
      <c r="W94" s="137">
        <v>0</v>
      </c>
      <c r="X94" s="137">
        <v>0</v>
      </c>
    </row>
    <row r="95" spans="1:24" ht="17.399999999999999" customHeight="1" x14ac:dyDescent="0.75">
      <c r="A95" s="132" t="s">
        <v>145</v>
      </c>
      <c r="B95" s="133" t="s">
        <v>394</v>
      </c>
      <c r="C95" s="134">
        <v>4.0454090000000003</v>
      </c>
      <c r="D95" s="134">
        <v>0</v>
      </c>
      <c r="E95" s="134">
        <v>0</v>
      </c>
      <c r="F95" s="134">
        <v>0</v>
      </c>
      <c r="G95" s="134">
        <v>0</v>
      </c>
      <c r="H95" s="134">
        <v>0</v>
      </c>
      <c r="I95" s="134">
        <v>0</v>
      </c>
      <c r="J95" s="134">
        <v>4.0454090000000003</v>
      </c>
      <c r="K95" s="134">
        <v>0</v>
      </c>
      <c r="L95" s="134">
        <v>0</v>
      </c>
      <c r="M95" s="134">
        <v>0</v>
      </c>
      <c r="N95" s="134">
        <v>0</v>
      </c>
      <c r="O95" s="134">
        <v>0</v>
      </c>
      <c r="P95" s="134">
        <v>0</v>
      </c>
      <c r="Q95" s="134">
        <v>0</v>
      </c>
      <c r="R95" s="134">
        <v>0</v>
      </c>
      <c r="S95" s="134">
        <v>0</v>
      </c>
      <c r="T95" s="134">
        <v>0</v>
      </c>
      <c r="U95" s="134">
        <v>0</v>
      </c>
      <c r="V95" s="134">
        <v>0</v>
      </c>
      <c r="W95" s="134">
        <v>0</v>
      </c>
      <c r="X95" s="134">
        <v>0</v>
      </c>
    </row>
    <row r="96" spans="1:24" ht="17.399999999999999" customHeight="1" x14ac:dyDescent="0.75">
      <c r="A96" s="135" t="s">
        <v>237</v>
      </c>
      <c r="B96" s="136" t="s">
        <v>405</v>
      </c>
      <c r="C96" s="137">
        <v>4.0379940000000003</v>
      </c>
      <c r="D96" s="137">
        <v>0</v>
      </c>
      <c r="E96" s="137">
        <v>0</v>
      </c>
      <c r="F96" s="137">
        <v>0</v>
      </c>
      <c r="G96" s="137">
        <v>0</v>
      </c>
      <c r="H96" s="137">
        <v>0</v>
      </c>
      <c r="I96" s="137">
        <v>0</v>
      </c>
      <c r="J96" s="137">
        <v>0.88559500000000002</v>
      </c>
      <c r="K96" s="137">
        <v>0</v>
      </c>
      <c r="L96" s="137">
        <v>0</v>
      </c>
      <c r="M96" s="137">
        <v>0</v>
      </c>
      <c r="N96" s="137">
        <v>0</v>
      </c>
      <c r="O96" s="137">
        <v>0</v>
      </c>
      <c r="P96" s="137">
        <v>0</v>
      </c>
      <c r="Q96" s="137">
        <v>0</v>
      </c>
      <c r="R96" s="137">
        <v>3.152399</v>
      </c>
      <c r="S96" s="137">
        <v>0</v>
      </c>
      <c r="T96" s="137">
        <v>0</v>
      </c>
      <c r="U96" s="137">
        <v>0</v>
      </c>
      <c r="V96" s="137">
        <v>0</v>
      </c>
      <c r="W96" s="137">
        <v>0</v>
      </c>
      <c r="X96" s="137">
        <v>0</v>
      </c>
    </row>
    <row r="97" spans="1:24" ht="17.399999999999999" customHeight="1" x14ac:dyDescent="0.75">
      <c r="A97" s="132" t="s">
        <v>73</v>
      </c>
      <c r="B97" s="133" t="s">
        <v>397</v>
      </c>
      <c r="C97" s="134">
        <v>4.0053330000000003</v>
      </c>
      <c r="D97" s="134">
        <v>0</v>
      </c>
      <c r="E97" s="134">
        <v>0</v>
      </c>
      <c r="F97" s="134">
        <v>0</v>
      </c>
      <c r="G97" s="134">
        <v>0</v>
      </c>
      <c r="H97" s="134">
        <v>0</v>
      </c>
      <c r="I97" s="134">
        <v>0</v>
      </c>
      <c r="J97" s="134">
        <v>3.8844319999999999</v>
      </c>
      <c r="K97" s="134">
        <v>0</v>
      </c>
      <c r="L97" s="134">
        <v>0</v>
      </c>
      <c r="M97" s="134">
        <v>0</v>
      </c>
      <c r="N97" s="134">
        <v>0</v>
      </c>
      <c r="O97" s="134">
        <v>0</v>
      </c>
      <c r="P97" s="134">
        <v>0.12090099999999999</v>
      </c>
      <c r="Q97" s="134">
        <v>0</v>
      </c>
      <c r="R97" s="134">
        <v>0</v>
      </c>
      <c r="S97" s="134">
        <v>0</v>
      </c>
      <c r="T97" s="134">
        <v>0</v>
      </c>
      <c r="U97" s="134">
        <v>0</v>
      </c>
      <c r="V97" s="134">
        <v>0</v>
      </c>
      <c r="W97" s="134">
        <v>0</v>
      </c>
      <c r="X97" s="134">
        <v>0</v>
      </c>
    </row>
    <row r="98" spans="1:24" ht="17.399999999999999" customHeight="1" x14ac:dyDescent="0.75">
      <c r="A98" s="135" t="s">
        <v>185</v>
      </c>
      <c r="B98" s="136" t="s">
        <v>357</v>
      </c>
      <c r="C98" s="137">
        <v>4.0009899999999998</v>
      </c>
      <c r="D98" s="137">
        <v>0</v>
      </c>
      <c r="E98" s="137">
        <v>8.5630999999999999E-2</v>
      </c>
      <c r="F98" s="137">
        <v>0</v>
      </c>
      <c r="G98" s="137">
        <v>0</v>
      </c>
      <c r="H98" s="137">
        <v>0</v>
      </c>
      <c r="I98" s="137">
        <v>1.0800000000000001E-2</v>
      </c>
      <c r="J98" s="137">
        <v>2.4399999999999999E-3</v>
      </c>
      <c r="K98" s="137">
        <v>0</v>
      </c>
      <c r="L98" s="137">
        <v>0</v>
      </c>
      <c r="M98" s="137">
        <v>0</v>
      </c>
      <c r="N98" s="137">
        <v>0</v>
      </c>
      <c r="O98" s="137">
        <v>0</v>
      </c>
      <c r="P98" s="137">
        <v>0.102711</v>
      </c>
      <c r="Q98" s="137">
        <v>0</v>
      </c>
      <c r="R98" s="137">
        <v>3.0659329999999998</v>
      </c>
      <c r="S98" s="137">
        <v>2.7505000000000002E-2</v>
      </c>
      <c r="T98" s="137">
        <v>0</v>
      </c>
      <c r="U98" s="137">
        <v>2.1229999999999999E-3</v>
      </c>
      <c r="V98" s="137">
        <v>0</v>
      </c>
      <c r="W98" s="137">
        <v>5.2412E-2</v>
      </c>
      <c r="X98" s="137">
        <v>0.65143499999999999</v>
      </c>
    </row>
    <row r="99" spans="1:24" ht="17.399999999999999" customHeight="1" x14ac:dyDescent="0.75">
      <c r="A99" s="132" t="s">
        <v>93</v>
      </c>
      <c r="B99" s="133" t="s">
        <v>416</v>
      </c>
      <c r="C99" s="134">
        <v>3.8629120000000001</v>
      </c>
      <c r="D99" s="134">
        <v>0</v>
      </c>
      <c r="E99" s="134">
        <v>0</v>
      </c>
      <c r="F99" s="134">
        <v>0</v>
      </c>
      <c r="G99" s="134">
        <v>0</v>
      </c>
      <c r="H99" s="134">
        <v>0</v>
      </c>
      <c r="I99" s="134">
        <v>0</v>
      </c>
      <c r="J99" s="134">
        <v>3.657308</v>
      </c>
      <c r="K99" s="134">
        <v>0</v>
      </c>
      <c r="L99" s="134">
        <v>0</v>
      </c>
      <c r="M99" s="134">
        <v>0</v>
      </c>
      <c r="N99" s="134">
        <v>0.20560400000000001</v>
      </c>
      <c r="O99" s="134">
        <v>0</v>
      </c>
      <c r="P99" s="134">
        <v>0</v>
      </c>
      <c r="Q99" s="134">
        <v>0</v>
      </c>
      <c r="R99" s="134">
        <v>0</v>
      </c>
      <c r="S99" s="134">
        <v>0</v>
      </c>
      <c r="T99" s="134">
        <v>0</v>
      </c>
      <c r="U99" s="134">
        <v>0</v>
      </c>
      <c r="V99" s="134">
        <v>0</v>
      </c>
      <c r="W99" s="134">
        <v>0</v>
      </c>
      <c r="X99" s="134">
        <v>0</v>
      </c>
    </row>
    <row r="100" spans="1:24" ht="17.399999999999999" customHeight="1" x14ac:dyDescent="0.75">
      <c r="A100" s="135" t="s">
        <v>187</v>
      </c>
      <c r="B100" s="136" t="s">
        <v>336</v>
      </c>
      <c r="C100" s="137">
        <v>3.8480479999999999</v>
      </c>
      <c r="D100" s="137">
        <v>0</v>
      </c>
      <c r="E100" s="137">
        <v>0</v>
      </c>
      <c r="F100" s="137">
        <v>0</v>
      </c>
      <c r="G100" s="137">
        <v>0</v>
      </c>
      <c r="H100" s="137">
        <v>0</v>
      </c>
      <c r="I100" s="137">
        <v>0</v>
      </c>
      <c r="J100" s="137">
        <v>3.8480479999999999</v>
      </c>
      <c r="K100" s="137">
        <v>0</v>
      </c>
      <c r="L100" s="137">
        <v>0</v>
      </c>
      <c r="M100" s="137">
        <v>0</v>
      </c>
      <c r="N100" s="137">
        <v>0</v>
      </c>
      <c r="O100" s="137">
        <v>0</v>
      </c>
      <c r="P100" s="137">
        <v>0</v>
      </c>
      <c r="Q100" s="137">
        <v>0</v>
      </c>
      <c r="R100" s="137">
        <v>0</v>
      </c>
      <c r="S100" s="137">
        <v>0</v>
      </c>
      <c r="T100" s="137">
        <v>0</v>
      </c>
      <c r="U100" s="137">
        <v>0</v>
      </c>
      <c r="V100" s="137">
        <v>0</v>
      </c>
      <c r="W100" s="137">
        <v>0</v>
      </c>
      <c r="X100" s="137">
        <v>0</v>
      </c>
    </row>
    <row r="101" spans="1:24" ht="17.399999999999999" customHeight="1" x14ac:dyDescent="0.75">
      <c r="A101" s="132" t="s">
        <v>92</v>
      </c>
      <c r="B101" s="133" t="s">
        <v>414</v>
      </c>
      <c r="C101" s="134">
        <v>3.6999649999999997</v>
      </c>
      <c r="D101" s="134">
        <v>0</v>
      </c>
      <c r="E101" s="134">
        <v>0</v>
      </c>
      <c r="F101" s="134">
        <v>0</v>
      </c>
      <c r="G101" s="134">
        <v>0.110484</v>
      </c>
      <c r="H101" s="134">
        <v>0</v>
      </c>
      <c r="I101" s="134">
        <v>0</v>
      </c>
      <c r="J101" s="134">
        <v>3.044584</v>
      </c>
      <c r="K101" s="134">
        <v>0</v>
      </c>
      <c r="L101" s="134">
        <v>0</v>
      </c>
      <c r="M101" s="134">
        <v>0.38520399999999999</v>
      </c>
      <c r="N101" s="134">
        <v>0</v>
      </c>
      <c r="O101" s="134">
        <v>0</v>
      </c>
      <c r="P101" s="134">
        <v>0</v>
      </c>
      <c r="Q101" s="134">
        <v>0</v>
      </c>
      <c r="R101" s="134">
        <v>0</v>
      </c>
      <c r="S101" s="134">
        <v>0</v>
      </c>
      <c r="T101" s="134">
        <v>0</v>
      </c>
      <c r="U101" s="134">
        <v>0</v>
      </c>
      <c r="V101" s="134">
        <v>0</v>
      </c>
      <c r="W101" s="134">
        <v>0.15162</v>
      </c>
      <c r="X101" s="134">
        <v>8.0730000000000003E-3</v>
      </c>
    </row>
    <row r="102" spans="1:24" ht="17.399999999999999" customHeight="1" x14ac:dyDescent="0.75">
      <c r="A102" s="135" t="s">
        <v>172</v>
      </c>
      <c r="B102" s="136" t="s">
        <v>324</v>
      </c>
      <c r="C102" s="137">
        <v>3.2689729999999999</v>
      </c>
      <c r="D102" s="137">
        <v>0</v>
      </c>
      <c r="E102" s="137">
        <v>0</v>
      </c>
      <c r="F102" s="137">
        <v>0</v>
      </c>
      <c r="G102" s="137">
        <v>1.17214</v>
      </c>
      <c r="H102" s="137">
        <v>0</v>
      </c>
      <c r="I102" s="137">
        <v>0</v>
      </c>
      <c r="J102" s="137">
        <v>1.2994319999999999</v>
      </c>
      <c r="K102" s="137">
        <v>0</v>
      </c>
      <c r="L102" s="137">
        <v>0</v>
      </c>
      <c r="M102" s="137">
        <v>0</v>
      </c>
      <c r="N102" s="137">
        <v>0</v>
      </c>
      <c r="O102" s="137">
        <v>0</v>
      </c>
      <c r="P102" s="137">
        <v>0</v>
      </c>
      <c r="Q102" s="137">
        <v>0</v>
      </c>
      <c r="R102" s="137">
        <v>0</v>
      </c>
      <c r="S102" s="137">
        <v>0</v>
      </c>
      <c r="T102" s="137">
        <v>0.79740100000000003</v>
      </c>
      <c r="U102" s="137">
        <v>0</v>
      </c>
      <c r="V102" s="137">
        <v>0</v>
      </c>
      <c r="W102" s="137">
        <v>0</v>
      </c>
      <c r="X102" s="137">
        <v>0</v>
      </c>
    </row>
    <row r="103" spans="1:24" ht="17.399999999999999" customHeight="1" x14ac:dyDescent="0.75">
      <c r="A103" s="132" t="s">
        <v>77</v>
      </c>
      <c r="B103" s="133" t="s">
        <v>396</v>
      </c>
      <c r="C103" s="134">
        <v>3.1970459999999998</v>
      </c>
      <c r="D103" s="134">
        <v>0</v>
      </c>
      <c r="E103" s="134">
        <v>0</v>
      </c>
      <c r="F103" s="134">
        <v>0</v>
      </c>
      <c r="G103" s="134">
        <v>0</v>
      </c>
      <c r="H103" s="134">
        <v>0</v>
      </c>
      <c r="I103" s="134">
        <v>0</v>
      </c>
      <c r="J103" s="134">
        <v>2.8575979999999999</v>
      </c>
      <c r="K103" s="134">
        <v>0</v>
      </c>
      <c r="L103" s="134">
        <v>0</v>
      </c>
      <c r="M103" s="134">
        <v>0</v>
      </c>
      <c r="N103" s="134">
        <v>0</v>
      </c>
      <c r="O103" s="134">
        <v>0</v>
      </c>
      <c r="P103" s="134">
        <v>3.9010000000000003E-2</v>
      </c>
      <c r="Q103" s="134">
        <v>0</v>
      </c>
      <c r="R103" s="134">
        <v>0.20719399999999999</v>
      </c>
      <c r="S103" s="134">
        <v>6.7499999999999999E-3</v>
      </c>
      <c r="T103" s="134">
        <v>0</v>
      </c>
      <c r="U103" s="134">
        <v>8.6494000000000001E-2</v>
      </c>
      <c r="V103" s="134">
        <v>0</v>
      </c>
      <c r="W103" s="134">
        <v>0</v>
      </c>
      <c r="X103" s="134">
        <v>0</v>
      </c>
    </row>
    <row r="104" spans="1:24" ht="17.399999999999999" customHeight="1" x14ac:dyDescent="0.75">
      <c r="A104" s="135" t="s">
        <v>229</v>
      </c>
      <c r="B104" s="136" t="s">
        <v>389</v>
      </c>
      <c r="C104" s="137">
        <v>3.1436999999999999</v>
      </c>
      <c r="D104" s="137">
        <v>0</v>
      </c>
      <c r="E104" s="137">
        <v>0</v>
      </c>
      <c r="F104" s="137">
        <v>0</v>
      </c>
      <c r="G104" s="137">
        <v>0</v>
      </c>
      <c r="H104" s="137">
        <v>0</v>
      </c>
      <c r="I104" s="137">
        <v>0</v>
      </c>
      <c r="J104" s="137">
        <v>3.1436999999999999</v>
      </c>
      <c r="K104" s="137">
        <v>0</v>
      </c>
      <c r="L104" s="137">
        <v>0</v>
      </c>
      <c r="M104" s="137">
        <v>0</v>
      </c>
      <c r="N104" s="137">
        <v>0</v>
      </c>
      <c r="O104" s="137">
        <v>0</v>
      </c>
      <c r="P104" s="137">
        <v>0</v>
      </c>
      <c r="Q104" s="137">
        <v>0</v>
      </c>
      <c r="R104" s="137">
        <v>0</v>
      </c>
      <c r="S104" s="137">
        <v>0</v>
      </c>
      <c r="T104" s="137">
        <v>0</v>
      </c>
      <c r="U104" s="137">
        <v>0</v>
      </c>
      <c r="V104" s="137">
        <v>0</v>
      </c>
      <c r="W104" s="137">
        <v>0</v>
      </c>
      <c r="X104" s="137">
        <v>0</v>
      </c>
    </row>
    <row r="105" spans="1:24" ht="17.399999999999999" customHeight="1" x14ac:dyDescent="0.75">
      <c r="A105" s="132" t="s">
        <v>96</v>
      </c>
      <c r="B105" s="133" t="s">
        <v>426</v>
      </c>
      <c r="C105" s="134">
        <v>2.7904169999999997</v>
      </c>
      <c r="D105" s="134">
        <v>0</v>
      </c>
      <c r="E105" s="134">
        <v>0</v>
      </c>
      <c r="F105" s="134">
        <v>0</v>
      </c>
      <c r="G105" s="134">
        <v>0</v>
      </c>
      <c r="H105" s="134">
        <v>0</v>
      </c>
      <c r="I105" s="134">
        <v>0</v>
      </c>
      <c r="J105" s="134">
        <v>2.7887439999999999</v>
      </c>
      <c r="K105" s="134">
        <v>0</v>
      </c>
      <c r="L105" s="134">
        <v>0</v>
      </c>
      <c r="M105" s="134">
        <v>0</v>
      </c>
      <c r="N105" s="134">
        <v>0</v>
      </c>
      <c r="O105" s="134">
        <v>0</v>
      </c>
      <c r="P105" s="134">
        <v>0</v>
      </c>
      <c r="Q105" s="134">
        <v>0</v>
      </c>
      <c r="R105" s="134">
        <v>0</v>
      </c>
      <c r="S105" s="134">
        <v>0</v>
      </c>
      <c r="T105" s="134">
        <v>0</v>
      </c>
      <c r="U105" s="134">
        <v>0</v>
      </c>
      <c r="V105" s="134">
        <v>0</v>
      </c>
      <c r="W105" s="134">
        <v>0</v>
      </c>
      <c r="X105" s="134">
        <v>1.673E-3</v>
      </c>
    </row>
    <row r="106" spans="1:24" ht="17.399999999999999" customHeight="1" x14ac:dyDescent="0.75">
      <c r="A106" s="135" t="s">
        <v>194</v>
      </c>
      <c r="B106" s="136" t="s">
        <v>434</v>
      </c>
      <c r="C106" s="137">
        <v>2.785485</v>
      </c>
      <c r="D106" s="137">
        <v>0</v>
      </c>
      <c r="E106" s="137">
        <v>2.7269999999999999E-2</v>
      </c>
      <c r="F106" s="137">
        <v>0</v>
      </c>
      <c r="G106" s="137">
        <v>0</v>
      </c>
      <c r="H106" s="137">
        <v>0</v>
      </c>
      <c r="I106" s="137">
        <v>0</v>
      </c>
      <c r="J106" s="137">
        <v>2.6682890000000001</v>
      </c>
      <c r="K106" s="137">
        <v>0</v>
      </c>
      <c r="L106" s="137">
        <v>0</v>
      </c>
      <c r="M106" s="137">
        <v>0</v>
      </c>
      <c r="N106" s="137">
        <v>0</v>
      </c>
      <c r="O106" s="137">
        <v>0</v>
      </c>
      <c r="P106" s="137">
        <v>8.8627999999999998E-2</v>
      </c>
      <c r="Q106" s="137">
        <v>0</v>
      </c>
      <c r="R106" s="137">
        <v>1.2979999999999999E-3</v>
      </c>
      <c r="S106" s="137">
        <v>0</v>
      </c>
      <c r="T106" s="137">
        <v>0</v>
      </c>
      <c r="U106" s="137">
        <v>0</v>
      </c>
      <c r="V106" s="137">
        <v>0</v>
      </c>
      <c r="W106" s="137">
        <v>0</v>
      </c>
      <c r="X106" s="137">
        <v>0</v>
      </c>
    </row>
    <row r="107" spans="1:24" ht="17.399999999999999" customHeight="1" x14ac:dyDescent="0.75">
      <c r="A107" s="132" t="s">
        <v>180</v>
      </c>
      <c r="B107" s="133" t="s">
        <v>411</v>
      </c>
      <c r="C107" s="134">
        <v>2.6295169999999999</v>
      </c>
      <c r="D107" s="134">
        <v>0</v>
      </c>
      <c r="E107" s="134">
        <v>0</v>
      </c>
      <c r="F107" s="134">
        <v>0</v>
      </c>
      <c r="G107" s="134">
        <v>0</v>
      </c>
      <c r="H107" s="134">
        <v>0.39579399999999998</v>
      </c>
      <c r="I107" s="134">
        <v>0</v>
      </c>
      <c r="J107" s="134">
        <v>2.2337229999999999</v>
      </c>
      <c r="K107" s="134">
        <v>0</v>
      </c>
      <c r="L107" s="134">
        <v>0</v>
      </c>
      <c r="M107" s="134">
        <v>0</v>
      </c>
      <c r="N107" s="134">
        <v>0</v>
      </c>
      <c r="O107" s="134">
        <v>0</v>
      </c>
      <c r="P107" s="134">
        <v>0</v>
      </c>
      <c r="Q107" s="134">
        <v>0</v>
      </c>
      <c r="R107" s="134">
        <v>0</v>
      </c>
      <c r="S107" s="134">
        <v>0</v>
      </c>
      <c r="T107" s="134">
        <v>0</v>
      </c>
      <c r="U107" s="134">
        <v>0</v>
      </c>
      <c r="V107" s="134">
        <v>0</v>
      </c>
      <c r="W107" s="134">
        <v>0</v>
      </c>
      <c r="X107" s="134">
        <v>0</v>
      </c>
    </row>
    <row r="108" spans="1:24" ht="17.399999999999999" customHeight="1" x14ac:dyDescent="0.75">
      <c r="A108" s="135" t="s">
        <v>95</v>
      </c>
      <c r="B108" s="136" t="s">
        <v>400</v>
      </c>
      <c r="C108" s="137">
        <v>2.4134380000000002</v>
      </c>
      <c r="D108" s="137">
        <v>2.3922379999999999</v>
      </c>
      <c r="E108" s="137">
        <v>0</v>
      </c>
      <c r="F108" s="137">
        <v>0</v>
      </c>
      <c r="G108" s="137">
        <v>0</v>
      </c>
      <c r="H108" s="137">
        <v>0</v>
      </c>
      <c r="I108" s="137">
        <v>0</v>
      </c>
      <c r="J108" s="137">
        <v>0</v>
      </c>
      <c r="K108" s="137">
        <v>0</v>
      </c>
      <c r="L108" s="137">
        <v>0</v>
      </c>
      <c r="M108" s="137">
        <v>0</v>
      </c>
      <c r="N108" s="137">
        <v>3.2000000000000002E-3</v>
      </c>
      <c r="O108" s="137">
        <v>0</v>
      </c>
      <c r="P108" s="137">
        <v>0</v>
      </c>
      <c r="Q108" s="137">
        <v>0</v>
      </c>
      <c r="R108" s="137">
        <v>1.5E-3</v>
      </c>
      <c r="S108" s="137">
        <v>0</v>
      </c>
      <c r="T108" s="137">
        <v>1.4999999999999999E-2</v>
      </c>
      <c r="U108" s="137">
        <v>0</v>
      </c>
      <c r="V108" s="137">
        <v>0</v>
      </c>
      <c r="W108" s="137">
        <v>0</v>
      </c>
      <c r="X108" s="137">
        <v>1.5E-3</v>
      </c>
    </row>
    <row r="109" spans="1:24" ht="17.399999999999999" customHeight="1" x14ac:dyDescent="0.75">
      <c r="A109" s="132" t="s">
        <v>182</v>
      </c>
      <c r="B109" s="133" t="s">
        <v>424</v>
      </c>
      <c r="C109" s="134">
        <v>2.3982360000000003</v>
      </c>
      <c r="D109" s="134">
        <v>0</v>
      </c>
      <c r="E109" s="134">
        <v>4.5449999999999997E-2</v>
      </c>
      <c r="F109" s="134">
        <v>0</v>
      </c>
      <c r="G109" s="134">
        <v>0</v>
      </c>
      <c r="H109" s="134">
        <v>0</v>
      </c>
      <c r="I109" s="134">
        <v>0</v>
      </c>
      <c r="J109" s="134">
        <v>2.333154</v>
      </c>
      <c r="K109" s="134">
        <v>0</v>
      </c>
      <c r="L109" s="134">
        <v>0</v>
      </c>
      <c r="M109" s="134">
        <v>0</v>
      </c>
      <c r="N109" s="134">
        <v>0</v>
      </c>
      <c r="O109" s="134">
        <v>0</v>
      </c>
      <c r="P109" s="134">
        <v>0</v>
      </c>
      <c r="Q109" s="134">
        <v>0</v>
      </c>
      <c r="R109" s="134">
        <v>0</v>
      </c>
      <c r="S109" s="134">
        <v>0</v>
      </c>
      <c r="T109" s="134">
        <v>0</v>
      </c>
      <c r="U109" s="134">
        <v>0</v>
      </c>
      <c r="V109" s="134">
        <v>0</v>
      </c>
      <c r="W109" s="134">
        <v>0</v>
      </c>
      <c r="X109" s="134">
        <v>1.9632E-2</v>
      </c>
    </row>
    <row r="110" spans="1:24" ht="17.399999999999999" customHeight="1" x14ac:dyDescent="0.75">
      <c r="A110" s="135" t="s">
        <v>97</v>
      </c>
      <c r="B110" s="136" t="s">
        <v>430</v>
      </c>
      <c r="C110" s="137">
        <v>2.2655050000000001</v>
      </c>
      <c r="D110" s="137">
        <v>0</v>
      </c>
      <c r="E110" s="137">
        <v>0</v>
      </c>
      <c r="F110" s="137">
        <v>0</v>
      </c>
      <c r="G110" s="137">
        <v>0</v>
      </c>
      <c r="H110" s="137">
        <v>0</v>
      </c>
      <c r="I110" s="137">
        <v>0</v>
      </c>
      <c r="J110" s="137">
        <v>2.2458100000000001</v>
      </c>
      <c r="K110" s="137">
        <v>0</v>
      </c>
      <c r="L110" s="137">
        <v>0</v>
      </c>
      <c r="M110" s="137">
        <v>0</v>
      </c>
      <c r="N110" s="137">
        <v>0</v>
      </c>
      <c r="O110" s="137">
        <v>0</v>
      </c>
      <c r="P110" s="137">
        <v>0</v>
      </c>
      <c r="Q110" s="137">
        <v>0</v>
      </c>
      <c r="R110" s="137">
        <v>0</v>
      </c>
      <c r="S110" s="137">
        <v>1.1657000000000001E-2</v>
      </c>
      <c r="T110" s="137">
        <v>0</v>
      </c>
      <c r="U110" s="137">
        <v>8.038E-3</v>
      </c>
      <c r="V110" s="137">
        <v>0</v>
      </c>
      <c r="W110" s="137">
        <v>0</v>
      </c>
      <c r="X110" s="137">
        <v>0</v>
      </c>
    </row>
    <row r="111" spans="1:24" ht="17.399999999999999" customHeight="1" x14ac:dyDescent="0.75">
      <c r="A111" s="132" t="s">
        <v>82</v>
      </c>
      <c r="B111" s="133" t="s">
        <v>419</v>
      </c>
      <c r="C111" s="134">
        <v>1.8266530000000001</v>
      </c>
      <c r="D111" s="134">
        <v>0</v>
      </c>
      <c r="E111" s="134"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1.8266530000000001</v>
      </c>
      <c r="K111" s="134">
        <v>0</v>
      </c>
      <c r="L111" s="134">
        <v>0</v>
      </c>
      <c r="M111" s="134">
        <v>0</v>
      </c>
      <c r="N111" s="134">
        <v>0</v>
      </c>
      <c r="O111" s="134">
        <v>0</v>
      </c>
      <c r="P111" s="134">
        <v>0</v>
      </c>
      <c r="Q111" s="134">
        <v>0</v>
      </c>
      <c r="R111" s="134">
        <v>0</v>
      </c>
      <c r="S111" s="134">
        <v>0</v>
      </c>
      <c r="T111" s="134">
        <v>0</v>
      </c>
      <c r="U111" s="134">
        <v>0</v>
      </c>
      <c r="V111" s="134">
        <v>0</v>
      </c>
      <c r="W111" s="134">
        <v>0</v>
      </c>
      <c r="X111" s="134">
        <v>0</v>
      </c>
    </row>
    <row r="112" spans="1:24" ht="17.399999999999999" customHeight="1" x14ac:dyDescent="0.75">
      <c r="A112" s="135" t="s">
        <v>184</v>
      </c>
      <c r="B112" s="136" t="s">
        <v>520</v>
      </c>
      <c r="C112" s="137">
        <v>1.7552319999999999</v>
      </c>
      <c r="D112" s="137">
        <v>0</v>
      </c>
      <c r="E112" s="137">
        <v>0</v>
      </c>
      <c r="F112" s="137">
        <v>0</v>
      </c>
      <c r="G112" s="137">
        <v>0</v>
      </c>
      <c r="H112" s="137">
        <v>0</v>
      </c>
      <c r="I112" s="137">
        <v>0</v>
      </c>
      <c r="J112" s="137">
        <v>0</v>
      </c>
      <c r="K112" s="137">
        <v>0</v>
      </c>
      <c r="L112" s="137">
        <v>0</v>
      </c>
      <c r="M112" s="137">
        <v>0</v>
      </c>
      <c r="N112" s="137">
        <v>0</v>
      </c>
      <c r="O112" s="137">
        <v>0</v>
      </c>
      <c r="P112" s="137">
        <v>0.10485800000000001</v>
      </c>
      <c r="Q112" s="137">
        <v>0</v>
      </c>
      <c r="R112" s="137">
        <v>1.650374</v>
      </c>
      <c r="S112" s="137">
        <v>0</v>
      </c>
      <c r="T112" s="137">
        <v>0</v>
      </c>
      <c r="U112" s="137">
        <v>0</v>
      </c>
      <c r="V112" s="137">
        <v>0</v>
      </c>
      <c r="W112" s="137">
        <v>0</v>
      </c>
      <c r="X112" s="137">
        <v>0</v>
      </c>
    </row>
    <row r="113" spans="1:24" ht="17.399999999999999" customHeight="1" x14ac:dyDescent="0.75">
      <c r="A113" s="132" t="s">
        <v>222</v>
      </c>
      <c r="B113" s="133" t="s">
        <v>420</v>
      </c>
      <c r="C113" s="134">
        <v>1.6349370000000001</v>
      </c>
      <c r="D113" s="134">
        <v>0</v>
      </c>
      <c r="E113" s="134">
        <v>0</v>
      </c>
      <c r="F113" s="134">
        <v>0</v>
      </c>
      <c r="G113" s="134">
        <v>0.81099900000000003</v>
      </c>
      <c r="H113" s="134">
        <v>0</v>
      </c>
      <c r="I113" s="134">
        <v>0</v>
      </c>
      <c r="J113" s="134">
        <v>0.13635</v>
      </c>
      <c r="K113" s="134">
        <v>0</v>
      </c>
      <c r="L113" s="134">
        <v>0</v>
      </c>
      <c r="M113" s="134">
        <v>0</v>
      </c>
      <c r="N113" s="134">
        <v>0</v>
      </c>
      <c r="O113" s="134">
        <v>0</v>
      </c>
      <c r="P113" s="134">
        <v>0</v>
      </c>
      <c r="Q113" s="134">
        <v>0</v>
      </c>
      <c r="R113" s="134">
        <v>0</v>
      </c>
      <c r="S113" s="134">
        <v>0.27507300000000001</v>
      </c>
      <c r="T113" s="134">
        <v>0.33400000000000002</v>
      </c>
      <c r="U113" s="134">
        <v>3.5999999999999997E-2</v>
      </c>
      <c r="V113" s="134">
        <v>0</v>
      </c>
      <c r="W113" s="134">
        <v>0</v>
      </c>
      <c r="X113" s="134">
        <v>4.2514999999999997E-2</v>
      </c>
    </row>
    <row r="114" spans="1:24" ht="17.399999999999999" customHeight="1" x14ac:dyDescent="0.75">
      <c r="A114" s="135" t="s">
        <v>192</v>
      </c>
      <c r="B114" s="136" t="s">
        <v>410</v>
      </c>
      <c r="C114" s="137">
        <v>1.5717650000000001</v>
      </c>
      <c r="D114" s="137">
        <v>0</v>
      </c>
      <c r="E114" s="137">
        <v>0</v>
      </c>
      <c r="F114" s="137">
        <v>0</v>
      </c>
      <c r="G114" s="137">
        <v>0.45240900000000001</v>
      </c>
      <c r="H114" s="137">
        <v>0</v>
      </c>
      <c r="I114" s="137">
        <v>0</v>
      </c>
      <c r="J114" s="137">
        <v>1.1034820000000001</v>
      </c>
      <c r="K114" s="137">
        <v>0</v>
      </c>
      <c r="L114" s="137">
        <v>0</v>
      </c>
      <c r="M114" s="137">
        <v>0</v>
      </c>
      <c r="N114" s="137">
        <v>0</v>
      </c>
      <c r="O114" s="137">
        <v>0</v>
      </c>
      <c r="P114" s="137">
        <v>0</v>
      </c>
      <c r="Q114" s="137">
        <v>0</v>
      </c>
      <c r="R114" s="137">
        <v>0</v>
      </c>
      <c r="S114" s="137">
        <v>0</v>
      </c>
      <c r="T114" s="137">
        <v>0</v>
      </c>
      <c r="U114" s="137">
        <v>1.5873999999999999E-2</v>
      </c>
      <c r="V114" s="137">
        <v>0</v>
      </c>
      <c r="W114" s="137">
        <v>0</v>
      </c>
      <c r="X114" s="137">
        <v>0</v>
      </c>
    </row>
    <row r="115" spans="1:24" ht="17.399999999999999" customHeight="1" x14ac:dyDescent="0.75">
      <c r="A115" s="132" t="s">
        <v>87</v>
      </c>
      <c r="B115" s="133" t="s">
        <v>422</v>
      </c>
      <c r="C115" s="134">
        <v>1.551666</v>
      </c>
      <c r="D115" s="134">
        <v>0</v>
      </c>
      <c r="E115" s="134">
        <v>0</v>
      </c>
      <c r="F115" s="134">
        <v>0</v>
      </c>
      <c r="G115" s="134">
        <v>0</v>
      </c>
      <c r="H115" s="134">
        <v>0</v>
      </c>
      <c r="I115" s="134">
        <v>0</v>
      </c>
      <c r="J115" s="134">
        <v>0.44681799999999999</v>
      </c>
      <c r="K115" s="134">
        <v>0</v>
      </c>
      <c r="L115" s="134">
        <v>0</v>
      </c>
      <c r="M115" s="134">
        <v>0</v>
      </c>
      <c r="N115" s="134">
        <v>0</v>
      </c>
      <c r="O115" s="134">
        <v>0</v>
      </c>
      <c r="P115" s="134">
        <v>1.1048480000000001</v>
      </c>
      <c r="Q115" s="134">
        <v>0</v>
      </c>
      <c r="R115" s="134">
        <v>0</v>
      </c>
      <c r="S115" s="134">
        <v>0</v>
      </c>
      <c r="T115" s="134">
        <v>0</v>
      </c>
      <c r="U115" s="134">
        <v>0</v>
      </c>
      <c r="V115" s="134">
        <v>0</v>
      </c>
      <c r="W115" s="134">
        <v>0</v>
      </c>
      <c r="X115" s="134">
        <v>0</v>
      </c>
    </row>
    <row r="116" spans="1:24" ht="17.399999999999999" customHeight="1" x14ac:dyDescent="0.75">
      <c r="A116" s="135" t="s">
        <v>190</v>
      </c>
      <c r="B116" s="136" t="s">
        <v>386</v>
      </c>
      <c r="C116" s="137">
        <v>1.29277</v>
      </c>
      <c r="D116" s="137">
        <v>0</v>
      </c>
      <c r="E116" s="137">
        <v>0</v>
      </c>
      <c r="F116" s="137">
        <v>0</v>
      </c>
      <c r="G116" s="137">
        <v>0</v>
      </c>
      <c r="H116" s="137">
        <v>0</v>
      </c>
      <c r="I116" s="137">
        <v>0</v>
      </c>
      <c r="J116" s="137">
        <v>1.1767069999999999</v>
      </c>
      <c r="K116" s="137">
        <v>0</v>
      </c>
      <c r="L116" s="137">
        <v>0</v>
      </c>
      <c r="M116" s="137">
        <v>0</v>
      </c>
      <c r="N116" s="137">
        <v>0.116063</v>
      </c>
      <c r="O116" s="137">
        <v>0</v>
      </c>
      <c r="P116" s="137">
        <v>0</v>
      </c>
      <c r="Q116" s="137">
        <v>0</v>
      </c>
      <c r="R116" s="137">
        <v>0</v>
      </c>
      <c r="S116" s="137">
        <v>0</v>
      </c>
      <c r="T116" s="137">
        <v>0</v>
      </c>
      <c r="U116" s="137">
        <v>0</v>
      </c>
      <c r="V116" s="137">
        <v>0</v>
      </c>
      <c r="W116" s="137">
        <v>0</v>
      </c>
      <c r="X116" s="137">
        <v>0</v>
      </c>
    </row>
    <row r="117" spans="1:24" ht="17.399999999999999" customHeight="1" x14ac:dyDescent="0.75">
      <c r="A117" s="132" t="s">
        <v>191</v>
      </c>
      <c r="B117" s="133" t="s">
        <v>421</v>
      </c>
      <c r="C117" s="134">
        <v>1.1768590000000001</v>
      </c>
      <c r="D117" s="134">
        <v>0</v>
      </c>
      <c r="E117" s="134">
        <v>0</v>
      </c>
      <c r="F117" s="134">
        <v>0</v>
      </c>
      <c r="G117" s="134">
        <v>0</v>
      </c>
      <c r="H117" s="134">
        <v>0</v>
      </c>
      <c r="I117" s="134">
        <v>1.0116000000000001</v>
      </c>
      <c r="J117" s="134">
        <v>0.16525899999999999</v>
      </c>
      <c r="K117" s="134">
        <v>0</v>
      </c>
      <c r="L117" s="134">
        <v>0</v>
      </c>
      <c r="M117" s="134">
        <v>0</v>
      </c>
      <c r="N117" s="134">
        <v>0</v>
      </c>
      <c r="O117" s="134">
        <v>0</v>
      </c>
      <c r="P117" s="134">
        <v>0</v>
      </c>
      <c r="Q117" s="134">
        <v>0</v>
      </c>
      <c r="R117" s="134">
        <v>0</v>
      </c>
      <c r="S117" s="134">
        <v>0</v>
      </c>
      <c r="T117" s="134">
        <v>0</v>
      </c>
      <c r="U117" s="134">
        <v>0</v>
      </c>
      <c r="V117" s="134">
        <v>0</v>
      </c>
      <c r="W117" s="134">
        <v>0</v>
      </c>
      <c r="X117" s="134">
        <v>0</v>
      </c>
    </row>
    <row r="118" spans="1:24" ht="17.399999999999999" customHeight="1" x14ac:dyDescent="0.75">
      <c r="A118" s="135" t="s">
        <v>254</v>
      </c>
      <c r="B118" s="136" t="s">
        <v>436</v>
      </c>
      <c r="C118" s="137">
        <v>1.1585599999999998</v>
      </c>
      <c r="D118" s="137">
        <v>0</v>
      </c>
      <c r="E118" s="137">
        <v>2.7625E-2</v>
      </c>
      <c r="F118" s="137">
        <v>0</v>
      </c>
      <c r="G118" s="137">
        <v>0.31590000000000001</v>
      </c>
      <c r="H118" s="137">
        <v>0</v>
      </c>
      <c r="I118" s="137">
        <v>0</v>
      </c>
      <c r="J118" s="137">
        <v>0</v>
      </c>
      <c r="K118" s="137">
        <v>5.4599999999999996E-3</v>
      </c>
      <c r="L118" s="137">
        <v>0</v>
      </c>
      <c r="M118" s="137">
        <v>0.19800000000000001</v>
      </c>
      <c r="N118" s="137">
        <v>0.11415</v>
      </c>
      <c r="O118" s="137">
        <v>1.9400000000000001E-2</v>
      </c>
      <c r="P118" s="137">
        <v>0</v>
      </c>
      <c r="Q118" s="137">
        <v>0</v>
      </c>
      <c r="R118" s="137">
        <v>5.0000000000000001E-3</v>
      </c>
      <c r="S118" s="137">
        <v>0.34054099999999998</v>
      </c>
      <c r="T118" s="137">
        <v>8.5000000000000006E-2</v>
      </c>
      <c r="U118" s="137">
        <v>0</v>
      </c>
      <c r="V118" s="137">
        <v>0</v>
      </c>
      <c r="W118" s="137">
        <v>2.5000000000000001E-3</v>
      </c>
      <c r="X118" s="137">
        <v>4.4984000000000003E-2</v>
      </c>
    </row>
    <row r="119" spans="1:24" ht="17.399999999999999" customHeight="1" x14ac:dyDescent="0.75">
      <c r="A119" s="132" t="s">
        <v>701</v>
      </c>
      <c r="B119" s="133" t="s">
        <v>702</v>
      </c>
      <c r="C119" s="134">
        <v>1.1449099999999999</v>
      </c>
      <c r="D119" s="134">
        <v>0</v>
      </c>
      <c r="E119" s="134"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1.143867</v>
      </c>
      <c r="K119" s="134">
        <v>0</v>
      </c>
      <c r="L119" s="134">
        <v>0</v>
      </c>
      <c r="M119" s="134">
        <v>0</v>
      </c>
      <c r="N119" s="134">
        <v>0</v>
      </c>
      <c r="O119" s="134">
        <v>0</v>
      </c>
      <c r="P119" s="134">
        <v>0</v>
      </c>
      <c r="Q119" s="134">
        <v>0</v>
      </c>
      <c r="R119" s="134">
        <v>0</v>
      </c>
      <c r="S119" s="134">
        <v>0</v>
      </c>
      <c r="T119" s="134">
        <v>0</v>
      </c>
      <c r="U119" s="134">
        <v>0</v>
      </c>
      <c r="V119" s="134">
        <v>0</v>
      </c>
      <c r="W119" s="134">
        <v>0</v>
      </c>
      <c r="X119" s="134">
        <v>1.0430000000000001E-3</v>
      </c>
    </row>
    <row r="120" spans="1:24" ht="17.399999999999999" customHeight="1" x14ac:dyDescent="0.75">
      <c r="A120" s="135" t="s">
        <v>232</v>
      </c>
      <c r="B120" s="136" t="s">
        <v>519</v>
      </c>
      <c r="C120" s="137">
        <v>1.0649759999999999</v>
      </c>
      <c r="D120" s="137">
        <v>0.44482699999999997</v>
      </c>
      <c r="E120" s="137">
        <v>0</v>
      </c>
      <c r="F120" s="137">
        <v>0</v>
      </c>
      <c r="G120" s="137">
        <v>0</v>
      </c>
      <c r="H120" s="137">
        <v>0</v>
      </c>
      <c r="I120" s="137">
        <v>0.26643800000000001</v>
      </c>
      <c r="J120" s="137">
        <v>0.35071099999999999</v>
      </c>
      <c r="K120" s="137">
        <v>0</v>
      </c>
      <c r="L120" s="137">
        <v>0</v>
      </c>
      <c r="M120" s="137">
        <v>0</v>
      </c>
      <c r="N120" s="137">
        <v>0</v>
      </c>
      <c r="O120" s="137">
        <v>0</v>
      </c>
      <c r="P120" s="137">
        <v>0</v>
      </c>
      <c r="Q120" s="137">
        <v>0</v>
      </c>
      <c r="R120" s="137">
        <v>0</v>
      </c>
      <c r="S120" s="137">
        <v>0</v>
      </c>
      <c r="T120" s="137">
        <v>0</v>
      </c>
      <c r="U120" s="137">
        <v>0</v>
      </c>
      <c r="V120" s="137">
        <v>0</v>
      </c>
      <c r="W120" s="137">
        <v>0</v>
      </c>
      <c r="X120" s="137">
        <v>3.0000000000000001E-3</v>
      </c>
    </row>
    <row r="121" spans="1:24" ht="17.399999999999999" customHeight="1" x14ac:dyDescent="0.75">
      <c r="A121" s="132" t="s">
        <v>88</v>
      </c>
      <c r="B121" s="133" t="s">
        <v>425</v>
      </c>
      <c r="C121" s="134">
        <v>1.0225520000000001</v>
      </c>
      <c r="D121" s="134">
        <v>0.17599999999999999</v>
      </c>
      <c r="E121" s="134">
        <v>0</v>
      </c>
      <c r="F121" s="134">
        <v>0</v>
      </c>
      <c r="G121" s="134">
        <v>8.3728999999999998E-2</v>
      </c>
      <c r="H121" s="134">
        <v>0</v>
      </c>
      <c r="I121" s="134">
        <v>0.55715000000000003</v>
      </c>
      <c r="J121" s="134">
        <v>0.20567299999999999</v>
      </c>
      <c r="K121" s="134">
        <v>0</v>
      </c>
      <c r="L121" s="134">
        <v>0</v>
      </c>
      <c r="M121" s="134">
        <v>0</v>
      </c>
      <c r="N121" s="134">
        <v>0</v>
      </c>
      <c r="O121" s="134">
        <v>0</v>
      </c>
      <c r="P121" s="134">
        <v>0</v>
      </c>
      <c r="Q121" s="134">
        <v>0</v>
      </c>
      <c r="R121" s="134">
        <v>0</v>
      </c>
      <c r="S121" s="134">
        <v>0</v>
      </c>
      <c r="T121" s="134">
        <v>0</v>
      </c>
      <c r="U121" s="134">
        <v>0</v>
      </c>
      <c r="V121" s="134">
        <v>0</v>
      </c>
      <c r="W121" s="134">
        <v>0</v>
      </c>
      <c r="X121" s="134">
        <v>0</v>
      </c>
    </row>
    <row r="122" spans="1:24" ht="17.399999999999999" customHeight="1" x14ac:dyDescent="0.75">
      <c r="A122" s="135" t="s">
        <v>102</v>
      </c>
      <c r="B122" s="136" t="s">
        <v>391</v>
      </c>
      <c r="C122" s="137">
        <v>0.96821100000000004</v>
      </c>
      <c r="D122" s="137">
        <v>0</v>
      </c>
      <c r="E122" s="137">
        <v>0</v>
      </c>
      <c r="F122" s="137">
        <v>0</v>
      </c>
      <c r="G122" s="137">
        <v>0</v>
      </c>
      <c r="H122" s="137">
        <v>0</v>
      </c>
      <c r="I122" s="137">
        <v>0</v>
      </c>
      <c r="J122" s="137">
        <v>0.96821100000000004</v>
      </c>
      <c r="K122" s="137">
        <v>0</v>
      </c>
      <c r="L122" s="137">
        <v>0</v>
      </c>
      <c r="M122" s="137">
        <v>0</v>
      </c>
      <c r="N122" s="137">
        <v>0</v>
      </c>
      <c r="O122" s="137">
        <v>0</v>
      </c>
      <c r="P122" s="137">
        <v>0</v>
      </c>
      <c r="Q122" s="137">
        <v>0</v>
      </c>
      <c r="R122" s="137">
        <v>0</v>
      </c>
      <c r="S122" s="137">
        <v>0</v>
      </c>
      <c r="T122" s="137">
        <v>0</v>
      </c>
      <c r="U122" s="137">
        <v>0</v>
      </c>
      <c r="V122" s="137">
        <v>0</v>
      </c>
      <c r="W122" s="137">
        <v>0</v>
      </c>
      <c r="X122" s="137">
        <v>0</v>
      </c>
    </row>
    <row r="123" spans="1:24" ht="17.399999999999999" customHeight="1" x14ac:dyDescent="0.75">
      <c r="A123" s="132" t="s">
        <v>183</v>
      </c>
      <c r="B123" s="133" t="s">
        <v>427</v>
      </c>
      <c r="C123" s="134">
        <v>0.92647900000000005</v>
      </c>
      <c r="D123" s="134">
        <v>0</v>
      </c>
      <c r="E123" s="134">
        <v>0</v>
      </c>
      <c r="F123" s="134">
        <v>0</v>
      </c>
      <c r="G123" s="134">
        <v>0</v>
      </c>
      <c r="H123" s="134">
        <v>0</v>
      </c>
      <c r="I123" s="134">
        <v>0</v>
      </c>
      <c r="J123" s="134">
        <v>0.92647900000000005</v>
      </c>
      <c r="K123" s="134">
        <v>0</v>
      </c>
      <c r="L123" s="134">
        <v>0</v>
      </c>
      <c r="M123" s="134">
        <v>0</v>
      </c>
      <c r="N123" s="134">
        <v>0</v>
      </c>
      <c r="O123" s="134">
        <v>0</v>
      </c>
      <c r="P123" s="134">
        <v>0</v>
      </c>
      <c r="Q123" s="134">
        <v>0</v>
      </c>
      <c r="R123" s="134">
        <v>0</v>
      </c>
      <c r="S123" s="134">
        <v>0</v>
      </c>
      <c r="T123" s="134">
        <v>0</v>
      </c>
      <c r="U123" s="134">
        <v>0</v>
      </c>
      <c r="V123" s="134">
        <v>0</v>
      </c>
      <c r="W123" s="134">
        <v>0</v>
      </c>
      <c r="X123" s="134">
        <v>0</v>
      </c>
    </row>
    <row r="124" spans="1:24" ht="17.399999999999999" customHeight="1" x14ac:dyDescent="0.75">
      <c r="A124" s="135" t="s">
        <v>86</v>
      </c>
      <c r="B124" s="136" t="s">
        <v>408</v>
      </c>
      <c r="C124" s="137">
        <v>0.90439499999999995</v>
      </c>
      <c r="D124" s="137">
        <v>0</v>
      </c>
      <c r="E124" s="137">
        <v>0</v>
      </c>
      <c r="F124" s="137">
        <v>0</v>
      </c>
      <c r="G124" s="137">
        <v>0</v>
      </c>
      <c r="H124" s="137">
        <v>0</v>
      </c>
      <c r="I124" s="137">
        <v>0</v>
      </c>
      <c r="J124" s="137">
        <v>0.76105999999999996</v>
      </c>
      <c r="K124" s="137">
        <v>0</v>
      </c>
      <c r="L124" s="137">
        <v>0</v>
      </c>
      <c r="M124" s="137">
        <v>0</v>
      </c>
      <c r="N124" s="137">
        <v>0</v>
      </c>
      <c r="O124" s="137">
        <v>0</v>
      </c>
      <c r="P124" s="137">
        <v>0.14333499999999999</v>
      </c>
      <c r="Q124" s="137">
        <v>0</v>
      </c>
      <c r="R124" s="137">
        <v>0</v>
      </c>
      <c r="S124" s="137">
        <v>0</v>
      </c>
      <c r="T124" s="137">
        <v>0</v>
      </c>
      <c r="U124" s="137">
        <v>0</v>
      </c>
      <c r="V124" s="137">
        <v>0</v>
      </c>
      <c r="W124" s="137">
        <v>0</v>
      </c>
      <c r="X124" s="137">
        <v>0</v>
      </c>
    </row>
    <row r="125" spans="1:24" ht="17.399999999999999" customHeight="1" x14ac:dyDescent="0.75">
      <c r="A125" s="132" t="s">
        <v>198</v>
      </c>
      <c r="B125" s="133" t="s">
        <v>361</v>
      </c>
      <c r="C125" s="134">
        <v>0.86290199999999995</v>
      </c>
      <c r="D125" s="134">
        <v>0.22636899999999999</v>
      </c>
      <c r="E125" s="134">
        <v>5.8129999999999996E-3</v>
      </c>
      <c r="F125" s="134">
        <v>0</v>
      </c>
      <c r="G125" s="134">
        <v>0.51540699999999995</v>
      </c>
      <c r="H125" s="134">
        <v>0</v>
      </c>
      <c r="I125" s="134">
        <v>0.115313</v>
      </c>
      <c r="J125" s="134">
        <v>0</v>
      </c>
      <c r="K125" s="134">
        <v>0</v>
      </c>
      <c r="L125" s="134">
        <v>0</v>
      </c>
      <c r="M125" s="134">
        <v>0</v>
      </c>
      <c r="N125" s="134">
        <v>0</v>
      </c>
      <c r="O125" s="134">
        <v>0</v>
      </c>
      <c r="P125" s="134">
        <v>0</v>
      </c>
      <c r="Q125" s="134">
        <v>0</v>
      </c>
      <c r="R125" s="134">
        <v>0</v>
      </c>
      <c r="S125" s="134">
        <v>0</v>
      </c>
      <c r="T125" s="134">
        <v>0</v>
      </c>
      <c r="U125" s="134">
        <v>0</v>
      </c>
      <c r="V125" s="134">
        <v>0</v>
      </c>
      <c r="W125" s="134">
        <v>0</v>
      </c>
      <c r="X125" s="134">
        <v>0</v>
      </c>
    </row>
    <row r="126" spans="1:24" ht="17.399999999999999" customHeight="1" x14ac:dyDescent="0.75">
      <c r="A126" s="135" t="s">
        <v>659</v>
      </c>
      <c r="B126" s="136" t="s">
        <v>660</v>
      </c>
      <c r="C126" s="137">
        <v>0.86241400000000001</v>
      </c>
      <c r="D126" s="137">
        <v>0</v>
      </c>
      <c r="E126" s="137">
        <v>0</v>
      </c>
      <c r="F126" s="137">
        <v>0</v>
      </c>
      <c r="G126" s="137">
        <v>0</v>
      </c>
      <c r="H126" s="137">
        <v>0</v>
      </c>
      <c r="I126" s="137">
        <v>0</v>
      </c>
      <c r="J126" s="137">
        <v>0.86241400000000001</v>
      </c>
      <c r="K126" s="137">
        <v>0</v>
      </c>
      <c r="L126" s="137">
        <v>0</v>
      </c>
      <c r="M126" s="137">
        <v>0</v>
      </c>
      <c r="N126" s="137">
        <v>0</v>
      </c>
      <c r="O126" s="137">
        <v>0</v>
      </c>
      <c r="P126" s="137">
        <v>0</v>
      </c>
      <c r="Q126" s="137">
        <v>0</v>
      </c>
      <c r="R126" s="137">
        <v>0</v>
      </c>
      <c r="S126" s="137">
        <v>0</v>
      </c>
      <c r="T126" s="137">
        <v>0</v>
      </c>
      <c r="U126" s="137">
        <v>0</v>
      </c>
      <c r="V126" s="137">
        <v>0</v>
      </c>
      <c r="W126" s="137">
        <v>0</v>
      </c>
      <c r="X126" s="137">
        <v>0</v>
      </c>
    </row>
    <row r="127" spans="1:24" ht="17.399999999999999" customHeight="1" x14ac:dyDescent="0.75">
      <c r="A127" s="132" t="s">
        <v>196</v>
      </c>
      <c r="B127" s="133" t="s">
        <v>435</v>
      </c>
      <c r="C127" s="134">
        <v>0.857464</v>
      </c>
      <c r="D127" s="134">
        <v>0</v>
      </c>
      <c r="E127" s="134">
        <v>0</v>
      </c>
      <c r="F127" s="134">
        <v>0</v>
      </c>
      <c r="G127" s="134">
        <v>0</v>
      </c>
      <c r="H127" s="134">
        <v>0</v>
      </c>
      <c r="I127" s="134">
        <v>0</v>
      </c>
      <c r="J127" s="134">
        <v>0.857464</v>
      </c>
      <c r="K127" s="134">
        <v>0</v>
      </c>
      <c r="L127" s="134">
        <v>0</v>
      </c>
      <c r="M127" s="134">
        <v>0</v>
      </c>
      <c r="N127" s="134">
        <v>0</v>
      </c>
      <c r="O127" s="134">
        <v>0</v>
      </c>
      <c r="P127" s="134">
        <v>0</v>
      </c>
      <c r="Q127" s="134">
        <v>0</v>
      </c>
      <c r="R127" s="134">
        <v>0</v>
      </c>
      <c r="S127" s="134">
        <v>0</v>
      </c>
      <c r="T127" s="134">
        <v>0</v>
      </c>
      <c r="U127" s="134">
        <v>0</v>
      </c>
      <c r="V127" s="134">
        <v>0</v>
      </c>
      <c r="W127" s="134">
        <v>0</v>
      </c>
      <c r="X127" s="134">
        <v>0</v>
      </c>
    </row>
    <row r="128" spans="1:24" ht="17.399999999999999" customHeight="1" x14ac:dyDescent="0.75">
      <c r="A128" s="135" t="s">
        <v>259</v>
      </c>
      <c r="B128" s="136" t="s">
        <v>431</v>
      </c>
      <c r="C128" s="137">
        <v>0.81574199999999997</v>
      </c>
      <c r="D128" s="137">
        <v>0</v>
      </c>
      <c r="E128" s="137">
        <v>0</v>
      </c>
      <c r="F128" s="137">
        <v>0</v>
      </c>
      <c r="G128" s="137">
        <v>0</v>
      </c>
      <c r="H128" s="137">
        <v>0</v>
      </c>
      <c r="I128" s="137">
        <v>0.47549999999999998</v>
      </c>
      <c r="J128" s="137">
        <v>0.16281399999999999</v>
      </c>
      <c r="K128" s="137">
        <v>0</v>
      </c>
      <c r="L128" s="137">
        <v>0</v>
      </c>
      <c r="M128" s="137">
        <v>0</v>
      </c>
      <c r="N128" s="137">
        <v>0</v>
      </c>
      <c r="O128" s="137">
        <v>0</v>
      </c>
      <c r="P128" s="137">
        <v>0.177428</v>
      </c>
      <c r="Q128" s="137">
        <v>0</v>
      </c>
      <c r="R128" s="137">
        <v>0</v>
      </c>
      <c r="S128" s="137">
        <v>0</v>
      </c>
      <c r="T128" s="137">
        <v>0</v>
      </c>
      <c r="U128" s="137">
        <v>0</v>
      </c>
      <c r="V128" s="137">
        <v>0</v>
      </c>
      <c r="W128" s="137">
        <v>0</v>
      </c>
      <c r="X128" s="137">
        <v>0</v>
      </c>
    </row>
    <row r="129" spans="1:24" ht="17.399999999999999" customHeight="1" x14ac:dyDescent="0.75">
      <c r="A129" s="132" t="s">
        <v>238</v>
      </c>
      <c r="B129" s="133" t="s">
        <v>409</v>
      </c>
      <c r="C129" s="134">
        <v>0.75535800000000008</v>
      </c>
      <c r="D129" s="134">
        <v>0</v>
      </c>
      <c r="E129" s="134">
        <v>0</v>
      </c>
      <c r="F129" s="134">
        <v>0</v>
      </c>
      <c r="G129" s="134">
        <v>7.8560000000000005E-2</v>
      </c>
      <c r="H129" s="134">
        <v>0.333202</v>
      </c>
      <c r="I129" s="134">
        <v>2.154E-2</v>
      </c>
      <c r="J129" s="134">
        <v>5.0600000000000003E-3</v>
      </c>
      <c r="K129" s="134">
        <v>0</v>
      </c>
      <c r="L129" s="134">
        <v>0</v>
      </c>
      <c r="M129" s="134">
        <v>0</v>
      </c>
      <c r="N129" s="134">
        <v>1.9900000000000001E-2</v>
      </c>
      <c r="O129" s="134">
        <v>0</v>
      </c>
      <c r="P129" s="134">
        <v>0</v>
      </c>
      <c r="Q129" s="134">
        <v>0</v>
      </c>
      <c r="R129" s="134">
        <v>6.0000000000000001E-3</v>
      </c>
      <c r="S129" s="134">
        <v>4.5150000000000003E-2</v>
      </c>
      <c r="T129" s="134">
        <v>1.5800000000000002E-2</v>
      </c>
      <c r="U129" s="134">
        <v>0</v>
      </c>
      <c r="V129" s="134">
        <v>0</v>
      </c>
      <c r="W129" s="134">
        <v>0.12189999999999999</v>
      </c>
      <c r="X129" s="134">
        <v>0.108246</v>
      </c>
    </row>
    <row r="130" spans="1:24" ht="19.5" x14ac:dyDescent="0.75">
      <c r="A130" s="135" t="s">
        <v>99</v>
      </c>
      <c r="B130" s="136" t="s">
        <v>404</v>
      </c>
      <c r="C130" s="137">
        <v>0.74275499999999994</v>
      </c>
      <c r="D130" s="137">
        <v>0</v>
      </c>
      <c r="E130" s="137">
        <v>0</v>
      </c>
      <c r="F130" s="137">
        <v>0</v>
      </c>
      <c r="G130" s="137">
        <v>0</v>
      </c>
      <c r="H130" s="137">
        <v>0</v>
      </c>
      <c r="I130" s="137">
        <v>0</v>
      </c>
      <c r="J130" s="137">
        <v>5.5800000000000002E-2</v>
      </c>
      <c r="K130" s="137">
        <v>0</v>
      </c>
      <c r="L130" s="137">
        <v>0</v>
      </c>
      <c r="M130" s="137">
        <v>0</v>
      </c>
      <c r="N130" s="137">
        <v>5.1400000000000001E-2</v>
      </c>
      <c r="O130" s="137">
        <v>0</v>
      </c>
      <c r="P130" s="137">
        <v>0</v>
      </c>
      <c r="Q130" s="137">
        <v>0</v>
      </c>
      <c r="R130" s="137">
        <v>8.2620000000000002E-3</v>
      </c>
      <c r="S130" s="137">
        <v>0</v>
      </c>
      <c r="T130" s="137">
        <v>0.59089999999999998</v>
      </c>
      <c r="U130" s="137">
        <v>0</v>
      </c>
      <c r="V130" s="137">
        <v>0</v>
      </c>
      <c r="W130" s="137">
        <v>3.4393E-2</v>
      </c>
      <c r="X130" s="137">
        <v>2E-3</v>
      </c>
    </row>
    <row r="131" spans="1:24" ht="19.5" x14ac:dyDescent="0.75">
      <c r="A131" s="132" t="s">
        <v>241</v>
      </c>
      <c r="B131" s="133" t="s">
        <v>432</v>
      </c>
      <c r="C131" s="134">
        <v>0.611599</v>
      </c>
      <c r="D131" s="134">
        <v>0.55887200000000004</v>
      </c>
      <c r="E131" s="134">
        <v>0</v>
      </c>
      <c r="F131" s="134">
        <v>0</v>
      </c>
      <c r="G131" s="134">
        <v>5.2727000000000003E-2</v>
      </c>
      <c r="H131" s="134">
        <v>0</v>
      </c>
      <c r="I131" s="134">
        <v>0</v>
      </c>
      <c r="J131" s="134">
        <v>0</v>
      </c>
      <c r="K131" s="134">
        <v>0</v>
      </c>
      <c r="L131" s="134">
        <v>0</v>
      </c>
      <c r="M131" s="134">
        <v>0</v>
      </c>
      <c r="N131" s="134">
        <v>0</v>
      </c>
      <c r="O131" s="134">
        <v>0</v>
      </c>
      <c r="P131" s="134">
        <v>0</v>
      </c>
      <c r="Q131" s="134">
        <v>0</v>
      </c>
      <c r="R131" s="134">
        <v>0</v>
      </c>
      <c r="S131" s="134">
        <v>0</v>
      </c>
      <c r="T131" s="134">
        <v>0</v>
      </c>
      <c r="U131" s="134">
        <v>0</v>
      </c>
      <c r="V131" s="134">
        <v>0</v>
      </c>
      <c r="W131" s="134">
        <v>0</v>
      </c>
      <c r="X131" s="134">
        <v>0</v>
      </c>
    </row>
    <row r="132" spans="1:24" ht="19.5" x14ac:dyDescent="0.75">
      <c r="A132" s="135" t="s">
        <v>188</v>
      </c>
      <c r="B132" s="136" t="s">
        <v>358</v>
      </c>
      <c r="C132" s="137">
        <v>0.60572899999999996</v>
      </c>
      <c r="D132" s="137">
        <v>8.4999999999999995E-4</v>
      </c>
      <c r="E132" s="137">
        <v>0</v>
      </c>
      <c r="F132" s="137">
        <v>0</v>
      </c>
      <c r="G132" s="137">
        <v>9.2069999999999999E-2</v>
      </c>
      <c r="H132" s="137">
        <v>0</v>
      </c>
      <c r="I132" s="137">
        <v>0</v>
      </c>
      <c r="J132" s="137">
        <v>0.51280899999999996</v>
      </c>
      <c r="K132" s="137">
        <v>0</v>
      </c>
      <c r="L132" s="137">
        <v>0</v>
      </c>
      <c r="M132" s="137">
        <v>0</v>
      </c>
      <c r="N132" s="137">
        <v>0</v>
      </c>
      <c r="O132" s="137">
        <v>0</v>
      </c>
      <c r="P132" s="137">
        <v>0</v>
      </c>
      <c r="Q132" s="137">
        <v>0</v>
      </c>
      <c r="R132" s="137">
        <v>0</v>
      </c>
      <c r="S132" s="137">
        <v>0</v>
      </c>
      <c r="T132" s="137">
        <v>0</v>
      </c>
      <c r="U132" s="137">
        <v>0</v>
      </c>
      <c r="V132" s="137">
        <v>0</v>
      </c>
      <c r="W132" s="137">
        <v>0</v>
      </c>
      <c r="X132" s="137">
        <v>0</v>
      </c>
    </row>
    <row r="133" spans="1:24" ht="19.5" x14ac:dyDescent="0.75">
      <c r="A133" s="132" t="s">
        <v>239</v>
      </c>
      <c r="B133" s="133" t="s">
        <v>418</v>
      </c>
      <c r="C133" s="134">
        <v>0.58545899999999995</v>
      </c>
      <c r="D133" s="134">
        <v>0</v>
      </c>
      <c r="E133" s="134">
        <v>0</v>
      </c>
      <c r="F133" s="134">
        <v>0</v>
      </c>
      <c r="G133" s="134">
        <v>0</v>
      </c>
      <c r="H133" s="134">
        <v>0</v>
      </c>
      <c r="I133" s="134">
        <v>0</v>
      </c>
      <c r="J133" s="134">
        <v>0.58545899999999995</v>
      </c>
      <c r="K133" s="134">
        <v>0</v>
      </c>
      <c r="L133" s="134">
        <v>0</v>
      </c>
      <c r="M133" s="134">
        <v>0</v>
      </c>
      <c r="N133" s="134">
        <v>0</v>
      </c>
      <c r="O133" s="134">
        <v>0</v>
      </c>
      <c r="P133" s="134">
        <v>0</v>
      </c>
      <c r="Q133" s="134">
        <v>0</v>
      </c>
      <c r="R133" s="134">
        <v>0</v>
      </c>
      <c r="S133" s="134">
        <v>0</v>
      </c>
      <c r="T133" s="134">
        <v>0</v>
      </c>
      <c r="U133" s="134">
        <v>0</v>
      </c>
      <c r="V133" s="134">
        <v>0</v>
      </c>
      <c r="W133" s="134">
        <v>0</v>
      </c>
      <c r="X133" s="134">
        <v>0</v>
      </c>
    </row>
    <row r="134" spans="1:24" ht="19.5" x14ac:dyDescent="0.75">
      <c r="A134" s="135" t="s">
        <v>653</v>
      </c>
      <c r="B134" s="136" t="s">
        <v>654</v>
      </c>
      <c r="C134" s="137">
        <v>0.52126000000000006</v>
      </c>
      <c r="D134" s="137">
        <v>0</v>
      </c>
      <c r="E134" s="137">
        <v>0</v>
      </c>
      <c r="F134" s="137">
        <v>0</v>
      </c>
      <c r="G134" s="137">
        <v>0.246975</v>
      </c>
      <c r="H134" s="137">
        <v>0</v>
      </c>
      <c r="I134" s="137">
        <v>0</v>
      </c>
      <c r="J134" s="137">
        <v>0.274285</v>
      </c>
      <c r="K134" s="137">
        <v>0</v>
      </c>
      <c r="L134" s="137">
        <v>0</v>
      </c>
      <c r="M134" s="137">
        <v>0</v>
      </c>
      <c r="N134" s="137">
        <v>0</v>
      </c>
      <c r="O134" s="137">
        <v>0</v>
      </c>
      <c r="P134" s="137">
        <v>0</v>
      </c>
      <c r="Q134" s="137">
        <v>0</v>
      </c>
      <c r="R134" s="137">
        <v>0</v>
      </c>
      <c r="S134" s="137">
        <v>0</v>
      </c>
      <c r="T134" s="137">
        <v>0</v>
      </c>
      <c r="U134" s="137">
        <v>0</v>
      </c>
      <c r="V134" s="137">
        <v>0</v>
      </c>
      <c r="W134" s="137">
        <v>0</v>
      </c>
      <c r="X134" s="137">
        <v>0</v>
      </c>
    </row>
    <row r="135" spans="1:24" ht="19.5" x14ac:dyDescent="0.75">
      <c r="A135" s="132" t="s">
        <v>197</v>
      </c>
      <c r="B135" s="133" t="s">
        <v>527</v>
      </c>
      <c r="C135" s="134">
        <v>0.491093</v>
      </c>
      <c r="D135" s="134">
        <v>0</v>
      </c>
      <c r="E135" s="134">
        <v>0</v>
      </c>
      <c r="F135" s="134">
        <v>0</v>
      </c>
      <c r="G135" s="134">
        <v>1.0226000000000001E-2</v>
      </c>
      <c r="H135" s="134">
        <v>0</v>
      </c>
      <c r="I135" s="134">
        <v>0.35465600000000003</v>
      </c>
      <c r="J135" s="134">
        <v>0</v>
      </c>
      <c r="K135" s="134">
        <v>0</v>
      </c>
      <c r="L135" s="134">
        <v>0</v>
      </c>
      <c r="M135" s="134">
        <v>0</v>
      </c>
      <c r="N135" s="134">
        <v>0</v>
      </c>
      <c r="O135" s="134">
        <v>0</v>
      </c>
      <c r="P135" s="134">
        <v>0</v>
      </c>
      <c r="Q135" s="134">
        <v>0</v>
      </c>
      <c r="R135" s="134">
        <v>5.6249999999999998E-3</v>
      </c>
      <c r="S135" s="134">
        <v>0.119505</v>
      </c>
      <c r="T135" s="134">
        <v>0</v>
      </c>
      <c r="U135" s="134">
        <v>0</v>
      </c>
      <c r="V135" s="134">
        <v>0</v>
      </c>
      <c r="W135" s="134">
        <v>0</v>
      </c>
      <c r="X135" s="134">
        <v>1.0809999999999999E-3</v>
      </c>
    </row>
    <row r="136" spans="1:24" ht="19.5" x14ac:dyDescent="0.75">
      <c r="A136" s="135" t="s">
        <v>245</v>
      </c>
      <c r="B136" s="136" t="s">
        <v>479</v>
      </c>
      <c r="C136" s="137">
        <v>2.5390119999999996</v>
      </c>
      <c r="D136" s="137">
        <v>0.30648300000000001</v>
      </c>
      <c r="E136" s="137">
        <v>7.6406000000000002E-2</v>
      </c>
      <c r="F136" s="137">
        <v>0</v>
      </c>
      <c r="G136" s="137">
        <v>0.174537</v>
      </c>
      <c r="H136" s="137">
        <v>0</v>
      </c>
      <c r="I136" s="137">
        <v>0.25155</v>
      </c>
      <c r="J136" s="137">
        <v>0.87253100000000006</v>
      </c>
      <c r="K136" s="137">
        <v>0</v>
      </c>
      <c r="L136" s="137">
        <v>0</v>
      </c>
      <c r="M136" s="137">
        <v>1.4034E-2</v>
      </c>
      <c r="N136" s="137">
        <v>0.22727</v>
      </c>
      <c r="O136" s="137">
        <v>2E-3</v>
      </c>
      <c r="P136" s="137">
        <v>6.0000000000000001E-3</v>
      </c>
      <c r="Q136" s="137">
        <v>0</v>
      </c>
      <c r="R136" s="137">
        <v>3.0176999999999999E-2</v>
      </c>
      <c r="S136" s="137">
        <v>0.44365899999999997</v>
      </c>
      <c r="T136" s="137">
        <v>5.7999999999999996E-2</v>
      </c>
      <c r="U136" s="137">
        <v>7.2430000000000003E-3</v>
      </c>
      <c r="V136" s="137">
        <v>0</v>
      </c>
      <c r="W136" s="137">
        <v>5.9999999999999995E-4</v>
      </c>
      <c r="X136" s="137">
        <v>6.8522E-2</v>
      </c>
    </row>
    <row r="137" spans="1:24" ht="19.5" x14ac:dyDescent="0.75">
      <c r="A137" s="36" t="s">
        <v>686</v>
      </c>
      <c r="B137" s="36"/>
      <c r="X137" s="59" t="s">
        <v>687</v>
      </c>
    </row>
    <row r="138" spans="1:24" ht="19.5" x14ac:dyDescent="0.35">
      <c r="A138" s="34"/>
      <c r="B138" s="34"/>
    </row>
  </sheetData>
  <mergeCells count="2">
    <mergeCell ref="B4:B6"/>
    <mergeCell ref="A4:A6"/>
  </mergeCells>
  <pageMargins left="0.7" right="0.7" top="0.75" bottom="0.75" header="0.3" footer="0.3"/>
  <ignoredErrors>
    <ignoredError sqref="D4:X4" numberStoredAsText="1"/>
  </ignoredErrors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M118"/>
  <sheetViews>
    <sheetView showGridLines="0" rightToLeft="1" zoomScaleNormal="100" workbookViewId="0"/>
  </sheetViews>
  <sheetFormatPr defaultColWidth="8.90625" defaultRowHeight="20.5" x14ac:dyDescent="0.75"/>
  <cols>
    <col min="1" max="1" width="7" style="9" customWidth="1"/>
    <col min="2" max="2" width="33.08984375" style="9" customWidth="1"/>
    <col min="3" max="5" width="12.36328125" style="9" customWidth="1"/>
    <col min="6" max="6" width="11.7265625" style="9" customWidth="1"/>
    <col min="7" max="7" width="8" style="9" customWidth="1"/>
    <col min="8" max="8" width="33.08984375" style="9" customWidth="1"/>
    <col min="9" max="9" width="7" style="9" customWidth="1"/>
    <col min="10" max="11" width="8.90625" style="9"/>
    <col min="12" max="13" width="8.90625" style="10"/>
    <col min="14" max="247" width="8.90625" style="9"/>
    <col min="248" max="248" width="5.90625" style="9" customWidth="1"/>
    <col min="249" max="249" width="32.90625" style="9" customWidth="1"/>
    <col min="250" max="250" width="5.90625" style="9" customWidth="1"/>
    <col min="251" max="251" width="32.90625" style="9" customWidth="1"/>
    <col min="252" max="257" width="8.90625" style="9"/>
    <col min="258" max="258" width="32.90625" style="9" customWidth="1"/>
    <col min="259" max="259" width="5.90625" style="9" customWidth="1"/>
    <col min="260" max="260" width="32.90625" style="9" customWidth="1"/>
    <col min="261" max="261" width="5.90625" style="9" customWidth="1"/>
    <col min="262" max="503" width="8.90625" style="9"/>
    <col min="504" max="504" width="5.90625" style="9" customWidth="1"/>
    <col min="505" max="505" width="32.90625" style="9" customWidth="1"/>
    <col min="506" max="506" width="5.90625" style="9" customWidth="1"/>
    <col min="507" max="507" width="32.90625" style="9" customWidth="1"/>
    <col min="508" max="513" width="8.90625" style="9"/>
    <col min="514" max="514" width="32.90625" style="9" customWidth="1"/>
    <col min="515" max="515" width="5.90625" style="9" customWidth="1"/>
    <col min="516" max="516" width="32.90625" style="9" customWidth="1"/>
    <col min="517" max="517" width="5.90625" style="9" customWidth="1"/>
    <col min="518" max="759" width="8.90625" style="9"/>
    <col min="760" max="760" width="5.90625" style="9" customWidth="1"/>
    <col min="761" max="761" width="32.90625" style="9" customWidth="1"/>
    <col min="762" max="762" width="5.90625" style="9" customWidth="1"/>
    <col min="763" max="763" width="32.90625" style="9" customWidth="1"/>
    <col min="764" max="769" width="8.90625" style="9"/>
    <col min="770" max="770" width="32.90625" style="9" customWidth="1"/>
    <col min="771" max="771" width="5.90625" style="9" customWidth="1"/>
    <col min="772" max="772" width="32.90625" style="9" customWidth="1"/>
    <col min="773" max="773" width="5.90625" style="9" customWidth="1"/>
    <col min="774" max="1015" width="8.90625" style="9"/>
    <col min="1016" max="1016" width="5.90625" style="9" customWidth="1"/>
    <col min="1017" max="1017" width="32.90625" style="9" customWidth="1"/>
    <col min="1018" max="1018" width="5.90625" style="9" customWidth="1"/>
    <col min="1019" max="1019" width="32.90625" style="9" customWidth="1"/>
    <col min="1020" max="1025" width="8.90625" style="9"/>
    <col min="1026" max="1026" width="32.90625" style="9" customWidth="1"/>
    <col min="1027" max="1027" width="5.90625" style="9" customWidth="1"/>
    <col min="1028" max="1028" width="32.90625" style="9" customWidth="1"/>
    <col min="1029" max="1029" width="5.90625" style="9" customWidth="1"/>
    <col min="1030" max="1271" width="8.90625" style="9"/>
    <col min="1272" max="1272" width="5.90625" style="9" customWidth="1"/>
    <col min="1273" max="1273" width="32.90625" style="9" customWidth="1"/>
    <col min="1274" max="1274" width="5.90625" style="9" customWidth="1"/>
    <col min="1275" max="1275" width="32.90625" style="9" customWidth="1"/>
    <col min="1276" max="1281" width="8.90625" style="9"/>
    <col min="1282" max="1282" width="32.90625" style="9" customWidth="1"/>
    <col min="1283" max="1283" width="5.90625" style="9" customWidth="1"/>
    <col min="1284" max="1284" width="32.90625" style="9" customWidth="1"/>
    <col min="1285" max="1285" width="5.90625" style="9" customWidth="1"/>
    <col min="1286" max="1527" width="8.90625" style="9"/>
    <col min="1528" max="1528" width="5.90625" style="9" customWidth="1"/>
    <col min="1529" max="1529" width="32.90625" style="9" customWidth="1"/>
    <col min="1530" max="1530" width="5.90625" style="9" customWidth="1"/>
    <col min="1531" max="1531" width="32.90625" style="9" customWidth="1"/>
    <col min="1532" max="1537" width="8.90625" style="9"/>
    <col min="1538" max="1538" width="32.90625" style="9" customWidth="1"/>
    <col min="1539" max="1539" width="5.90625" style="9" customWidth="1"/>
    <col min="1540" max="1540" width="32.90625" style="9" customWidth="1"/>
    <col min="1541" max="1541" width="5.90625" style="9" customWidth="1"/>
    <col min="1542" max="1783" width="8.90625" style="9"/>
    <col min="1784" max="1784" width="5.90625" style="9" customWidth="1"/>
    <col min="1785" max="1785" width="32.90625" style="9" customWidth="1"/>
    <col min="1786" max="1786" width="5.90625" style="9" customWidth="1"/>
    <col min="1787" max="1787" width="32.90625" style="9" customWidth="1"/>
    <col min="1788" max="1793" width="8.90625" style="9"/>
    <col min="1794" max="1794" width="32.90625" style="9" customWidth="1"/>
    <col min="1795" max="1795" width="5.90625" style="9" customWidth="1"/>
    <col min="1796" max="1796" width="32.90625" style="9" customWidth="1"/>
    <col min="1797" max="1797" width="5.90625" style="9" customWidth="1"/>
    <col min="1798" max="2039" width="8.90625" style="9"/>
    <col min="2040" max="2040" width="5.90625" style="9" customWidth="1"/>
    <col min="2041" max="2041" width="32.90625" style="9" customWidth="1"/>
    <col min="2042" max="2042" width="5.90625" style="9" customWidth="1"/>
    <col min="2043" max="2043" width="32.90625" style="9" customWidth="1"/>
    <col min="2044" max="2049" width="8.90625" style="9"/>
    <col min="2050" max="2050" width="32.90625" style="9" customWidth="1"/>
    <col min="2051" max="2051" width="5.90625" style="9" customWidth="1"/>
    <col min="2052" max="2052" width="32.90625" style="9" customWidth="1"/>
    <col min="2053" max="2053" width="5.90625" style="9" customWidth="1"/>
    <col min="2054" max="2295" width="8.90625" style="9"/>
    <col min="2296" max="2296" width="5.90625" style="9" customWidth="1"/>
    <col min="2297" max="2297" width="32.90625" style="9" customWidth="1"/>
    <col min="2298" max="2298" width="5.90625" style="9" customWidth="1"/>
    <col min="2299" max="2299" width="32.90625" style="9" customWidth="1"/>
    <col min="2300" max="2305" width="8.90625" style="9"/>
    <col min="2306" max="2306" width="32.90625" style="9" customWidth="1"/>
    <col min="2307" max="2307" width="5.90625" style="9" customWidth="1"/>
    <col min="2308" max="2308" width="32.90625" style="9" customWidth="1"/>
    <col min="2309" max="2309" width="5.90625" style="9" customWidth="1"/>
    <col min="2310" max="2551" width="8.90625" style="9"/>
    <col min="2552" max="2552" width="5.90625" style="9" customWidth="1"/>
    <col min="2553" max="2553" width="32.90625" style="9" customWidth="1"/>
    <col min="2554" max="2554" width="5.90625" style="9" customWidth="1"/>
    <col min="2555" max="2555" width="32.90625" style="9" customWidth="1"/>
    <col min="2556" max="2561" width="8.90625" style="9"/>
    <col min="2562" max="2562" width="32.90625" style="9" customWidth="1"/>
    <col min="2563" max="2563" width="5.90625" style="9" customWidth="1"/>
    <col min="2564" max="2564" width="32.90625" style="9" customWidth="1"/>
    <col min="2565" max="2565" width="5.90625" style="9" customWidth="1"/>
    <col min="2566" max="2807" width="8.90625" style="9"/>
    <col min="2808" max="2808" width="5.90625" style="9" customWidth="1"/>
    <col min="2809" max="2809" width="32.90625" style="9" customWidth="1"/>
    <col min="2810" max="2810" width="5.90625" style="9" customWidth="1"/>
    <col min="2811" max="2811" width="32.90625" style="9" customWidth="1"/>
    <col min="2812" max="2817" width="8.90625" style="9"/>
    <col min="2818" max="2818" width="32.90625" style="9" customWidth="1"/>
    <col min="2819" max="2819" width="5.90625" style="9" customWidth="1"/>
    <col min="2820" max="2820" width="32.90625" style="9" customWidth="1"/>
    <col min="2821" max="2821" width="5.90625" style="9" customWidth="1"/>
    <col min="2822" max="3063" width="8.90625" style="9"/>
    <col min="3064" max="3064" width="5.90625" style="9" customWidth="1"/>
    <col min="3065" max="3065" width="32.90625" style="9" customWidth="1"/>
    <col min="3066" max="3066" width="5.90625" style="9" customWidth="1"/>
    <col min="3067" max="3067" width="32.90625" style="9" customWidth="1"/>
    <col min="3068" max="3073" width="8.90625" style="9"/>
    <col min="3074" max="3074" width="32.90625" style="9" customWidth="1"/>
    <col min="3075" max="3075" width="5.90625" style="9" customWidth="1"/>
    <col min="3076" max="3076" width="32.90625" style="9" customWidth="1"/>
    <col min="3077" max="3077" width="5.90625" style="9" customWidth="1"/>
    <col min="3078" max="3319" width="8.90625" style="9"/>
    <col min="3320" max="3320" width="5.90625" style="9" customWidth="1"/>
    <col min="3321" max="3321" width="32.90625" style="9" customWidth="1"/>
    <col min="3322" max="3322" width="5.90625" style="9" customWidth="1"/>
    <col min="3323" max="3323" width="32.90625" style="9" customWidth="1"/>
    <col min="3324" max="3329" width="8.90625" style="9"/>
    <col min="3330" max="3330" width="32.90625" style="9" customWidth="1"/>
    <col min="3331" max="3331" width="5.90625" style="9" customWidth="1"/>
    <col min="3332" max="3332" width="32.90625" style="9" customWidth="1"/>
    <col min="3333" max="3333" width="5.90625" style="9" customWidth="1"/>
    <col min="3334" max="3575" width="8.90625" style="9"/>
    <col min="3576" max="3576" width="5.90625" style="9" customWidth="1"/>
    <col min="3577" max="3577" width="32.90625" style="9" customWidth="1"/>
    <col min="3578" max="3578" width="5.90625" style="9" customWidth="1"/>
    <col min="3579" max="3579" width="32.90625" style="9" customWidth="1"/>
    <col min="3580" max="3585" width="8.90625" style="9"/>
    <col min="3586" max="3586" width="32.90625" style="9" customWidth="1"/>
    <col min="3587" max="3587" width="5.90625" style="9" customWidth="1"/>
    <col min="3588" max="3588" width="32.90625" style="9" customWidth="1"/>
    <col min="3589" max="3589" width="5.90625" style="9" customWidth="1"/>
    <col min="3590" max="3831" width="8.90625" style="9"/>
    <col min="3832" max="3832" width="5.90625" style="9" customWidth="1"/>
    <col min="3833" max="3833" width="32.90625" style="9" customWidth="1"/>
    <col min="3834" max="3834" width="5.90625" style="9" customWidth="1"/>
    <col min="3835" max="3835" width="32.90625" style="9" customWidth="1"/>
    <col min="3836" max="3841" width="8.90625" style="9"/>
    <col min="3842" max="3842" width="32.90625" style="9" customWidth="1"/>
    <col min="3843" max="3843" width="5.90625" style="9" customWidth="1"/>
    <col min="3844" max="3844" width="32.90625" style="9" customWidth="1"/>
    <col min="3845" max="3845" width="5.90625" style="9" customWidth="1"/>
    <col min="3846" max="4087" width="8.90625" style="9"/>
    <col min="4088" max="4088" width="5.90625" style="9" customWidth="1"/>
    <col min="4089" max="4089" width="32.90625" style="9" customWidth="1"/>
    <col min="4090" max="4090" width="5.90625" style="9" customWidth="1"/>
    <col min="4091" max="4091" width="32.90625" style="9" customWidth="1"/>
    <col min="4092" max="4097" width="8.90625" style="9"/>
    <col min="4098" max="4098" width="32.90625" style="9" customWidth="1"/>
    <col min="4099" max="4099" width="5.90625" style="9" customWidth="1"/>
    <col min="4100" max="4100" width="32.90625" style="9" customWidth="1"/>
    <col min="4101" max="4101" width="5.90625" style="9" customWidth="1"/>
    <col min="4102" max="4343" width="8.90625" style="9"/>
    <col min="4344" max="4344" width="5.90625" style="9" customWidth="1"/>
    <col min="4345" max="4345" width="32.90625" style="9" customWidth="1"/>
    <col min="4346" max="4346" width="5.90625" style="9" customWidth="1"/>
    <col min="4347" max="4347" width="32.90625" style="9" customWidth="1"/>
    <col min="4348" max="4353" width="8.90625" style="9"/>
    <col min="4354" max="4354" width="32.90625" style="9" customWidth="1"/>
    <col min="4355" max="4355" width="5.90625" style="9" customWidth="1"/>
    <col min="4356" max="4356" width="32.90625" style="9" customWidth="1"/>
    <col min="4357" max="4357" width="5.90625" style="9" customWidth="1"/>
    <col min="4358" max="4599" width="8.90625" style="9"/>
    <col min="4600" max="4600" width="5.90625" style="9" customWidth="1"/>
    <col min="4601" max="4601" width="32.90625" style="9" customWidth="1"/>
    <col min="4602" max="4602" width="5.90625" style="9" customWidth="1"/>
    <col min="4603" max="4603" width="32.90625" style="9" customWidth="1"/>
    <col min="4604" max="4609" width="8.90625" style="9"/>
    <col min="4610" max="4610" width="32.90625" style="9" customWidth="1"/>
    <col min="4611" max="4611" width="5.90625" style="9" customWidth="1"/>
    <col min="4612" max="4612" width="32.90625" style="9" customWidth="1"/>
    <col min="4613" max="4613" width="5.90625" style="9" customWidth="1"/>
    <col min="4614" max="4855" width="8.90625" style="9"/>
    <col min="4856" max="4856" width="5.90625" style="9" customWidth="1"/>
    <col min="4857" max="4857" width="32.90625" style="9" customWidth="1"/>
    <col min="4858" max="4858" width="5.90625" style="9" customWidth="1"/>
    <col min="4859" max="4859" width="32.90625" style="9" customWidth="1"/>
    <col min="4860" max="4865" width="8.90625" style="9"/>
    <col min="4866" max="4866" width="32.90625" style="9" customWidth="1"/>
    <col min="4867" max="4867" width="5.90625" style="9" customWidth="1"/>
    <col min="4868" max="4868" width="32.90625" style="9" customWidth="1"/>
    <col min="4869" max="4869" width="5.90625" style="9" customWidth="1"/>
    <col min="4870" max="5111" width="8.90625" style="9"/>
    <col min="5112" max="5112" width="5.90625" style="9" customWidth="1"/>
    <col min="5113" max="5113" width="32.90625" style="9" customWidth="1"/>
    <col min="5114" max="5114" width="5.90625" style="9" customWidth="1"/>
    <col min="5115" max="5115" width="32.90625" style="9" customWidth="1"/>
    <col min="5116" max="5121" width="8.90625" style="9"/>
    <col min="5122" max="5122" width="32.90625" style="9" customWidth="1"/>
    <col min="5123" max="5123" width="5.90625" style="9" customWidth="1"/>
    <col min="5124" max="5124" width="32.90625" style="9" customWidth="1"/>
    <col min="5125" max="5125" width="5.90625" style="9" customWidth="1"/>
    <col min="5126" max="5367" width="8.90625" style="9"/>
    <col min="5368" max="5368" width="5.90625" style="9" customWidth="1"/>
    <col min="5369" max="5369" width="32.90625" style="9" customWidth="1"/>
    <col min="5370" max="5370" width="5.90625" style="9" customWidth="1"/>
    <col min="5371" max="5371" width="32.90625" style="9" customWidth="1"/>
    <col min="5372" max="5377" width="8.90625" style="9"/>
    <col min="5378" max="5378" width="32.90625" style="9" customWidth="1"/>
    <col min="5379" max="5379" width="5.90625" style="9" customWidth="1"/>
    <col min="5380" max="5380" width="32.90625" style="9" customWidth="1"/>
    <col min="5381" max="5381" width="5.90625" style="9" customWidth="1"/>
    <col min="5382" max="5623" width="8.90625" style="9"/>
    <col min="5624" max="5624" width="5.90625" style="9" customWidth="1"/>
    <col min="5625" max="5625" width="32.90625" style="9" customWidth="1"/>
    <col min="5626" max="5626" width="5.90625" style="9" customWidth="1"/>
    <col min="5627" max="5627" width="32.90625" style="9" customWidth="1"/>
    <col min="5628" max="5633" width="8.90625" style="9"/>
    <col min="5634" max="5634" width="32.90625" style="9" customWidth="1"/>
    <col min="5635" max="5635" width="5.90625" style="9" customWidth="1"/>
    <col min="5636" max="5636" width="32.90625" style="9" customWidth="1"/>
    <col min="5637" max="5637" width="5.90625" style="9" customWidth="1"/>
    <col min="5638" max="5879" width="8.90625" style="9"/>
    <col min="5880" max="5880" width="5.90625" style="9" customWidth="1"/>
    <col min="5881" max="5881" width="32.90625" style="9" customWidth="1"/>
    <col min="5882" max="5882" width="5.90625" style="9" customWidth="1"/>
    <col min="5883" max="5883" width="32.90625" style="9" customWidth="1"/>
    <col min="5884" max="5889" width="8.90625" style="9"/>
    <col min="5890" max="5890" width="32.90625" style="9" customWidth="1"/>
    <col min="5891" max="5891" width="5.90625" style="9" customWidth="1"/>
    <col min="5892" max="5892" width="32.90625" style="9" customWidth="1"/>
    <col min="5893" max="5893" width="5.90625" style="9" customWidth="1"/>
    <col min="5894" max="6135" width="8.90625" style="9"/>
    <col min="6136" max="6136" width="5.90625" style="9" customWidth="1"/>
    <col min="6137" max="6137" width="32.90625" style="9" customWidth="1"/>
    <col min="6138" max="6138" width="5.90625" style="9" customWidth="1"/>
    <col min="6139" max="6139" width="32.90625" style="9" customWidth="1"/>
    <col min="6140" max="6145" width="8.90625" style="9"/>
    <col min="6146" max="6146" width="32.90625" style="9" customWidth="1"/>
    <col min="6147" max="6147" width="5.90625" style="9" customWidth="1"/>
    <col min="6148" max="6148" width="32.90625" style="9" customWidth="1"/>
    <col min="6149" max="6149" width="5.90625" style="9" customWidth="1"/>
    <col min="6150" max="6391" width="8.90625" style="9"/>
    <col min="6392" max="6392" width="5.90625" style="9" customWidth="1"/>
    <col min="6393" max="6393" width="32.90625" style="9" customWidth="1"/>
    <col min="6394" max="6394" width="5.90625" style="9" customWidth="1"/>
    <col min="6395" max="6395" width="32.90625" style="9" customWidth="1"/>
    <col min="6396" max="6401" width="8.90625" style="9"/>
    <col min="6402" max="6402" width="32.90625" style="9" customWidth="1"/>
    <col min="6403" max="6403" width="5.90625" style="9" customWidth="1"/>
    <col min="6404" max="6404" width="32.90625" style="9" customWidth="1"/>
    <col min="6405" max="6405" width="5.90625" style="9" customWidth="1"/>
    <col min="6406" max="6647" width="8.90625" style="9"/>
    <col min="6648" max="6648" width="5.90625" style="9" customWidth="1"/>
    <col min="6649" max="6649" width="32.90625" style="9" customWidth="1"/>
    <col min="6650" max="6650" width="5.90625" style="9" customWidth="1"/>
    <col min="6651" max="6651" width="32.90625" style="9" customWidth="1"/>
    <col min="6652" max="6657" width="8.90625" style="9"/>
    <col min="6658" max="6658" width="32.90625" style="9" customWidth="1"/>
    <col min="6659" max="6659" width="5.90625" style="9" customWidth="1"/>
    <col min="6660" max="6660" width="32.90625" style="9" customWidth="1"/>
    <col min="6661" max="6661" width="5.90625" style="9" customWidth="1"/>
    <col min="6662" max="6903" width="8.90625" style="9"/>
    <col min="6904" max="6904" width="5.90625" style="9" customWidth="1"/>
    <col min="6905" max="6905" width="32.90625" style="9" customWidth="1"/>
    <col min="6906" max="6906" width="5.90625" style="9" customWidth="1"/>
    <col min="6907" max="6907" width="32.90625" style="9" customWidth="1"/>
    <col min="6908" max="6913" width="8.90625" style="9"/>
    <col min="6914" max="6914" width="32.90625" style="9" customWidth="1"/>
    <col min="6915" max="6915" width="5.90625" style="9" customWidth="1"/>
    <col min="6916" max="6916" width="32.90625" style="9" customWidth="1"/>
    <col min="6917" max="6917" width="5.90625" style="9" customWidth="1"/>
    <col min="6918" max="7159" width="8.90625" style="9"/>
    <col min="7160" max="7160" width="5.90625" style="9" customWidth="1"/>
    <col min="7161" max="7161" width="32.90625" style="9" customWidth="1"/>
    <col min="7162" max="7162" width="5.90625" style="9" customWidth="1"/>
    <col min="7163" max="7163" width="32.90625" style="9" customWidth="1"/>
    <col min="7164" max="7169" width="8.90625" style="9"/>
    <col min="7170" max="7170" width="32.90625" style="9" customWidth="1"/>
    <col min="7171" max="7171" width="5.90625" style="9" customWidth="1"/>
    <col min="7172" max="7172" width="32.90625" style="9" customWidth="1"/>
    <col min="7173" max="7173" width="5.90625" style="9" customWidth="1"/>
    <col min="7174" max="7415" width="8.90625" style="9"/>
    <col min="7416" max="7416" width="5.90625" style="9" customWidth="1"/>
    <col min="7417" max="7417" width="32.90625" style="9" customWidth="1"/>
    <col min="7418" max="7418" width="5.90625" style="9" customWidth="1"/>
    <col min="7419" max="7419" width="32.90625" style="9" customWidth="1"/>
    <col min="7420" max="7425" width="8.90625" style="9"/>
    <col min="7426" max="7426" width="32.90625" style="9" customWidth="1"/>
    <col min="7427" max="7427" width="5.90625" style="9" customWidth="1"/>
    <col min="7428" max="7428" width="32.90625" style="9" customWidth="1"/>
    <col min="7429" max="7429" width="5.90625" style="9" customWidth="1"/>
    <col min="7430" max="7671" width="8.90625" style="9"/>
    <col min="7672" max="7672" width="5.90625" style="9" customWidth="1"/>
    <col min="7673" max="7673" width="32.90625" style="9" customWidth="1"/>
    <col min="7674" max="7674" width="5.90625" style="9" customWidth="1"/>
    <col min="7675" max="7675" width="32.90625" style="9" customWidth="1"/>
    <col min="7676" max="7681" width="8.90625" style="9"/>
    <col min="7682" max="7682" width="32.90625" style="9" customWidth="1"/>
    <col min="7683" max="7683" width="5.90625" style="9" customWidth="1"/>
    <col min="7684" max="7684" width="32.90625" style="9" customWidth="1"/>
    <col min="7685" max="7685" width="5.90625" style="9" customWidth="1"/>
    <col min="7686" max="7927" width="8.90625" style="9"/>
    <col min="7928" max="7928" width="5.90625" style="9" customWidth="1"/>
    <col min="7929" max="7929" width="32.90625" style="9" customWidth="1"/>
    <col min="7930" max="7930" width="5.90625" style="9" customWidth="1"/>
    <col min="7931" max="7931" width="32.90625" style="9" customWidth="1"/>
    <col min="7932" max="7937" width="8.90625" style="9"/>
    <col min="7938" max="7938" width="32.90625" style="9" customWidth="1"/>
    <col min="7939" max="7939" width="5.90625" style="9" customWidth="1"/>
    <col min="7940" max="7940" width="32.90625" style="9" customWidth="1"/>
    <col min="7941" max="7941" width="5.90625" style="9" customWidth="1"/>
    <col min="7942" max="8183" width="8.90625" style="9"/>
    <col min="8184" max="8184" width="5.90625" style="9" customWidth="1"/>
    <col min="8185" max="8185" width="32.90625" style="9" customWidth="1"/>
    <col min="8186" max="8186" width="5.90625" style="9" customWidth="1"/>
    <col min="8187" max="8187" width="32.90625" style="9" customWidth="1"/>
    <col min="8188" max="8193" width="8.90625" style="9"/>
    <col min="8194" max="8194" width="32.90625" style="9" customWidth="1"/>
    <col min="8195" max="8195" width="5.90625" style="9" customWidth="1"/>
    <col min="8196" max="8196" width="32.90625" style="9" customWidth="1"/>
    <col min="8197" max="8197" width="5.90625" style="9" customWidth="1"/>
    <col min="8198" max="8439" width="8.90625" style="9"/>
    <col min="8440" max="8440" width="5.90625" style="9" customWidth="1"/>
    <col min="8441" max="8441" width="32.90625" style="9" customWidth="1"/>
    <col min="8442" max="8442" width="5.90625" style="9" customWidth="1"/>
    <col min="8443" max="8443" width="32.90625" style="9" customWidth="1"/>
    <col min="8444" max="8449" width="8.90625" style="9"/>
    <col min="8450" max="8450" width="32.90625" style="9" customWidth="1"/>
    <col min="8451" max="8451" width="5.90625" style="9" customWidth="1"/>
    <col min="8452" max="8452" width="32.90625" style="9" customWidth="1"/>
    <col min="8453" max="8453" width="5.90625" style="9" customWidth="1"/>
    <col min="8454" max="8695" width="8.90625" style="9"/>
    <col min="8696" max="8696" width="5.90625" style="9" customWidth="1"/>
    <col min="8697" max="8697" width="32.90625" style="9" customWidth="1"/>
    <col min="8698" max="8698" width="5.90625" style="9" customWidth="1"/>
    <col min="8699" max="8699" width="32.90625" style="9" customWidth="1"/>
    <col min="8700" max="8705" width="8.90625" style="9"/>
    <col min="8706" max="8706" width="32.90625" style="9" customWidth="1"/>
    <col min="8707" max="8707" width="5.90625" style="9" customWidth="1"/>
    <col min="8708" max="8708" width="32.90625" style="9" customWidth="1"/>
    <col min="8709" max="8709" width="5.90625" style="9" customWidth="1"/>
    <col min="8710" max="8951" width="8.90625" style="9"/>
    <col min="8952" max="8952" width="5.90625" style="9" customWidth="1"/>
    <col min="8953" max="8953" width="32.90625" style="9" customWidth="1"/>
    <col min="8954" max="8954" width="5.90625" style="9" customWidth="1"/>
    <col min="8955" max="8955" width="32.90625" style="9" customWidth="1"/>
    <col min="8956" max="8961" width="8.90625" style="9"/>
    <col min="8962" max="8962" width="32.90625" style="9" customWidth="1"/>
    <col min="8963" max="8963" width="5.90625" style="9" customWidth="1"/>
    <col min="8964" max="8964" width="32.90625" style="9" customWidth="1"/>
    <col min="8965" max="8965" width="5.90625" style="9" customWidth="1"/>
    <col min="8966" max="9207" width="8.90625" style="9"/>
    <col min="9208" max="9208" width="5.90625" style="9" customWidth="1"/>
    <col min="9209" max="9209" width="32.90625" style="9" customWidth="1"/>
    <col min="9210" max="9210" width="5.90625" style="9" customWidth="1"/>
    <col min="9211" max="9211" width="32.90625" style="9" customWidth="1"/>
    <col min="9212" max="9217" width="8.90625" style="9"/>
    <col min="9218" max="9218" width="32.90625" style="9" customWidth="1"/>
    <col min="9219" max="9219" width="5.90625" style="9" customWidth="1"/>
    <col min="9220" max="9220" width="32.90625" style="9" customWidth="1"/>
    <col min="9221" max="9221" width="5.90625" style="9" customWidth="1"/>
    <col min="9222" max="9463" width="8.90625" style="9"/>
    <col min="9464" max="9464" width="5.90625" style="9" customWidth="1"/>
    <col min="9465" max="9465" width="32.90625" style="9" customWidth="1"/>
    <col min="9466" max="9466" width="5.90625" style="9" customWidth="1"/>
    <col min="9467" max="9467" width="32.90625" style="9" customWidth="1"/>
    <col min="9468" max="9473" width="8.90625" style="9"/>
    <col min="9474" max="9474" width="32.90625" style="9" customWidth="1"/>
    <col min="9475" max="9475" width="5.90625" style="9" customWidth="1"/>
    <col min="9476" max="9476" width="32.90625" style="9" customWidth="1"/>
    <col min="9477" max="9477" width="5.90625" style="9" customWidth="1"/>
    <col min="9478" max="9719" width="8.90625" style="9"/>
    <col min="9720" max="9720" width="5.90625" style="9" customWidth="1"/>
    <col min="9721" max="9721" width="32.90625" style="9" customWidth="1"/>
    <col min="9722" max="9722" width="5.90625" style="9" customWidth="1"/>
    <col min="9723" max="9723" width="32.90625" style="9" customWidth="1"/>
    <col min="9724" max="9729" width="8.90625" style="9"/>
    <col min="9730" max="9730" width="32.90625" style="9" customWidth="1"/>
    <col min="9731" max="9731" width="5.90625" style="9" customWidth="1"/>
    <col min="9732" max="9732" width="32.90625" style="9" customWidth="1"/>
    <col min="9733" max="9733" width="5.90625" style="9" customWidth="1"/>
    <col min="9734" max="9975" width="8.90625" style="9"/>
    <col min="9976" max="9976" width="5.90625" style="9" customWidth="1"/>
    <col min="9977" max="9977" width="32.90625" style="9" customWidth="1"/>
    <col min="9978" max="9978" width="5.90625" style="9" customWidth="1"/>
    <col min="9979" max="9979" width="32.90625" style="9" customWidth="1"/>
    <col min="9980" max="9985" width="8.90625" style="9"/>
    <col min="9986" max="9986" width="32.90625" style="9" customWidth="1"/>
    <col min="9987" max="9987" width="5.90625" style="9" customWidth="1"/>
    <col min="9988" max="9988" width="32.90625" style="9" customWidth="1"/>
    <col min="9989" max="9989" width="5.90625" style="9" customWidth="1"/>
    <col min="9990" max="10231" width="8.90625" style="9"/>
    <col min="10232" max="10232" width="5.90625" style="9" customWidth="1"/>
    <col min="10233" max="10233" width="32.90625" style="9" customWidth="1"/>
    <col min="10234" max="10234" width="5.90625" style="9" customWidth="1"/>
    <col min="10235" max="10235" width="32.90625" style="9" customWidth="1"/>
    <col min="10236" max="10241" width="8.90625" style="9"/>
    <col min="10242" max="10242" width="32.90625" style="9" customWidth="1"/>
    <col min="10243" max="10243" width="5.90625" style="9" customWidth="1"/>
    <col min="10244" max="10244" width="32.90625" style="9" customWidth="1"/>
    <col min="10245" max="10245" width="5.90625" style="9" customWidth="1"/>
    <col min="10246" max="10487" width="8.90625" style="9"/>
    <col min="10488" max="10488" width="5.90625" style="9" customWidth="1"/>
    <col min="10489" max="10489" width="32.90625" style="9" customWidth="1"/>
    <col min="10490" max="10490" width="5.90625" style="9" customWidth="1"/>
    <col min="10491" max="10491" width="32.90625" style="9" customWidth="1"/>
    <col min="10492" max="10497" width="8.90625" style="9"/>
    <col min="10498" max="10498" width="32.90625" style="9" customWidth="1"/>
    <col min="10499" max="10499" width="5.90625" style="9" customWidth="1"/>
    <col min="10500" max="10500" width="32.90625" style="9" customWidth="1"/>
    <col min="10501" max="10501" width="5.90625" style="9" customWidth="1"/>
    <col min="10502" max="10743" width="8.90625" style="9"/>
    <col min="10744" max="10744" width="5.90625" style="9" customWidth="1"/>
    <col min="10745" max="10745" width="32.90625" style="9" customWidth="1"/>
    <col min="10746" max="10746" width="5.90625" style="9" customWidth="1"/>
    <col min="10747" max="10747" width="32.90625" style="9" customWidth="1"/>
    <col min="10748" max="10753" width="8.90625" style="9"/>
    <col min="10754" max="10754" width="32.90625" style="9" customWidth="1"/>
    <col min="10755" max="10755" width="5.90625" style="9" customWidth="1"/>
    <col min="10756" max="10756" width="32.90625" style="9" customWidth="1"/>
    <col min="10757" max="10757" width="5.90625" style="9" customWidth="1"/>
    <col min="10758" max="10999" width="8.90625" style="9"/>
    <col min="11000" max="11000" width="5.90625" style="9" customWidth="1"/>
    <col min="11001" max="11001" width="32.90625" style="9" customWidth="1"/>
    <col min="11002" max="11002" width="5.90625" style="9" customWidth="1"/>
    <col min="11003" max="11003" width="32.90625" style="9" customWidth="1"/>
    <col min="11004" max="11009" width="8.90625" style="9"/>
    <col min="11010" max="11010" width="32.90625" style="9" customWidth="1"/>
    <col min="11011" max="11011" width="5.90625" style="9" customWidth="1"/>
    <col min="11012" max="11012" width="32.90625" style="9" customWidth="1"/>
    <col min="11013" max="11013" width="5.90625" style="9" customWidth="1"/>
    <col min="11014" max="11255" width="8.90625" style="9"/>
    <col min="11256" max="11256" width="5.90625" style="9" customWidth="1"/>
    <col min="11257" max="11257" width="32.90625" style="9" customWidth="1"/>
    <col min="11258" max="11258" width="5.90625" style="9" customWidth="1"/>
    <col min="11259" max="11259" width="32.90625" style="9" customWidth="1"/>
    <col min="11260" max="11265" width="8.90625" style="9"/>
    <col min="11266" max="11266" width="32.90625" style="9" customWidth="1"/>
    <col min="11267" max="11267" width="5.90625" style="9" customWidth="1"/>
    <col min="11268" max="11268" width="32.90625" style="9" customWidth="1"/>
    <col min="11269" max="11269" width="5.90625" style="9" customWidth="1"/>
    <col min="11270" max="11511" width="8.90625" style="9"/>
    <col min="11512" max="11512" width="5.90625" style="9" customWidth="1"/>
    <col min="11513" max="11513" width="32.90625" style="9" customWidth="1"/>
    <col min="11514" max="11514" width="5.90625" style="9" customWidth="1"/>
    <col min="11515" max="11515" width="32.90625" style="9" customWidth="1"/>
    <col min="11516" max="11521" width="8.90625" style="9"/>
    <col min="11522" max="11522" width="32.90625" style="9" customWidth="1"/>
    <col min="11523" max="11523" width="5.90625" style="9" customWidth="1"/>
    <col min="11524" max="11524" width="32.90625" style="9" customWidth="1"/>
    <col min="11525" max="11525" width="5.90625" style="9" customWidth="1"/>
    <col min="11526" max="11767" width="8.90625" style="9"/>
    <col min="11768" max="11768" width="5.90625" style="9" customWidth="1"/>
    <col min="11769" max="11769" width="32.90625" style="9" customWidth="1"/>
    <col min="11770" max="11770" width="5.90625" style="9" customWidth="1"/>
    <col min="11771" max="11771" width="32.90625" style="9" customWidth="1"/>
    <col min="11772" max="11777" width="8.90625" style="9"/>
    <col min="11778" max="11778" width="32.90625" style="9" customWidth="1"/>
    <col min="11779" max="11779" width="5.90625" style="9" customWidth="1"/>
    <col min="11780" max="11780" width="32.90625" style="9" customWidth="1"/>
    <col min="11781" max="11781" width="5.90625" style="9" customWidth="1"/>
    <col min="11782" max="12023" width="8.90625" style="9"/>
    <col min="12024" max="12024" width="5.90625" style="9" customWidth="1"/>
    <col min="12025" max="12025" width="32.90625" style="9" customWidth="1"/>
    <col min="12026" max="12026" width="5.90625" style="9" customWidth="1"/>
    <col min="12027" max="12027" width="32.90625" style="9" customWidth="1"/>
    <col min="12028" max="12033" width="8.90625" style="9"/>
    <col min="12034" max="12034" width="32.90625" style="9" customWidth="1"/>
    <col min="12035" max="12035" width="5.90625" style="9" customWidth="1"/>
    <col min="12036" max="12036" width="32.90625" style="9" customWidth="1"/>
    <col min="12037" max="12037" width="5.90625" style="9" customWidth="1"/>
    <col min="12038" max="12279" width="8.90625" style="9"/>
    <col min="12280" max="12280" width="5.90625" style="9" customWidth="1"/>
    <col min="12281" max="12281" width="32.90625" style="9" customWidth="1"/>
    <col min="12282" max="12282" width="5.90625" style="9" customWidth="1"/>
    <col min="12283" max="12283" width="32.90625" style="9" customWidth="1"/>
    <col min="12284" max="12289" width="8.90625" style="9"/>
    <col min="12290" max="12290" width="32.90625" style="9" customWidth="1"/>
    <col min="12291" max="12291" width="5.90625" style="9" customWidth="1"/>
    <col min="12292" max="12292" width="32.90625" style="9" customWidth="1"/>
    <col min="12293" max="12293" width="5.90625" style="9" customWidth="1"/>
    <col min="12294" max="12535" width="8.90625" style="9"/>
    <col min="12536" max="12536" width="5.90625" style="9" customWidth="1"/>
    <col min="12537" max="12537" width="32.90625" style="9" customWidth="1"/>
    <col min="12538" max="12538" width="5.90625" style="9" customWidth="1"/>
    <col min="12539" max="12539" width="32.90625" style="9" customWidth="1"/>
    <col min="12540" max="12545" width="8.90625" style="9"/>
    <col min="12546" max="12546" width="32.90625" style="9" customWidth="1"/>
    <col min="12547" max="12547" width="5.90625" style="9" customWidth="1"/>
    <col min="12548" max="12548" width="32.90625" style="9" customWidth="1"/>
    <col min="12549" max="12549" width="5.90625" style="9" customWidth="1"/>
    <col min="12550" max="12791" width="8.90625" style="9"/>
    <col min="12792" max="12792" width="5.90625" style="9" customWidth="1"/>
    <col min="12793" max="12793" width="32.90625" style="9" customWidth="1"/>
    <col min="12794" max="12794" width="5.90625" style="9" customWidth="1"/>
    <col min="12795" max="12795" width="32.90625" style="9" customWidth="1"/>
    <col min="12796" max="12801" width="8.90625" style="9"/>
    <col min="12802" max="12802" width="32.90625" style="9" customWidth="1"/>
    <col min="12803" max="12803" width="5.90625" style="9" customWidth="1"/>
    <col min="12804" max="12804" width="32.90625" style="9" customWidth="1"/>
    <col min="12805" max="12805" width="5.90625" style="9" customWidth="1"/>
    <col min="12806" max="13047" width="8.90625" style="9"/>
    <col min="13048" max="13048" width="5.90625" style="9" customWidth="1"/>
    <col min="13049" max="13049" width="32.90625" style="9" customWidth="1"/>
    <col min="13050" max="13050" width="5.90625" style="9" customWidth="1"/>
    <col min="13051" max="13051" width="32.90625" style="9" customWidth="1"/>
    <col min="13052" max="13057" width="8.90625" style="9"/>
    <col min="13058" max="13058" width="32.90625" style="9" customWidth="1"/>
    <col min="13059" max="13059" width="5.90625" style="9" customWidth="1"/>
    <col min="13060" max="13060" width="32.90625" style="9" customWidth="1"/>
    <col min="13061" max="13061" width="5.90625" style="9" customWidth="1"/>
    <col min="13062" max="13303" width="8.90625" style="9"/>
    <col min="13304" max="13304" width="5.90625" style="9" customWidth="1"/>
    <col min="13305" max="13305" width="32.90625" style="9" customWidth="1"/>
    <col min="13306" max="13306" width="5.90625" style="9" customWidth="1"/>
    <col min="13307" max="13307" width="32.90625" style="9" customWidth="1"/>
    <col min="13308" max="13313" width="8.90625" style="9"/>
    <col min="13314" max="13314" width="32.90625" style="9" customWidth="1"/>
    <col min="13315" max="13315" width="5.90625" style="9" customWidth="1"/>
    <col min="13316" max="13316" width="32.90625" style="9" customWidth="1"/>
    <col min="13317" max="13317" width="5.90625" style="9" customWidth="1"/>
    <col min="13318" max="13559" width="8.90625" style="9"/>
    <col min="13560" max="13560" width="5.90625" style="9" customWidth="1"/>
    <col min="13561" max="13561" width="32.90625" style="9" customWidth="1"/>
    <col min="13562" max="13562" width="5.90625" style="9" customWidth="1"/>
    <col min="13563" max="13563" width="32.90625" style="9" customWidth="1"/>
    <col min="13564" max="13569" width="8.90625" style="9"/>
    <col min="13570" max="13570" width="32.90625" style="9" customWidth="1"/>
    <col min="13571" max="13571" width="5.90625" style="9" customWidth="1"/>
    <col min="13572" max="13572" width="32.90625" style="9" customWidth="1"/>
    <col min="13573" max="13573" width="5.90625" style="9" customWidth="1"/>
    <col min="13574" max="13815" width="8.90625" style="9"/>
    <col min="13816" max="13816" width="5.90625" style="9" customWidth="1"/>
    <col min="13817" max="13817" width="32.90625" style="9" customWidth="1"/>
    <col min="13818" max="13818" width="5.90625" style="9" customWidth="1"/>
    <col min="13819" max="13819" width="32.90625" style="9" customWidth="1"/>
    <col min="13820" max="13825" width="8.90625" style="9"/>
    <col min="13826" max="13826" width="32.90625" style="9" customWidth="1"/>
    <col min="13827" max="13827" width="5.90625" style="9" customWidth="1"/>
    <col min="13828" max="13828" width="32.90625" style="9" customWidth="1"/>
    <col min="13829" max="13829" width="5.90625" style="9" customWidth="1"/>
    <col min="13830" max="14071" width="8.90625" style="9"/>
    <col min="14072" max="14072" width="5.90625" style="9" customWidth="1"/>
    <col min="14073" max="14073" width="32.90625" style="9" customWidth="1"/>
    <col min="14074" max="14074" width="5.90625" style="9" customWidth="1"/>
    <col min="14075" max="14075" width="32.90625" style="9" customWidth="1"/>
    <col min="14076" max="14081" width="8.90625" style="9"/>
    <col min="14082" max="14082" width="32.90625" style="9" customWidth="1"/>
    <col min="14083" max="14083" width="5.90625" style="9" customWidth="1"/>
    <col min="14084" max="14084" width="32.90625" style="9" customWidth="1"/>
    <col min="14085" max="14085" width="5.90625" style="9" customWidth="1"/>
    <col min="14086" max="14327" width="8.90625" style="9"/>
    <col min="14328" max="14328" width="5.90625" style="9" customWidth="1"/>
    <col min="14329" max="14329" width="32.90625" style="9" customWidth="1"/>
    <col min="14330" max="14330" width="5.90625" style="9" customWidth="1"/>
    <col min="14331" max="14331" width="32.90625" style="9" customWidth="1"/>
    <col min="14332" max="14337" width="8.90625" style="9"/>
    <col min="14338" max="14338" width="32.90625" style="9" customWidth="1"/>
    <col min="14339" max="14339" width="5.90625" style="9" customWidth="1"/>
    <col min="14340" max="14340" width="32.90625" style="9" customWidth="1"/>
    <col min="14341" max="14341" width="5.90625" style="9" customWidth="1"/>
    <col min="14342" max="14583" width="8.90625" style="9"/>
    <col min="14584" max="14584" width="5.90625" style="9" customWidth="1"/>
    <col min="14585" max="14585" width="32.90625" style="9" customWidth="1"/>
    <col min="14586" max="14586" width="5.90625" style="9" customWidth="1"/>
    <col min="14587" max="14587" width="32.90625" style="9" customWidth="1"/>
    <col min="14588" max="14593" width="8.90625" style="9"/>
    <col min="14594" max="14594" width="32.90625" style="9" customWidth="1"/>
    <col min="14595" max="14595" width="5.90625" style="9" customWidth="1"/>
    <col min="14596" max="14596" width="32.90625" style="9" customWidth="1"/>
    <col min="14597" max="14597" width="5.90625" style="9" customWidth="1"/>
    <col min="14598" max="14839" width="8.90625" style="9"/>
    <col min="14840" max="14840" width="5.90625" style="9" customWidth="1"/>
    <col min="14841" max="14841" width="32.90625" style="9" customWidth="1"/>
    <col min="14842" max="14842" width="5.90625" style="9" customWidth="1"/>
    <col min="14843" max="14843" width="32.90625" style="9" customWidth="1"/>
    <col min="14844" max="14849" width="8.90625" style="9"/>
    <col min="14850" max="14850" width="32.90625" style="9" customWidth="1"/>
    <col min="14851" max="14851" width="5.90625" style="9" customWidth="1"/>
    <col min="14852" max="14852" width="32.90625" style="9" customWidth="1"/>
    <col min="14853" max="14853" width="5.90625" style="9" customWidth="1"/>
    <col min="14854" max="15095" width="8.90625" style="9"/>
    <col min="15096" max="15096" width="5.90625" style="9" customWidth="1"/>
    <col min="15097" max="15097" width="32.90625" style="9" customWidth="1"/>
    <col min="15098" max="15098" width="5.90625" style="9" customWidth="1"/>
    <col min="15099" max="15099" width="32.90625" style="9" customWidth="1"/>
    <col min="15100" max="15105" width="8.90625" style="9"/>
    <col min="15106" max="15106" width="32.90625" style="9" customWidth="1"/>
    <col min="15107" max="15107" width="5.90625" style="9" customWidth="1"/>
    <col min="15108" max="15108" width="32.90625" style="9" customWidth="1"/>
    <col min="15109" max="15109" width="5.90625" style="9" customWidth="1"/>
    <col min="15110" max="15351" width="8.90625" style="9"/>
    <col min="15352" max="15352" width="5.90625" style="9" customWidth="1"/>
    <col min="15353" max="15353" width="32.90625" style="9" customWidth="1"/>
    <col min="15354" max="15354" width="5.90625" style="9" customWidth="1"/>
    <col min="15355" max="15355" width="32.90625" style="9" customWidth="1"/>
    <col min="15356" max="15361" width="8.90625" style="9"/>
    <col min="15362" max="15362" width="32.90625" style="9" customWidth="1"/>
    <col min="15363" max="15363" width="5.90625" style="9" customWidth="1"/>
    <col min="15364" max="15364" width="32.90625" style="9" customWidth="1"/>
    <col min="15365" max="15365" width="5.90625" style="9" customWidth="1"/>
    <col min="15366" max="15607" width="8.90625" style="9"/>
    <col min="15608" max="15608" width="5.90625" style="9" customWidth="1"/>
    <col min="15609" max="15609" width="32.90625" style="9" customWidth="1"/>
    <col min="15610" max="15610" width="5.90625" style="9" customWidth="1"/>
    <col min="15611" max="15611" width="32.90625" style="9" customWidth="1"/>
    <col min="15612" max="15617" width="8.90625" style="9"/>
    <col min="15618" max="15618" width="32.90625" style="9" customWidth="1"/>
    <col min="15619" max="15619" width="5.90625" style="9" customWidth="1"/>
    <col min="15620" max="15620" width="32.90625" style="9" customWidth="1"/>
    <col min="15621" max="15621" width="5.90625" style="9" customWidth="1"/>
    <col min="15622" max="15863" width="8.90625" style="9"/>
    <col min="15864" max="15864" width="5.90625" style="9" customWidth="1"/>
    <col min="15865" max="15865" width="32.90625" style="9" customWidth="1"/>
    <col min="15866" max="15866" width="5.90625" style="9" customWidth="1"/>
    <col min="15867" max="15867" width="32.90625" style="9" customWidth="1"/>
    <col min="15868" max="15873" width="8.90625" style="9"/>
    <col min="15874" max="15874" width="32.90625" style="9" customWidth="1"/>
    <col min="15875" max="15875" width="5.90625" style="9" customWidth="1"/>
    <col min="15876" max="15876" width="32.90625" style="9" customWidth="1"/>
    <col min="15877" max="15877" width="5.90625" style="9" customWidth="1"/>
    <col min="15878" max="16119" width="8.90625" style="9"/>
    <col min="16120" max="16120" width="5.90625" style="9" customWidth="1"/>
    <col min="16121" max="16121" width="32.90625" style="9" customWidth="1"/>
    <col min="16122" max="16122" width="5.90625" style="9" customWidth="1"/>
    <col min="16123" max="16123" width="32.90625" style="9" customWidth="1"/>
    <col min="16124" max="16129" width="8.90625" style="9"/>
    <col min="16130" max="16130" width="32.90625" style="9" customWidth="1"/>
    <col min="16131" max="16131" width="5.90625" style="9" customWidth="1"/>
    <col min="16132" max="16132" width="32.90625" style="9" customWidth="1"/>
    <col min="16133" max="16133" width="5.90625" style="9" customWidth="1"/>
    <col min="16134" max="16384" width="8.90625" style="9"/>
  </cols>
  <sheetData>
    <row r="1" spans="1:13" ht="57.65" customHeight="1" x14ac:dyDescent="0.75"/>
    <row r="2" spans="1:13" ht="18" customHeight="1" x14ac:dyDescent="0.75">
      <c r="A2" s="216" t="s">
        <v>621</v>
      </c>
      <c r="B2" s="216"/>
      <c r="C2" s="216"/>
      <c r="D2" s="216"/>
      <c r="E2" s="216"/>
      <c r="F2" s="216"/>
      <c r="G2" s="216"/>
      <c r="H2" s="216"/>
      <c r="I2" s="216"/>
      <c r="L2" s="9"/>
      <c r="M2" s="9"/>
    </row>
    <row r="3" spans="1:13" ht="18" customHeight="1" x14ac:dyDescent="0.75">
      <c r="A3" s="215" t="s">
        <v>634</v>
      </c>
      <c r="B3" s="215"/>
      <c r="C3" s="215"/>
      <c r="D3" s="215"/>
      <c r="E3" s="215"/>
      <c r="F3" s="215"/>
      <c r="G3" s="215"/>
      <c r="H3" s="215"/>
      <c r="I3" s="215"/>
      <c r="L3" s="9"/>
      <c r="M3" s="9"/>
    </row>
    <row r="4" spans="1:13" ht="30" customHeight="1" x14ac:dyDescent="0.75">
      <c r="A4" s="277" t="s">
        <v>125</v>
      </c>
      <c r="B4" s="286" t="s">
        <v>126</v>
      </c>
      <c r="C4" s="214" t="s">
        <v>700</v>
      </c>
      <c r="D4" s="214" t="s">
        <v>644</v>
      </c>
      <c r="E4" s="214" t="s">
        <v>700</v>
      </c>
      <c r="F4" s="263" t="s">
        <v>667</v>
      </c>
      <c r="G4" s="264"/>
      <c r="H4" s="285" t="s">
        <v>481</v>
      </c>
      <c r="I4" s="287" t="s">
        <v>480</v>
      </c>
      <c r="L4" s="9"/>
      <c r="M4" s="9"/>
    </row>
    <row r="5" spans="1:13" ht="24" customHeight="1" thickBot="1" x14ac:dyDescent="0.8">
      <c r="A5" s="277"/>
      <c r="B5" s="286"/>
      <c r="C5" s="66">
        <v>2024</v>
      </c>
      <c r="D5" s="66" t="s">
        <v>611</v>
      </c>
      <c r="E5" s="66" t="s">
        <v>611</v>
      </c>
      <c r="F5" s="217" t="s">
        <v>670</v>
      </c>
      <c r="G5" s="218" t="s">
        <v>669</v>
      </c>
      <c r="H5" s="285"/>
      <c r="I5" s="287"/>
      <c r="L5" s="9"/>
      <c r="M5" s="9"/>
    </row>
    <row r="6" spans="1:13" ht="18" customHeight="1" thickBot="1" x14ac:dyDescent="0.8">
      <c r="A6" s="146" t="s">
        <v>127</v>
      </c>
      <c r="B6" s="147" t="s">
        <v>128</v>
      </c>
      <c r="C6" s="121">
        <v>15924.682198999997</v>
      </c>
      <c r="D6" s="121">
        <v>18367.32533</v>
      </c>
      <c r="E6" s="121">
        <v>16330.629582999998</v>
      </c>
      <c r="F6" s="244"/>
      <c r="G6" s="245"/>
      <c r="H6" s="141" t="s">
        <v>305</v>
      </c>
      <c r="I6" s="116" t="s">
        <v>482</v>
      </c>
      <c r="L6" s="9"/>
      <c r="M6" s="9"/>
    </row>
    <row r="7" spans="1:13" ht="18" customHeight="1" x14ac:dyDescent="0.75">
      <c r="A7" s="142"/>
      <c r="B7" s="105" t="s">
        <v>129</v>
      </c>
      <c r="C7" s="117">
        <v>2420.5235400000001</v>
      </c>
      <c r="D7" s="117">
        <v>3889.0912279999998</v>
      </c>
      <c r="E7" s="117">
        <v>3334.4263719999999</v>
      </c>
      <c r="F7" s="246">
        <v>-14.262068526616723</v>
      </c>
      <c r="G7" s="247">
        <v>37.756411656298106</v>
      </c>
      <c r="H7" s="107" t="s">
        <v>484</v>
      </c>
      <c r="I7" s="143"/>
      <c r="J7" s="17"/>
      <c r="L7" s="9"/>
      <c r="M7" s="9"/>
    </row>
    <row r="8" spans="1:13" ht="18" customHeight="1" x14ac:dyDescent="0.75">
      <c r="A8" s="144"/>
      <c r="B8" s="109" t="s">
        <v>204</v>
      </c>
      <c r="C8" s="119">
        <v>3593.989356</v>
      </c>
      <c r="D8" s="119">
        <v>3690.2517910000001</v>
      </c>
      <c r="E8" s="119">
        <v>3532.4167779999998</v>
      </c>
      <c r="F8" s="248">
        <v>-4.27707977501528</v>
      </c>
      <c r="G8" s="249">
        <v>-1.7132098039524757</v>
      </c>
      <c r="H8" s="111" t="s">
        <v>483</v>
      </c>
      <c r="I8" s="145"/>
      <c r="J8" s="17"/>
      <c r="L8" s="9"/>
      <c r="M8" s="9"/>
    </row>
    <row r="9" spans="1:13" ht="18" customHeight="1" x14ac:dyDescent="0.75">
      <c r="A9" s="142"/>
      <c r="B9" s="105" t="s">
        <v>136</v>
      </c>
      <c r="C9" s="117">
        <v>2780.2872000000002</v>
      </c>
      <c r="D9" s="117">
        <v>2381.0867939999998</v>
      </c>
      <c r="E9" s="117">
        <v>2234.7865619999998</v>
      </c>
      <c r="F9" s="246">
        <v>-6.1442628789784459</v>
      </c>
      <c r="G9" s="247">
        <v>-19.620298147615845</v>
      </c>
      <c r="H9" s="107" t="s">
        <v>487</v>
      </c>
      <c r="I9" s="143"/>
      <c r="J9" s="17"/>
      <c r="L9" s="9"/>
      <c r="M9" s="9"/>
    </row>
    <row r="10" spans="1:13" ht="18" customHeight="1" x14ac:dyDescent="0.75">
      <c r="A10" s="144"/>
      <c r="B10" s="109" t="s">
        <v>131</v>
      </c>
      <c r="C10" s="119">
        <v>2701.7364339999999</v>
      </c>
      <c r="D10" s="119">
        <v>2201.6043380000001</v>
      </c>
      <c r="E10" s="119">
        <v>2195.2562779999998</v>
      </c>
      <c r="F10" s="248">
        <v>-0.28833791296791755</v>
      </c>
      <c r="G10" s="249">
        <v>-18.746467998365823</v>
      </c>
      <c r="H10" s="111" t="s">
        <v>486</v>
      </c>
      <c r="I10" s="145"/>
      <c r="J10" s="17"/>
      <c r="L10" s="9"/>
      <c r="M10" s="9"/>
    </row>
    <row r="11" spans="1:13" ht="18" customHeight="1" x14ac:dyDescent="0.75">
      <c r="A11" s="142"/>
      <c r="B11" s="105" t="s">
        <v>130</v>
      </c>
      <c r="C11" s="117">
        <v>1991.416549</v>
      </c>
      <c r="D11" s="117">
        <v>2322.3353529999999</v>
      </c>
      <c r="E11" s="117">
        <v>2427.685379</v>
      </c>
      <c r="F11" s="246">
        <v>4.5363829932618671</v>
      </c>
      <c r="G11" s="247">
        <v>21.907462314656101</v>
      </c>
      <c r="H11" s="107" t="s">
        <v>485</v>
      </c>
      <c r="I11" s="143"/>
      <c r="J11" s="17"/>
      <c r="L11" s="9"/>
      <c r="M11" s="9"/>
    </row>
    <row r="12" spans="1:13" ht="18" customHeight="1" x14ac:dyDescent="0.75">
      <c r="A12" s="144"/>
      <c r="B12" s="109" t="s">
        <v>133</v>
      </c>
      <c r="C12" s="119">
        <v>842.60865000000001</v>
      </c>
      <c r="D12" s="119">
        <v>2042.0162640000001</v>
      </c>
      <c r="E12" s="119">
        <v>1419.212712</v>
      </c>
      <c r="F12" s="248">
        <v>-30.49944131101201</v>
      </c>
      <c r="G12" s="249">
        <v>68.430826339131471</v>
      </c>
      <c r="H12" s="111" t="s">
        <v>488</v>
      </c>
      <c r="I12" s="145"/>
      <c r="J12" s="17"/>
      <c r="L12" s="9"/>
      <c r="M12" s="9"/>
    </row>
    <row r="13" spans="1:13" ht="18" customHeight="1" x14ac:dyDescent="0.75">
      <c r="A13" s="142"/>
      <c r="B13" s="105" t="s">
        <v>132</v>
      </c>
      <c r="C13" s="117">
        <v>326.47498100000001</v>
      </c>
      <c r="D13" s="117">
        <v>490.106315</v>
      </c>
      <c r="E13" s="117">
        <v>49.246276999999999</v>
      </c>
      <c r="F13" s="246">
        <v>-89.951919513626351</v>
      </c>
      <c r="G13" s="247">
        <v>-84.915757756028469</v>
      </c>
      <c r="H13" s="107" t="s">
        <v>489</v>
      </c>
      <c r="I13" s="143"/>
      <c r="J13" s="17"/>
      <c r="L13" s="9"/>
      <c r="M13" s="9"/>
    </row>
    <row r="14" spans="1:13" ht="18" customHeight="1" x14ac:dyDescent="0.75">
      <c r="A14" s="144"/>
      <c r="B14" s="109" t="s">
        <v>134</v>
      </c>
      <c r="C14" s="119">
        <v>421.21954799999997</v>
      </c>
      <c r="D14" s="119">
        <v>438.37820699999997</v>
      </c>
      <c r="E14" s="119">
        <v>462.79006199999998</v>
      </c>
      <c r="F14" s="248">
        <v>5.5686744026488544</v>
      </c>
      <c r="G14" s="249">
        <v>9.8690847082908881</v>
      </c>
      <c r="H14" s="111" t="s">
        <v>490</v>
      </c>
      <c r="I14" s="145"/>
      <c r="J14" s="17"/>
      <c r="L14" s="9"/>
      <c r="M14" s="9"/>
    </row>
    <row r="15" spans="1:13" ht="18" customHeight="1" x14ac:dyDescent="0.75">
      <c r="A15" s="142"/>
      <c r="B15" s="105" t="s">
        <v>135</v>
      </c>
      <c r="C15" s="117">
        <v>411.207943</v>
      </c>
      <c r="D15" s="117">
        <v>332.96909199999999</v>
      </c>
      <c r="E15" s="117">
        <v>142.59058899999999</v>
      </c>
      <c r="F15" s="246">
        <v>-57.176028518586939</v>
      </c>
      <c r="G15" s="247">
        <v>-65.323970164652195</v>
      </c>
      <c r="H15" s="107" t="s">
        <v>491</v>
      </c>
      <c r="I15" s="143"/>
      <c r="J15" s="17"/>
      <c r="L15" s="9"/>
      <c r="M15" s="9"/>
    </row>
    <row r="16" spans="1:13" ht="18" customHeight="1" x14ac:dyDescent="0.75">
      <c r="A16" s="144"/>
      <c r="B16" s="109" t="s">
        <v>137</v>
      </c>
      <c r="C16" s="119">
        <v>158.33874700000001</v>
      </c>
      <c r="D16" s="119">
        <v>321.02434799999997</v>
      </c>
      <c r="E16" s="119">
        <v>247.92317499999999</v>
      </c>
      <c r="F16" s="248">
        <v>-22.771223882370439</v>
      </c>
      <c r="G16" s="249">
        <v>56.577704255800356</v>
      </c>
      <c r="H16" s="111" t="s">
        <v>492</v>
      </c>
      <c r="I16" s="145"/>
      <c r="J16" s="17"/>
      <c r="L16" s="9"/>
      <c r="M16" s="9"/>
    </row>
    <row r="17" spans="1:13" ht="18" customHeight="1" x14ac:dyDescent="0.75">
      <c r="A17" s="142"/>
      <c r="B17" s="105" t="s">
        <v>206</v>
      </c>
      <c r="C17" s="117">
        <v>189.91094899999999</v>
      </c>
      <c r="D17" s="117">
        <v>235.32300000000001</v>
      </c>
      <c r="E17" s="117">
        <v>43.479641000000001</v>
      </c>
      <c r="F17" s="246">
        <v>-81.523420575124405</v>
      </c>
      <c r="G17" s="247">
        <v>-77.105247891736866</v>
      </c>
      <c r="H17" s="107" t="s">
        <v>493</v>
      </c>
      <c r="I17" s="143"/>
      <c r="J17" s="17"/>
      <c r="L17" s="9"/>
      <c r="M17" s="9"/>
    </row>
    <row r="18" spans="1:13" ht="18" customHeight="1" x14ac:dyDescent="0.75">
      <c r="A18" s="144"/>
      <c r="B18" s="109" t="s">
        <v>205</v>
      </c>
      <c r="C18" s="119">
        <v>79.667135999999999</v>
      </c>
      <c r="D18" s="119">
        <v>1.4136</v>
      </c>
      <c r="E18" s="119">
        <v>168.338482</v>
      </c>
      <c r="F18" s="248">
        <v>11808.494765138654</v>
      </c>
      <c r="G18" s="249">
        <v>111.30228906433892</v>
      </c>
      <c r="H18" s="111" t="s">
        <v>494</v>
      </c>
      <c r="I18" s="145"/>
      <c r="J18" s="17"/>
      <c r="L18" s="9"/>
      <c r="M18" s="9"/>
    </row>
    <row r="19" spans="1:13" ht="18" customHeight="1" x14ac:dyDescent="0.75">
      <c r="A19" s="142"/>
      <c r="B19" s="105" t="s">
        <v>657</v>
      </c>
      <c r="C19" s="117">
        <v>0</v>
      </c>
      <c r="D19" s="117">
        <v>20.625</v>
      </c>
      <c r="E19" s="117">
        <v>46.762875000000001</v>
      </c>
      <c r="F19" s="246">
        <v>126.72909090909093</v>
      </c>
      <c r="G19" s="247" t="s">
        <v>67</v>
      </c>
      <c r="H19" s="107" t="s">
        <v>658</v>
      </c>
      <c r="I19" s="143"/>
      <c r="J19" s="17"/>
      <c r="L19" s="9"/>
      <c r="M19" s="9"/>
    </row>
    <row r="20" spans="1:13" ht="18" customHeight="1" thickBot="1" x14ac:dyDescent="0.8">
      <c r="A20" s="144"/>
      <c r="B20" s="109" t="s">
        <v>243</v>
      </c>
      <c r="C20" s="119">
        <v>7.3011660000000003</v>
      </c>
      <c r="D20" s="119">
        <v>1.1000000000000001</v>
      </c>
      <c r="E20" s="119">
        <v>25.714400999999999</v>
      </c>
      <c r="F20" s="248">
        <v>2237.672818181818</v>
      </c>
      <c r="G20" s="249">
        <v>252.19581365496961</v>
      </c>
      <c r="H20" s="111" t="s">
        <v>495</v>
      </c>
      <c r="I20" s="145"/>
      <c r="J20" s="17"/>
      <c r="L20" s="9"/>
      <c r="M20" s="9"/>
    </row>
    <row r="21" spans="1:13" ht="18" customHeight="1" thickBot="1" x14ac:dyDescent="0.8">
      <c r="A21" s="146" t="s">
        <v>138</v>
      </c>
      <c r="B21" s="147" t="s">
        <v>128</v>
      </c>
      <c r="C21" s="121">
        <v>3785.5010079999997</v>
      </c>
      <c r="D21" s="121">
        <v>5087.4415100000006</v>
      </c>
      <c r="E21" s="121">
        <v>4776.8574449999996</v>
      </c>
      <c r="F21" s="244"/>
      <c r="G21" s="245"/>
      <c r="H21" s="141" t="s">
        <v>305</v>
      </c>
      <c r="I21" s="116" t="s">
        <v>496</v>
      </c>
      <c r="L21" s="9"/>
      <c r="M21" s="9"/>
    </row>
    <row r="22" spans="1:13" ht="18" customHeight="1" x14ac:dyDescent="0.75">
      <c r="A22" s="142"/>
      <c r="B22" s="105" t="s">
        <v>207</v>
      </c>
      <c r="C22" s="117">
        <v>1454.8280090000001</v>
      </c>
      <c r="D22" s="117">
        <v>1830.3490569999999</v>
      </c>
      <c r="E22" s="117">
        <v>1753.3714729999999</v>
      </c>
      <c r="F22" s="246">
        <v>-4.2056231681933181</v>
      </c>
      <c r="G22" s="247">
        <v>20.520876842700364</v>
      </c>
      <c r="H22" s="107" t="s">
        <v>497</v>
      </c>
      <c r="I22" s="143"/>
      <c r="L22" s="9"/>
      <c r="M22" s="9"/>
    </row>
    <row r="23" spans="1:13" ht="18" customHeight="1" x14ac:dyDescent="0.75">
      <c r="A23" s="144"/>
      <c r="B23" s="109" t="s">
        <v>208</v>
      </c>
      <c r="C23" s="119">
        <v>580.17524000000003</v>
      </c>
      <c r="D23" s="119">
        <v>676.40312900000004</v>
      </c>
      <c r="E23" s="119">
        <v>735.28671399999996</v>
      </c>
      <c r="F23" s="248">
        <v>8.705398079256943</v>
      </c>
      <c r="G23" s="249">
        <v>26.735279844069161</v>
      </c>
      <c r="H23" s="111" t="s">
        <v>498</v>
      </c>
      <c r="I23" s="145"/>
      <c r="L23" s="9"/>
      <c r="M23" s="9"/>
    </row>
    <row r="24" spans="1:13" ht="18" customHeight="1" x14ac:dyDescent="0.75">
      <c r="A24" s="142"/>
      <c r="B24" s="105" t="s">
        <v>212</v>
      </c>
      <c r="C24" s="117">
        <v>234.486816</v>
      </c>
      <c r="D24" s="117">
        <v>487.77345400000002</v>
      </c>
      <c r="E24" s="117">
        <v>381.36118199999999</v>
      </c>
      <c r="F24" s="246">
        <v>-21.815921126367822</v>
      </c>
      <c r="G24" s="247">
        <v>62.636513431953446</v>
      </c>
      <c r="H24" s="107" t="s">
        <v>499</v>
      </c>
      <c r="I24" s="143"/>
      <c r="L24" s="9"/>
      <c r="M24" s="9"/>
    </row>
    <row r="25" spans="1:13" ht="18" customHeight="1" x14ac:dyDescent="0.75">
      <c r="A25" s="144"/>
      <c r="B25" s="109" t="s">
        <v>139</v>
      </c>
      <c r="C25" s="119">
        <v>282.92028699999997</v>
      </c>
      <c r="D25" s="119">
        <v>401.35984000000002</v>
      </c>
      <c r="E25" s="119">
        <v>334.63740100000001</v>
      </c>
      <c r="F25" s="248">
        <v>-16.624094478411202</v>
      </c>
      <c r="G25" s="249">
        <v>18.279747468232998</v>
      </c>
      <c r="H25" s="111" t="s">
        <v>501</v>
      </c>
      <c r="I25" s="145"/>
      <c r="L25" s="9"/>
      <c r="M25" s="9"/>
    </row>
    <row r="26" spans="1:13" ht="18" customHeight="1" x14ac:dyDescent="0.75">
      <c r="A26" s="142"/>
      <c r="B26" s="105" t="s">
        <v>209</v>
      </c>
      <c r="C26" s="117">
        <v>270.61184400000002</v>
      </c>
      <c r="D26" s="117">
        <v>377.04213600000003</v>
      </c>
      <c r="E26" s="117">
        <v>359.297754</v>
      </c>
      <c r="F26" s="246">
        <v>-4.7062066293832032</v>
      </c>
      <c r="G26" s="247">
        <v>32.77236823381611</v>
      </c>
      <c r="H26" s="107" t="s">
        <v>502</v>
      </c>
      <c r="I26" s="143"/>
      <c r="L26" s="9"/>
      <c r="M26" s="9"/>
    </row>
    <row r="27" spans="1:13" ht="18" customHeight="1" x14ac:dyDescent="0.75">
      <c r="A27" s="144"/>
      <c r="B27" s="109" t="s">
        <v>210</v>
      </c>
      <c r="C27" s="119">
        <v>338.830647</v>
      </c>
      <c r="D27" s="119">
        <v>332.84242899999998</v>
      </c>
      <c r="E27" s="119">
        <v>294.10326199999997</v>
      </c>
      <c r="F27" s="248">
        <v>-11.638890845854277</v>
      </c>
      <c r="G27" s="249">
        <v>-13.200513411645442</v>
      </c>
      <c r="H27" s="111" t="s">
        <v>500</v>
      </c>
      <c r="I27" s="145"/>
      <c r="L27" s="9"/>
      <c r="M27" s="9"/>
    </row>
    <row r="28" spans="1:13" ht="18" customHeight="1" x14ac:dyDescent="0.75">
      <c r="A28" s="142"/>
      <c r="B28" s="105" t="s">
        <v>211</v>
      </c>
      <c r="C28" s="117">
        <v>160.8175</v>
      </c>
      <c r="D28" s="117">
        <v>314.91760699999998</v>
      </c>
      <c r="E28" s="117">
        <v>293.73789699999998</v>
      </c>
      <c r="F28" s="246">
        <v>-6.725476610140757</v>
      </c>
      <c r="G28" s="247">
        <v>82.652943243117178</v>
      </c>
      <c r="H28" s="107" t="s">
        <v>505</v>
      </c>
      <c r="I28" s="143"/>
      <c r="L28" s="9"/>
      <c r="M28" s="9"/>
    </row>
    <row r="29" spans="1:13" ht="18" customHeight="1" x14ac:dyDescent="0.75">
      <c r="A29" s="144"/>
      <c r="B29" s="109" t="s">
        <v>203</v>
      </c>
      <c r="C29" s="119">
        <v>205.87937500000001</v>
      </c>
      <c r="D29" s="119">
        <v>291.19293399999998</v>
      </c>
      <c r="E29" s="119">
        <v>256.956502</v>
      </c>
      <c r="F29" s="248">
        <v>-11.757301775736073</v>
      </c>
      <c r="G29" s="249">
        <v>24.809249105210274</v>
      </c>
      <c r="H29" s="111" t="s">
        <v>503</v>
      </c>
      <c r="I29" s="145"/>
      <c r="L29" s="9"/>
      <c r="M29" s="9"/>
    </row>
    <row r="30" spans="1:13" ht="18" customHeight="1" x14ac:dyDescent="0.75">
      <c r="A30" s="142"/>
      <c r="B30" s="105" t="s">
        <v>215</v>
      </c>
      <c r="C30" s="117">
        <v>186.992763</v>
      </c>
      <c r="D30" s="117">
        <v>207.04611299999999</v>
      </c>
      <c r="E30" s="117">
        <v>234.88692499999999</v>
      </c>
      <c r="F30" s="246">
        <v>13.446672143031257</v>
      </c>
      <c r="G30" s="247">
        <v>25.612842567602456</v>
      </c>
      <c r="H30" s="107" t="s">
        <v>504</v>
      </c>
      <c r="I30" s="143"/>
      <c r="L30" s="9"/>
      <c r="M30" s="9"/>
    </row>
    <row r="31" spans="1:13" ht="18" customHeight="1" x14ac:dyDescent="0.75">
      <c r="A31" s="144"/>
      <c r="B31" s="109" t="s">
        <v>214</v>
      </c>
      <c r="C31" s="119">
        <v>8.2262529999999998</v>
      </c>
      <c r="D31" s="119">
        <v>85.938508999999996</v>
      </c>
      <c r="E31" s="119">
        <v>71.409589999999994</v>
      </c>
      <c r="F31" s="248">
        <v>-16.906179975731249</v>
      </c>
      <c r="G31" s="249">
        <v>768.06946005672319</v>
      </c>
      <c r="H31" s="111" t="s">
        <v>507</v>
      </c>
      <c r="I31" s="145"/>
      <c r="L31" s="9"/>
      <c r="M31" s="9"/>
    </row>
    <row r="32" spans="1:13" ht="18" customHeight="1" x14ac:dyDescent="0.75">
      <c r="A32" s="142"/>
      <c r="B32" s="105" t="s">
        <v>213</v>
      </c>
      <c r="C32" s="117">
        <v>51.912112999999998</v>
      </c>
      <c r="D32" s="117">
        <v>64.065359000000001</v>
      </c>
      <c r="E32" s="117">
        <v>54.536608999999999</v>
      </c>
      <c r="F32" s="246">
        <v>-14.873482563330365</v>
      </c>
      <c r="G32" s="247">
        <v>5.0556524254753432</v>
      </c>
      <c r="H32" s="107" t="s">
        <v>506</v>
      </c>
      <c r="I32" s="143"/>
      <c r="L32" s="9"/>
      <c r="M32" s="9"/>
    </row>
    <row r="33" spans="1:13" ht="18" customHeight="1" thickBot="1" x14ac:dyDescent="0.8">
      <c r="A33" s="144"/>
      <c r="B33" s="109" t="s">
        <v>140</v>
      </c>
      <c r="C33" s="119">
        <v>9.8201610000000006</v>
      </c>
      <c r="D33" s="119">
        <v>18.510943000000001</v>
      </c>
      <c r="E33" s="119">
        <v>7.2721359999999997</v>
      </c>
      <c r="F33" s="248">
        <v>-60.714394723164567</v>
      </c>
      <c r="G33" s="249">
        <v>-25.946876023723043</v>
      </c>
      <c r="H33" s="111" t="s">
        <v>508</v>
      </c>
      <c r="I33" s="145"/>
      <c r="L33" s="9"/>
      <c r="M33" s="9"/>
    </row>
    <row r="34" spans="1:13" ht="18" customHeight="1" thickBot="1" x14ac:dyDescent="0.8">
      <c r="A34" s="146" t="s">
        <v>141</v>
      </c>
      <c r="B34" s="147" t="s">
        <v>128</v>
      </c>
      <c r="C34" s="121">
        <v>3053.1027280000003</v>
      </c>
      <c r="D34" s="121">
        <v>4682.701341</v>
      </c>
      <c r="E34" s="121">
        <v>7249.3629210000008</v>
      </c>
      <c r="F34" s="244"/>
      <c r="G34" s="245"/>
      <c r="H34" s="141" t="s">
        <v>305</v>
      </c>
      <c r="I34" s="116" t="s">
        <v>509</v>
      </c>
      <c r="J34" s="16"/>
      <c r="K34" s="15"/>
      <c r="L34" s="9"/>
      <c r="M34" s="9"/>
    </row>
    <row r="35" spans="1:13" ht="18" customHeight="1" x14ac:dyDescent="0.75">
      <c r="A35" s="142"/>
      <c r="B35" s="105" t="s">
        <v>142</v>
      </c>
      <c r="C35" s="117">
        <v>1157.8498119999999</v>
      </c>
      <c r="D35" s="117">
        <v>1837.1877609999999</v>
      </c>
      <c r="E35" s="117">
        <v>4326.5411889999996</v>
      </c>
      <c r="F35" s="246">
        <v>135.49804112808914</v>
      </c>
      <c r="G35" s="247">
        <v>273.67032789223271</v>
      </c>
      <c r="H35" s="107" t="s">
        <v>511</v>
      </c>
      <c r="I35" s="143"/>
      <c r="J35" s="16"/>
      <c r="K35" s="15"/>
      <c r="L35" s="9"/>
      <c r="M35" s="9"/>
    </row>
    <row r="36" spans="1:13" ht="18" customHeight="1" x14ac:dyDescent="0.75">
      <c r="A36" s="144"/>
      <c r="B36" s="109" t="s">
        <v>143</v>
      </c>
      <c r="C36" s="119">
        <v>1617.7432699999999</v>
      </c>
      <c r="D36" s="119">
        <v>2597.8365739999999</v>
      </c>
      <c r="E36" s="119">
        <v>2541.629676</v>
      </c>
      <c r="F36" s="248">
        <v>-2.1636040758890251</v>
      </c>
      <c r="G36" s="249">
        <v>57.109581176004532</v>
      </c>
      <c r="H36" s="111" t="s">
        <v>510</v>
      </c>
      <c r="I36" s="145"/>
      <c r="J36" s="16"/>
      <c r="K36" s="15"/>
      <c r="L36" s="9"/>
      <c r="M36" s="9"/>
    </row>
    <row r="37" spans="1:13" ht="18" customHeight="1" x14ac:dyDescent="0.75">
      <c r="A37" s="142"/>
      <c r="B37" s="105" t="s">
        <v>216</v>
      </c>
      <c r="C37" s="117">
        <v>277.25359400000002</v>
      </c>
      <c r="D37" s="117">
        <v>246.82612900000001</v>
      </c>
      <c r="E37" s="117">
        <v>380.75948099999999</v>
      </c>
      <c r="F37" s="246">
        <v>54.262226022270113</v>
      </c>
      <c r="G37" s="247">
        <v>37.332568175833991</v>
      </c>
      <c r="H37" s="107" t="s">
        <v>512</v>
      </c>
      <c r="I37" s="143"/>
      <c r="J37" s="16"/>
      <c r="K37" s="15"/>
      <c r="L37" s="9"/>
      <c r="M37" s="9"/>
    </row>
    <row r="38" spans="1:13" ht="18" customHeight="1" x14ac:dyDescent="0.75">
      <c r="A38" s="144"/>
      <c r="B38" s="109" t="s">
        <v>217</v>
      </c>
      <c r="C38" s="119">
        <v>0.24693200000000001</v>
      </c>
      <c r="D38" s="119">
        <v>0.83535899999999996</v>
      </c>
      <c r="E38" s="119">
        <v>0.424844</v>
      </c>
      <c r="F38" s="248">
        <v>-49.142344788288625</v>
      </c>
      <c r="G38" s="249">
        <v>72.048985145708116</v>
      </c>
      <c r="H38" s="111" t="s">
        <v>513</v>
      </c>
      <c r="I38" s="145"/>
      <c r="J38" s="16"/>
      <c r="K38" s="15"/>
      <c r="L38" s="9"/>
      <c r="M38" s="9"/>
    </row>
    <row r="39" spans="1:13" ht="18" customHeight="1" x14ac:dyDescent="0.75">
      <c r="A39" s="142"/>
      <c r="B39" s="105" t="s">
        <v>144</v>
      </c>
      <c r="C39" s="117">
        <v>6.6499999999999997E-3</v>
      </c>
      <c r="D39" s="117">
        <v>9.3500000000000007E-3</v>
      </c>
      <c r="E39" s="117">
        <v>6.0000000000000001E-3</v>
      </c>
      <c r="F39" s="246">
        <v>-35.828877005347593</v>
      </c>
      <c r="G39" s="247">
        <v>-9.7744360902255583</v>
      </c>
      <c r="H39" s="107" t="s">
        <v>514</v>
      </c>
      <c r="I39" s="143"/>
      <c r="J39" s="16"/>
      <c r="K39" s="15"/>
      <c r="L39" s="9"/>
      <c r="M39" s="9"/>
    </row>
    <row r="40" spans="1:13" ht="18" customHeight="1" x14ac:dyDescent="0.75">
      <c r="A40" s="144"/>
      <c r="B40" s="109" t="s">
        <v>218</v>
      </c>
      <c r="C40" s="119">
        <v>5.5000000000000003E-4</v>
      </c>
      <c r="D40" s="119">
        <v>3.5469999999999998E-3</v>
      </c>
      <c r="E40" s="119">
        <v>0</v>
      </c>
      <c r="F40" s="248">
        <v>-100</v>
      </c>
      <c r="G40" s="249">
        <v>-100</v>
      </c>
      <c r="H40" s="111" t="s">
        <v>517</v>
      </c>
      <c r="I40" s="145"/>
      <c r="J40" s="16"/>
      <c r="K40" s="15"/>
      <c r="L40" s="9"/>
      <c r="M40" s="9"/>
    </row>
    <row r="41" spans="1:13" ht="18" customHeight="1" x14ac:dyDescent="0.75">
      <c r="A41" s="142"/>
      <c r="B41" s="105" t="s">
        <v>150</v>
      </c>
      <c r="C41" s="117">
        <v>1.2700000000000001E-3</v>
      </c>
      <c r="D41" s="117">
        <v>1.9710000000000001E-3</v>
      </c>
      <c r="E41" s="117">
        <v>0</v>
      </c>
      <c r="F41" s="246">
        <v>-100</v>
      </c>
      <c r="G41" s="247">
        <v>-100</v>
      </c>
      <c r="H41" s="107" t="s">
        <v>515</v>
      </c>
      <c r="I41" s="143"/>
      <c r="J41" s="16"/>
      <c r="K41" s="15"/>
      <c r="L41" s="9"/>
      <c r="M41" s="9"/>
    </row>
    <row r="42" spans="1:13" ht="18" customHeight="1" thickBot="1" x14ac:dyDescent="0.8">
      <c r="A42" s="144"/>
      <c r="B42" s="109" t="s">
        <v>219</v>
      </c>
      <c r="C42" s="119">
        <v>6.4999999999999997E-4</v>
      </c>
      <c r="D42" s="119">
        <v>6.4999999999999997E-4</v>
      </c>
      <c r="E42" s="119">
        <v>1.7309999999999999E-3</v>
      </c>
      <c r="F42" s="248">
        <v>166.30769230769232</v>
      </c>
      <c r="G42" s="249">
        <v>166.30769230769232</v>
      </c>
      <c r="H42" s="111" t="s">
        <v>516</v>
      </c>
      <c r="I42" s="145"/>
      <c r="J42" s="16"/>
      <c r="K42" s="15"/>
      <c r="L42" s="9"/>
      <c r="M42" s="9"/>
    </row>
    <row r="43" spans="1:13" ht="21" customHeight="1" thickBot="1" x14ac:dyDescent="0.8">
      <c r="A43" s="138"/>
      <c r="B43" s="139" t="s">
        <v>32</v>
      </c>
      <c r="C43" s="140">
        <v>22763.285935</v>
      </c>
      <c r="D43" s="140">
        <v>28137.468181</v>
      </c>
      <c r="E43" s="140">
        <v>28356.849948999996</v>
      </c>
      <c r="F43" s="250">
        <v>0.77967842233983564</v>
      </c>
      <c r="G43" s="251">
        <v>24.572744154654469</v>
      </c>
      <c r="H43" s="141" t="s">
        <v>305</v>
      </c>
      <c r="I43" s="116"/>
      <c r="L43" s="9"/>
      <c r="M43" s="9"/>
    </row>
    <row r="44" spans="1:13" ht="18" customHeight="1" x14ac:dyDescent="0.75">
      <c r="A44" s="36" t="s">
        <v>683</v>
      </c>
      <c r="B44" s="11"/>
      <c r="C44" s="14"/>
      <c r="D44" s="14"/>
      <c r="E44" s="14"/>
      <c r="F44" s="14"/>
      <c r="G44" s="14"/>
      <c r="H44" s="57"/>
      <c r="I44" s="59" t="s">
        <v>684</v>
      </c>
      <c r="L44" s="9"/>
      <c r="M44" s="9"/>
    </row>
    <row r="45" spans="1:13" x14ac:dyDescent="0.75">
      <c r="A45" s="34"/>
      <c r="B45" s="11"/>
      <c r="C45" s="11"/>
      <c r="D45" s="11"/>
      <c r="E45" s="11"/>
      <c r="F45" s="11"/>
      <c r="G45" s="11"/>
      <c r="L45" s="9"/>
      <c r="M45" s="9"/>
    </row>
    <row r="46" spans="1:13" x14ac:dyDescent="0.75">
      <c r="A46" s="11"/>
      <c r="B46" s="11"/>
      <c r="C46" s="11"/>
      <c r="D46" s="11"/>
      <c r="E46" s="11"/>
      <c r="F46" s="11"/>
      <c r="G46" s="11"/>
      <c r="L46" s="9"/>
      <c r="M46" s="9"/>
    </row>
    <row r="47" spans="1:13" x14ac:dyDescent="0.75">
      <c r="A47" s="11"/>
      <c r="B47" s="11"/>
      <c r="C47" s="11"/>
      <c r="D47" s="11"/>
      <c r="E47" s="11"/>
      <c r="F47" s="11"/>
      <c r="G47" s="11"/>
      <c r="L47" s="9"/>
      <c r="M47" s="9"/>
    </row>
    <row r="48" spans="1:13" x14ac:dyDescent="0.75">
      <c r="A48" s="11"/>
      <c r="B48" s="11"/>
      <c r="C48" s="11"/>
      <c r="D48" s="11"/>
      <c r="E48" s="11"/>
      <c r="F48" s="11"/>
      <c r="G48" s="11"/>
      <c r="L48" s="9"/>
      <c r="M48" s="9"/>
    </row>
    <row r="49" spans="1:13" x14ac:dyDescent="0.75">
      <c r="A49" s="11"/>
      <c r="B49" s="11"/>
      <c r="C49" s="11"/>
      <c r="D49" s="11"/>
      <c r="E49" s="11"/>
      <c r="F49" s="11"/>
      <c r="G49" s="11"/>
      <c r="L49" s="9"/>
      <c r="M49" s="9"/>
    </row>
    <row r="50" spans="1:13" x14ac:dyDescent="0.75">
      <c r="A50" s="11"/>
      <c r="B50" s="11"/>
      <c r="C50" s="11"/>
      <c r="D50" s="11"/>
      <c r="E50" s="11"/>
      <c r="F50" s="11"/>
      <c r="G50" s="11"/>
      <c r="L50" s="9"/>
      <c r="M50" s="9"/>
    </row>
    <row r="51" spans="1:13" x14ac:dyDescent="0.75">
      <c r="A51" s="11"/>
      <c r="B51" s="11"/>
      <c r="C51" s="11"/>
      <c r="D51" s="11"/>
      <c r="E51" s="11"/>
      <c r="F51" s="11"/>
      <c r="G51" s="11"/>
      <c r="L51" s="9"/>
      <c r="M51" s="9"/>
    </row>
    <row r="52" spans="1:13" x14ac:dyDescent="0.75">
      <c r="A52" s="11"/>
      <c r="B52" s="11"/>
      <c r="C52" s="11"/>
      <c r="D52" s="11"/>
      <c r="E52" s="11"/>
      <c r="F52" s="11"/>
      <c r="G52" s="11"/>
      <c r="L52" s="9"/>
      <c r="M52" s="9"/>
    </row>
    <row r="53" spans="1:13" x14ac:dyDescent="0.75">
      <c r="A53" s="11"/>
      <c r="B53" s="11"/>
      <c r="C53" s="11"/>
      <c r="D53" s="11"/>
      <c r="E53" s="11"/>
      <c r="F53" s="11"/>
      <c r="G53" s="11"/>
      <c r="L53" s="9"/>
      <c r="M53" s="9"/>
    </row>
    <row r="54" spans="1:13" x14ac:dyDescent="0.75">
      <c r="A54" s="11"/>
      <c r="B54" s="11"/>
      <c r="C54" s="11"/>
      <c r="D54" s="11"/>
      <c r="E54" s="11"/>
      <c r="F54" s="11"/>
      <c r="G54" s="11"/>
      <c r="L54" s="9"/>
      <c r="M54" s="9"/>
    </row>
    <row r="55" spans="1:13" x14ac:dyDescent="0.75">
      <c r="A55" s="11"/>
      <c r="B55" s="11"/>
      <c r="C55" s="11"/>
      <c r="D55" s="11"/>
      <c r="E55" s="11"/>
      <c r="F55" s="11"/>
      <c r="G55" s="11"/>
      <c r="L55" s="9"/>
      <c r="M55" s="9"/>
    </row>
    <row r="56" spans="1:13" x14ac:dyDescent="0.75">
      <c r="A56" s="11"/>
      <c r="B56" s="11"/>
      <c r="C56" s="11"/>
      <c r="D56" s="11"/>
      <c r="E56" s="11"/>
      <c r="F56" s="11"/>
      <c r="G56" s="11"/>
      <c r="L56" s="9"/>
      <c r="M56" s="9"/>
    </row>
    <row r="57" spans="1:13" x14ac:dyDescent="0.75">
      <c r="A57" s="11"/>
      <c r="B57" s="11"/>
      <c r="C57" s="11"/>
      <c r="D57" s="11"/>
      <c r="E57" s="11"/>
      <c r="F57" s="11"/>
      <c r="G57" s="11"/>
      <c r="L57" s="9"/>
      <c r="M57" s="9"/>
    </row>
    <row r="58" spans="1:13" x14ac:dyDescent="0.75">
      <c r="A58" s="11"/>
      <c r="B58" s="11"/>
      <c r="C58" s="11"/>
      <c r="D58" s="11"/>
      <c r="E58" s="11"/>
      <c r="F58" s="11"/>
      <c r="G58" s="11"/>
      <c r="L58" s="9"/>
      <c r="M58" s="9"/>
    </row>
    <row r="59" spans="1:13" x14ac:dyDescent="0.75">
      <c r="A59" s="11"/>
      <c r="B59" s="11"/>
      <c r="C59" s="11"/>
      <c r="D59" s="11"/>
      <c r="E59" s="11"/>
      <c r="F59" s="11"/>
      <c r="G59" s="11"/>
      <c r="L59" s="9"/>
      <c r="M59" s="9"/>
    </row>
    <row r="60" spans="1:13" x14ac:dyDescent="0.75">
      <c r="A60" s="11"/>
      <c r="B60" s="11"/>
      <c r="C60" s="11"/>
      <c r="D60" s="11"/>
      <c r="E60" s="11"/>
      <c r="F60" s="11"/>
      <c r="G60" s="11"/>
      <c r="L60" s="9"/>
      <c r="M60" s="9"/>
    </row>
    <row r="61" spans="1:13" x14ac:dyDescent="0.75">
      <c r="A61" s="11"/>
      <c r="B61" s="11"/>
      <c r="C61" s="11"/>
      <c r="D61" s="11"/>
      <c r="E61" s="11"/>
      <c r="F61" s="11"/>
      <c r="G61" s="11"/>
      <c r="L61" s="9"/>
      <c r="M61" s="9"/>
    </row>
    <row r="62" spans="1:13" x14ac:dyDescent="0.75">
      <c r="A62" s="11"/>
      <c r="B62" s="11"/>
      <c r="C62" s="11"/>
      <c r="D62" s="11"/>
      <c r="E62" s="11"/>
      <c r="F62" s="11"/>
      <c r="G62" s="11"/>
      <c r="L62" s="9"/>
      <c r="M62" s="9"/>
    </row>
    <row r="63" spans="1:13" x14ac:dyDescent="0.75">
      <c r="A63" s="11"/>
      <c r="B63" s="11"/>
      <c r="C63" s="11"/>
      <c r="D63" s="11"/>
      <c r="E63" s="11"/>
      <c r="F63" s="11"/>
      <c r="G63" s="11"/>
      <c r="L63" s="9"/>
      <c r="M63" s="9"/>
    </row>
    <row r="64" spans="1:13" x14ac:dyDescent="0.75">
      <c r="A64" s="11"/>
      <c r="B64" s="11"/>
      <c r="C64" s="11"/>
      <c r="D64" s="11"/>
      <c r="E64" s="11"/>
      <c r="F64" s="11"/>
      <c r="G64" s="11"/>
      <c r="L64" s="9"/>
      <c r="M64" s="9"/>
    </row>
    <row r="65" spans="1:13" x14ac:dyDescent="0.75">
      <c r="A65" s="11"/>
      <c r="B65" s="11"/>
      <c r="C65" s="11"/>
      <c r="D65" s="11"/>
      <c r="E65" s="11"/>
      <c r="F65" s="11"/>
      <c r="G65" s="11"/>
      <c r="L65" s="9"/>
      <c r="M65" s="9"/>
    </row>
    <row r="66" spans="1:13" x14ac:dyDescent="0.75">
      <c r="A66" s="11"/>
      <c r="B66" s="11"/>
      <c r="C66" s="11"/>
      <c r="D66" s="11"/>
      <c r="E66" s="11"/>
      <c r="F66" s="11"/>
      <c r="G66" s="11"/>
      <c r="L66" s="9"/>
      <c r="M66" s="9"/>
    </row>
    <row r="67" spans="1:13" x14ac:dyDescent="0.75">
      <c r="A67" s="11"/>
      <c r="B67" s="11"/>
      <c r="C67" s="11"/>
      <c r="D67" s="11"/>
      <c r="E67" s="11"/>
      <c r="F67" s="11"/>
      <c r="G67" s="11"/>
      <c r="L67" s="9"/>
      <c r="M67" s="9"/>
    </row>
    <row r="68" spans="1:13" x14ac:dyDescent="0.75">
      <c r="A68" s="11"/>
      <c r="B68" s="11"/>
      <c r="C68" s="11"/>
      <c r="D68" s="11"/>
      <c r="E68" s="11"/>
      <c r="F68" s="11"/>
      <c r="G68" s="11"/>
      <c r="L68" s="9"/>
      <c r="M68" s="9"/>
    </row>
    <row r="69" spans="1:13" x14ac:dyDescent="0.75">
      <c r="A69" s="11"/>
      <c r="B69" s="11"/>
      <c r="C69" s="11"/>
      <c r="D69" s="11"/>
      <c r="E69" s="11"/>
      <c r="F69" s="11"/>
      <c r="G69" s="11"/>
      <c r="L69" s="9"/>
      <c r="M69" s="9"/>
    </row>
    <row r="70" spans="1:13" x14ac:dyDescent="0.75">
      <c r="A70" s="11"/>
      <c r="B70" s="11"/>
      <c r="C70" s="11"/>
      <c r="D70" s="11"/>
      <c r="E70" s="11"/>
      <c r="F70" s="11"/>
      <c r="G70" s="11"/>
      <c r="L70" s="9"/>
      <c r="M70" s="9"/>
    </row>
    <row r="71" spans="1:13" x14ac:dyDescent="0.75">
      <c r="A71" s="11"/>
      <c r="B71" s="11"/>
      <c r="C71" s="11"/>
      <c r="D71" s="11"/>
      <c r="E71" s="11"/>
      <c r="F71" s="11"/>
      <c r="G71" s="11"/>
      <c r="L71" s="9"/>
      <c r="M71" s="9"/>
    </row>
    <row r="72" spans="1:13" x14ac:dyDescent="0.75">
      <c r="A72" s="11"/>
      <c r="B72" s="11"/>
      <c r="C72" s="11"/>
      <c r="D72" s="11"/>
      <c r="E72" s="11"/>
      <c r="F72" s="11"/>
      <c r="G72" s="11"/>
      <c r="L72" s="9"/>
      <c r="M72" s="9"/>
    </row>
    <row r="73" spans="1:13" x14ac:dyDescent="0.75">
      <c r="A73" s="11"/>
      <c r="B73" s="11"/>
      <c r="C73" s="11"/>
      <c r="D73" s="11"/>
      <c r="E73" s="11"/>
      <c r="F73" s="11"/>
      <c r="G73" s="11"/>
      <c r="L73" s="9"/>
      <c r="M73" s="9"/>
    </row>
    <row r="74" spans="1:13" x14ac:dyDescent="0.75">
      <c r="A74" s="11"/>
      <c r="B74" s="11"/>
      <c r="C74" s="11"/>
      <c r="D74" s="11"/>
      <c r="E74" s="11"/>
      <c r="F74" s="11"/>
      <c r="G74" s="11"/>
      <c r="L74" s="9"/>
      <c r="M74" s="9"/>
    </row>
    <row r="75" spans="1:13" x14ac:dyDescent="0.75">
      <c r="A75" s="11"/>
      <c r="B75" s="11"/>
      <c r="C75" s="11"/>
      <c r="D75" s="11"/>
      <c r="E75" s="11"/>
      <c r="F75" s="11"/>
      <c r="G75" s="11"/>
      <c r="L75" s="9"/>
      <c r="M75" s="9"/>
    </row>
    <row r="76" spans="1:13" x14ac:dyDescent="0.75">
      <c r="A76" s="11"/>
      <c r="B76" s="11"/>
      <c r="C76" s="11"/>
      <c r="D76" s="11"/>
      <c r="E76" s="11"/>
      <c r="F76" s="11"/>
      <c r="G76" s="11"/>
      <c r="L76" s="9"/>
      <c r="M76" s="9"/>
    </row>
    <row r="77" spans="1:13" x14ac:dyDescent="0.75">
      <c r="A77" s="11"/>
      <c r="B77" s="11"/>
      <c r="C77" s="11"/>
      <c r="D77" s="11"/>
      <c r="E77" s="11"/>
      <c r="F77" s="11"/>
      <c r="G77" s="11"/>
      <c r="L77" s="9"/>
      <c r="M77" s="9"/>
    </row>
    <row r="78" spans="1:13" x14ac:dyDescent="0.75">
      <c r="A78" s="11"/>
      <c r="B78" s="11"/>
      <c r="C78" s="11"/>
      <c r="D78" s="11"/>
      <c r="E78" s="11"/>
      <c r="F78" s="11"/>
      <c r="G78" s="11"/>
      <c r="L78" s="9"/>
      <c r="M78" s="9"/>
    </row>
    <row r="79" spans="1:13" x14ac:dyDescent="0.75">
      <c r="A79" s="11"/>
      <c r="B79" s="11"/>
      <c r="C79" s="11"/>
      <c r="D79" s="11"/>
      <c r="E79" s="11"/>
      <c r="F79" s="11"/>
      <c r="G79" s="11"/>
      <c r="L79" s="9"/>
      <c r="M79" s="9"/>
    </row>
    <row r="80" spans="1:13" x14ac:dyDescent="0.75">
      <c r="A80" s="11"/>
      <c r="B80" s="11"/>
      <c r="C80" s="11"/>
      <c r="D80" s="11"/>
      <c r="E80" s="11"/>
      <c r="F80" s="11"/>
      <c r="G80" s="11"/>
      <c r="L80" s="9"/>
      <c r="M80" s="9"/>
    </row>
    <row r="81" spans="1:13" x14ac:dyDescent="0.75">
      <c r="A81" s="11"/>
      <c r="B81" s="11"/>
      <c r="C81" s="11"/>
      <c r="D81" s="11"/>
      <c r="E81" s="11"/>
      <c r="F81" s="11"/>
      <c r="G81" s="11"/>
      <c r="L81" s="9"/>
      <c r="M81" s="9"/>
    </row>
    <row r="82" spans="1:13" x14ac:dyDescent="0.75">
      <c r="A82" s="11"/>
      <c r="B82" s="11"/>
      <c r="C82" s="11"/>
      <c r="D82" s="11"/>
      <c r="E82" s="11"/>
      <c r="F82" s="11"/>
      <c r="G82" s="11"/>
      <c r="L82" s="9"/>
      <c r="M82" s="9"/>
    </row>
    <row r="83" spans="1:13" x14ac:dyDescent="0.75">
      <c r="A83" s="11"/>
      <c r="B83" s="11"/>
      <c r="C83" s="11"/>
      <c r="D83" s="11"/>
      <c r="E83" s="11"/>
      <c r="F83" s="11"/>
      <c r="G83" s="11"/>
      <c r="L83" s="9"/>
      <c r="M83" s="9"/>
    </row>
    <row r="84" spans="1:13" x14ac:dyDescent="0.75">
      <c r="A84" s="11"/>
      <c r="B84" s="11"/>
      <c r="C84" s="11"/>
      <c r="D84" s="11"/>
      <c r="E84" s="11"/>
      <c r="F84" s="11"/>
      <c r="G84" s="11"/>
      <c r="L84" s="9"/>
      <c r="M84" s="9"/>
    </row>
    <row r="85" spans="1:13" x14ac:dyDescent="0.75">
      <c r="A85" s="11"/>
      <c r="B85" s="11"/>
      <c r="C85" s="11"/>
      <c r="D85" s="11"/>
      <c r="E85" s="11"/>
      <c r="F85" s="11"/>
      <c r="G85" s="11"/>
      <c r="L85" s="9"/>
      <c r="M85" s="9"/>
    </row>
    <row r="86" spans="1:13" x14ac:dyDescent="0.75">
      <c r="A86" s="11"/>
      <c r="B86" s="11"/>
      <c r="C86" s="11"/>
      <c r="D86" s="11"/>
      <c r="E86" s="11"/>
      <c r="F86" s="11"/>
      <c r="G86" s="11"/>
      <c r="L86" s="9"/>
      <c r="M86" s="9"/>
    </row>
    <row r="87" spans="1:13" x14ac:dyDescent="0.75">
      <c r="A87" s="11"/>
      <c r="B87" s="11"/>
      <c r="C87" s="11"/>
      <c r="D87" s="11"/>
      <c r="E87" s="11"/>
      <c r="F87" s="11"/>
      <c r="G87" s="11"/>
      <c r="L87" s="9"/>
      <c r="M87" s="9"/>
    </row>
    <row r="88" spans="1:13" x14ac:dyDescent="0.75">
      <c r="A88" s="11"/>
      <c r="B88" s="11"/>
      <c r="C88" s="11"/>
      <c r="D88" s="11"/>
      <c r="E88" s="11"/>
      <c r="F88" s="11"/>
      <c r="G88" s="11"/>
      <c r="L88" s="9"/>
      <c r="M88" s="9"/>
    </row>
    <row r="89" spans="1:13" x14ac:dyDescent="0.75">
      <c r="A89" s="11"/>
      <c r="B89" s="11"/>
      <c r="C89" s="11"/>
      <c r="D89" s="11"/>
      <c r="E89" s="11"/>
      <c r="F89" s="11"/>
      <c r="G89" s="11"/>
      <c r="L89" s="9"/>
      <c r="M89" s="9"/>
    </row>
    <row r="90" spans="1:13" x14ac:dyDescent="0.75">
      <c r="A90" s="11"/>
      <c r="B90" s="11"/>
      <c r="C90" s="11"/>
      <c r="D90" s="11"/>
      <c r="E90" s="11"/>
      <c r="F90" s="11"/>
      <c r="G90" s="11"/>
      <c r="L90" s="9"/>
      <c r="M90" s="9"/>
    </row>
    <row r="91" spans="1:13" x14ac:dyDescent="0.75">
      <c r="A91" s="11"/>
      <c r="B91" s="11"/>
      <c r="C91" s="11"/>
      <c r="D91" s="11"/>
      <c r="E91" s="11"/>
      <c r="F91" s="11"/>
      <c r="G91" s="11"/>
      <c r="L91" s="9"/>
      <c r="M91" s="9"/>
    </row>
    <row r="92" spans="1:13" x14ac:dyDescent="0.75">
      <c r="A92" s="11"/>
      <c r="B92" s="11"/>
      <c r="C92" s="11"/>
      <c r="D92" s="11"/>
      <c r="E92" s="11"/>
      <c r="F92" s="11"/>
      <c r="G92" s="11"/>
      <c r="L92" s="9"/>
      <c r="M92" s="9"/>
    </row>
    <row r="93" spans="1:13" x14ac:dyDescent="0.75">
      <c r="A93" s="11"/>
      <c r="B93" s="11"/>
      <c r="C93" s="11"/>
      <c r="D93" s="11"/>
      <c r="E93" s="11"/>
      <c r="F93" s="11"/>
      <c r="G93" s="11"/>
      <c r="L93" s="9"/>
      <c r="M93" s="9"/>
    </row>
    <row r="94" spans="1:13" x14ac:dyDescent="0.75">
      <c r="A94" s="11"/>
      <c r="B94" s="11"/>
      <c r="C94" s="11"/>
      <c r="D94" s="11"/>
      <c r="E94" s="11"/>
      <c r="F94" s="11"/>
      <c r="G94" s="11"/>
      <c r="L94" s="9"/>
      <c r="M94" s="9"/>
    </row>
    <row r="95" spans="1:13" x14ac:dyDescent="0.75">
      <c r="A95" s="11"/>
      <c r="B95" s="11"/>
      <c r="C95" s="11"/>
      <c r="D95" s="11"/>
      <c r="E95" s="11"/>
      <c r="F95" s="11"/>
      <c r="G95" s="11"/>
      <c r="L95" s="9"/>
      <c r="M95" s="9"/>
    </row>
    <row r="96" spans="1:13" x14ac:dyDescent="0.75">
      <c r="A96" s="11"/>
      <c r="B96" s="11"/>
      <c r="C96" s="11"/>
      <c r="D96" s="11"/>
      <c r="E96" s="11"/>
      <c r="F96" s="11"/>
      <c r="G96" s="11"/>
      <c r="L96" s="9"/>
      <c r="M96" s="9"/>
    </row>
    <row r="97" spans="1:13" x14ac:dyDescent="0.75">
      <c r="A97" s="11"/>
      <c r="B97" s="11"/>
      <c r="C97" s="11"/>
      <c r="D97" s="11"/>
      <c r="E97" s="11"/>
      <c r="F97" s="11"/>
      <c r="G97" s="11"/>
      <c r="L97" s="9"/>
      <c r="M97" s="9"/>
    </row>
    <row r="98" spans="1:13" x14ac:dyDescent="0.75">
      <c r="A98" s="11"/>
      <c r="B98" s="11"/>
      <c r="C98" s="11"/>
      <c r="D98" s="11"/>
      <c r="E98" s="11"/>
      <c r="F98" s="11"/>
      <c r="G98" s="11"/>
      <c r="L98" s="9"/>
      <c r="M98" s="9"/>
    </row>
    <row r="99" spans="1:13" x14ac:dyDescent="0.75">
      <c r="A99" s="11"/>
      <c r="B99" s="11"/>
      <c r="C99" s="11"/>
      <c r="D99" s="11"/>
      <c r="E99" s="11"/>
      <c r="F99" s="11"/>
      <c r="G99" s="11"/>
      <c r="L99" s="9"/>
      <c r="M99" s="9"/>
    </row>
    <row r="100" spans="1:13" x14ac:dyDescent="0.75">
      <c r="A100" s="11"/>
      <c r="B100" s="11"/>
      <c r="C100" s="11"/>
      <c r="D100" s="11"/>
      <c r="E100" s="11"/>
      <c r="F100" s="11"/>
      <c r="G100" s="11"/>
      <c r="L100" s="9"/>
      <c r="M100" s="9"/>
    </row>
    <row r="101" spans="1:13" x14ac:dyDescent="0.75">
      <c r="A101" s="11"/>
      <c r="B101" s="11"/>
      <c r="C101" s="11"/>
      <c r="D101" s="11"/>
      <c r="E101" s="11"/>
      <c r="F101" s="11"/>
      <c r="G101" s="11"/>
      <c r="L101" s="9"/>
      <c r="M101" s="9"/>
    </row>
    <row r="102" spans="1:13" x14ac:dyDescent="0.75">
      <c r="A102" s="11"/>
      <c r="B102" s="11"/>
      <c r="C102" s="11"/>
      <c r="D102" s="11"/>
      <c r="E102" s="11"/>
      <c r="F102" s="11"/>
      <c r="G102" s="11"/>
      <c r="L102" s="9"/>
      <c r="M102" s="9"/>
    </row>
    <row r="103" spans="1:13" x14ac:dyDescent="0.75">
      <c r="A103" s="11"/>
      <c r="B103" s="11"/>
      <c r="C103" s="11"/>
      <c r="D103" s="11"/>
      <c r="E103" s="11"/>
      <c r="F103" s="11"/>
      <c r="G103" s="11"/>
      <c r="L103" s="9"/>
      <c r="M103" s="9"/>
    </row>
    <row r="104" spans="1:13" x14ac:dyDescent="0.75">
      <c r="A104" s="11"/>
      <c r="B104" s="11"/>
      <c r="C104" s="11"/>
      <c r="D104" s="11"/>
      <c r="E104" s="11"/>
      <c r="F104" s="11"/>
      <c r="G104" s="11"/>
      <c r="L104" s="9"/>
      <c r="M104" s="9"/>
    </row>
    <row r="105" spans="1:13" x14ac:dyDescent="0.75">
      <c r="A105" s="11"/>
      <c r="B105" s="11"/>
      <c r="C105" s="11"/>
      <c r="D105" s="11"/>
      <c r="E105" s="11"/>
      <c r="F105" s="11"/>
      <c r="G105" s="11"/>
      <c r="L105" s="9"/>
      <c r="M105" s="9"/>
    </row>
    <row r="106" spans="1:13" x14ac:dyDescent="0.75">
      <c r="A106" s="11"/>
      <c r="B106" s="11"/>
      <c r="C106" s="11"/>
      <c r="D106" s="11"/>
      <c r="E106" s="11"/>
      <c r="F106" s="11"/>
      <c r="G106" s="11"/>
      <c r="L106" s="9"/>
      <c r="M106" s="9"/>
    </row>
    <row r="107" spans="1:13" x14ac:dyDescent="0.75">
      <c r="A107" s="11"/>
      <c r="B107" s="11"/>
      <c r="C107" s="11"/>
      <c r="D107" s="11"/>
      <c r="E107" s="11"/>
      <c r="F107" s="11"/>
      <c r="G107" s="11"/>
      <c r="L107" s="9"/>
      <c r="M107" s="9"/>
    </row>
    <row r="108" spans="1:13" x14ac:dyDescent="0.75">
      <c r="A108" s="11"/>
      <c r="B108" s="11"/>
      <c r="C108" s="11"/>
      <c r="D108" s="11"/>
      <c r="E108" s="11"/>
      <c r="F108" s="11"/>
      <c r="G108" s="11"/>
      <c r="L108" s="9"/>
      <c r="M108" s="9"/>
    </row>
    <row r="109" spans="1:13" x14ac:dyDescent="0.75">
      <c r="A109" s="11"/>
      <c r="B109" s="11"/>
      <c r="C109" s="11"/>
      <c r="D109" s="11"/>
      <c r="E109" s="11"/>
      <c r="F109" s="11"/>
      <c r="G109" s="11"/>
      <c r="L109" s="9"/>
      <c r="M109" s="9"/>
    </row>
    <row r="110" spans="1:13" x14ac:dyDescent="0.75">
      <c r="A110" s="11"/>
      <c r="B110" s="11"/>
      <c r="C110" s="11"/>
      <c r="D110" s="11"/>
      <c r="E110" s="11"/>
      <c r="F110" s="11"/>
      <c r="G110" s="11"/>
      <c r="L110" s="9"/>
      <c r="M110" s="9"/>
    </row>
    <row r="111" spans="1:13" x14ac:dyDescent="0.75">
      <c r="A111" s="11"/>
      <c r="B111" s="11"/>
      <c r="C111" s="11"/>
      <c r="D111" s="11"/>
      <c r="E111" s="11"/>
      <c r="F111" s="11"/>
      <c r="G111" s="11"/>
      <c r="L111" s="9"/>
      <c r="M111" s="9"/>
    </row>
    <row r="112" spans="1:13" x14ac:dyDescent="0.75">
      <c r="A112" s="11"/>
      <c r="B112" s="11"/>
      <c r="C112" s="11"/>
      <c r="D112" s="11"/>
      <c r="E112" s="11"/>
      <c r="F112" s="11"/>
      <c r="G112" s="11"/>
      <c r="L112" s="9"/>
      <c r="M112" s="9"/>
    </row>
    <row r="113" spans="1:13" x14ac:dyDescent="0.75">
      <c r="A113" s="11"/>
      <c r="B113" s="11"/>
      <c r="C113" s="11"/>
      <c r="D113" s="11"/>
      <c r="E113" s="11"/>
      <c r="F113" s="11"/>
      <c r="G113" s="11"/>
      <c r="L113" s="9"/>
      <c r="M113" s="9"/>
    </row>
    <row r="114" spans="1:13" x14ac:dyDescent="0.75">
      <c r="A114" s="11"/>
      <c r="B114" s="11"/>
      <c r="C114" s="11"/>
      <c r="D114" s="11"/>
      <c r="E114" s="11"/>
      <c r="F114" s="11"/>
      <c r="G114" s="11"/>
      <c r="L114" s="9"/>
      <c r="M114" s="9"/>
    </row>
    <row r="115" spans="1:13" x14ac:dyDescent="0.75">
      <c r="A115" s="11"/>
      <c r="B115" s="11"/>
      <c r="C115" s="11"/>
      <c r="D115" s="11"/>
      <c r="E115" s="11"/>
      <c r="F115" s="11"/>
      <c r="G115" s="11"/>
      <c r="L115" s="9"/>
      <c r="M115" s="9"/>
    </row>
    <row r="116" spans="1:13" x14ac:dyDescent="0.75">
      <c r="A116" s="11"/>
      <c r="B116" s="11"/>
      <c r="C116" s="11"/>
      <c r="D116" s="11"/>
      <c r="E116" s="11"/>
      <c r="F116" s="11"/>
      <c r="G116" s="11"/>
      <c r="L116" s="9"/>
      <c r="M116" s="9"/>
    </row>
    <row r="117" spans="1:13" x14ac:dyDescent="0.75">
      <c r="A117" s="11"/>
      <c r="B117" s="11"/>
      <c r="C117" s="11"/>
      <c r="D117" s="11"/>
      <c r="E117" s="11"/>
      <c r="F117" s="11"/>
      <c r="G117" s="11"/>
      <c r="L117" s="9"/>
      <c r="M117" s="9"/>
    </row>
    <row r="118" spans="1:13" x14ac:dyDescent="0.75">
      <c r="A118" s="11"/>
      <c r="B118" s="11"/>
      <c r="C118" s="11"/>
      <c r="D118" s="11"/>
      <c r="E118" s="11"/>
      <c r="F118" s="11"/>
      <c r="G118" s="11"/>
    </row>
  </sheetData>
  <sortState xmlns:xlrd2="http://schemas.microsoft.com/office/spreadsheetml/2017/richdata2" ref="B31:E40">
    <sortCondition descending="1" ref="E31:E40"/>
  </sortState>
  <mergeCells count="5">
    <mergeCell ref="H4:H5"/>
    <mergeCell ref="A4:A5"/>
    <mergeCell ref="B4:B5"/>
    <mergeCell ref="I4:I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L106"/>
  <sheetViews>
    <sheetView showGridLines="0" rightToLeft="1" zoomScaleNormal="100" workbookViewId="0">
      <selection activeCell="B1" sqref="B1"/>
    </sheetView>
  </sheetViews>
  <sheetFormatPr defaultColWidth="8.90625" defaultRowHeight="18" customHeight="1" x14ac:dyDescent="0.75"/>
  <cols>
    <col min="1" max="1" width="12.7265625" style="9" customWidth="1"/>
    <col min="2" max="3" width="15.7265625" style="9" customWidth="1"/>
    <col min="4" max="4" width="17.6328125" style="9" customWidth="1"/>
    <col min="5" max="6" width="8" style="9" customWidth="1"/>
    <col min="7" max="7" width="17" style="9" customWidth="1"/>
    <col min="8" max="8" width="17.90625" style="9" customWidth="1"/>
    <col min="9" max="260" width="8.90625" style="9"/>
    <col min="261" max="263" width="25.90625" style="9" customWidth="1"/>
    <col min="264" max="516" width="8.90625" style="9"/>
    <col min="517" max="519" width="25.90625" style="9" customWidth="1"/>
    <col min="520" max="772" width="8.90625" style="9"/>
    <col min="773" max="775" width="25.90625" style="9" customWidth="1"/>
    <col min="776" max="1028" width="8.90625" style="9"/>
    <col min="1029" max="1031" width="25.90625" style="9" customWidth="1"/>
    <col min="1032" max="1284" width="8.90625" style="9"/>
    <col min="1285" max="1287" width="25.90625" style="9" customWidth="1"/>
    <col min="1288" max="1540" width="8.90625" style="9"/>
    <col min="1541" max="1543" width="25.90625" style="9" customWidth="1"/>
    <col min="1544" max="1796" width="8.90625" style="9"/>
    <col min="1797" max="1799" width="25.90625" style="9" customWidth="1"/>
    <col min="1800" max="2052" width="8.90625" style="9"/>
    <col min="2053" max="2055" width="25.90625" style="9" customWidth="1"/>
    <col min="2056" max="2308" width="8.90625" style="9"/>
    <col min="2309" max="2311" width="25.90625" style="9" customWidth="1"/>
    <col min="2312" max="2564" width="8.90625" style="9"/>
    <col min="2565" max="2567" width="25.90625" style="9" customWidth="1"/>
    <col min="2568" max="2820" width="8.90625" style="9"/>
    <col min="2821" max="2823" width="25.90625" style="9" customWidth="1"/>
    <col min="2824" max="3076" width="8.90625" style="9"/>
    <col min="3077" max="3079" width="25.90625" style="9" customWidth="1"/>
    <col min="3080" max="3332" width="8.90625" style="9"/>
    <col min="3333" max="3335" width="25.90625" style="9" customWidth="1"/>
    <col min="3336" max="3588" width="8.90625" style="9"/>
    <col min="3589" max="3591" width="25.90625" style="9" customWidth="1"/>
    <col min="3592" max="3844" width="8.90625" style="9"/>
    <col min="3845" max="3847" width="25.90625" style="9" customWidth="1"/>
    <col min="3848" max="4100" width="8.90625" style="9"/>
    <col min="4101" max="4103" width="25.90625" style="9" customWidth="1"/>
    <col min="4104" max="4356" width="8.90625" style="9"/>
    <col min="4357" max="4359" width="25.90625" style="9" customWidth="1"/>
    <col min="4360" max="4612" width="8.90625" style="9"/>
    <col min="4613" max="4615" width="25.90625" style="9" customWidth="1"/>
    <col min="4616" max="4868" width="8.90625" style="9"/>
    <col min="4869" max="4871" width="25.90625" style="9" customWidth="1"/>
    <col min="4872" max="5124" width="8.90625" style="9"/>
    <col min="5125" max="5127" width="25.90625" style="9" customWidth="1"/>
    <col min="5128" max="5380" width="8.90625" style="9"/>
    <col min="5381" max="5383" width="25.90625" style="9" customWidth="1"/>
    <col min="5384" max="5636" width="8.90625" style="9"/>
    <col min="5637" max="5639" width="25.90625" style="9" customWidth="1"/>
    <col min="5640" max="5892" width="8.90625" style="9"/>
    <col min="5893" max="5895" width="25.90625" style="9" customWidth="1"/>
    <col min="5896" max="6148" width="8.90625" style="9"/>
    <col min="6149" max="6151" width="25.90625" style="9" customWidth="1"/>
    <col min="6152" max="6404" width="8.90625" style="9"/>
    <col min="6405" max="6407" width="25.90625" style="9" customWidth="1"/>
    <col min="6408" max="6660" width="8.90625" style="9"/>
    <col min="6661" max="6663" width="25.90625" style="9" customWidth="1"/>
    <col min="6664" max="6916" width="8.90625" style="9"/>
    <col min="6917" max="6919" width="25.90625" style="9" customWidth="1"/>
    <col min="6920" max="7172" width="8.90625" style="9"/>
    <col min="7173" max="7175" width="25.90625" style="9" customWidth="1"/>
    <col min="7176" max="7428" width="8.90625" style="9"/>
    <col min="7429" max="7431" width="25.90625" style="9" customWidth="1"/>
    <col min="7432" max="7684" width="8.90625" style="9"/>
    <col min="7685" max="7687" width="25.90625" style="9" customWidth="1"/>
    <col min="7688" max="7940" width="8.90625" style="9"/>
    <col min="7941" max="7943" width="25.90625" style="9" customWidth="1"/>
    <col min="7944" max="8196" width="8.90625" style="9"/>
    <col min="8197" max="8199" width="25.90625" style="9" customWidth="1"/>
    <col min="8200" max="8452" width="8.90625" style="9"/>
    <col min="8453" max="8455" width="25.90625" style="9" customWidth="1"/>
    <col min="8456" max="8708" width="8.90625" style="9"/>
    <col min="8709" max="8711" width="25.90625" style="9" customWidth="1"/>
    <col min="8712" max="8964" width="8.90625" style="9"/>
    <col min="8965" max="8967" width="25.90625" style="9" customWidth="1"/>
    <col min="8968" max="9220" width="8.90625" style="9"/>
    <col min="9221" max="9223" width="25.90625" style="9" customWidth="1"/>
    <col min="9224" max="9476" width="8.90625" style="9"/>
    <col min="9477" max="9479" width="25.90625" style="9" customWidth="1"/>
    <col min="9480" max="9732" width="8.90625" style="9"/>
    <col min="9733" max="9735" width="25.90625" style="9" customWidth="1"/>
    <col min="9736" max="9988" width="8.90625" style="9"/>
    <col min="9989" max="9991" width="25.90625" style="9" customWidth="1"/>
    <col min="9992" max="10244" width="8.90625" style="9"/>
    <col min="10245" max="10247" width="25.90625" style="9" customWidth="1"/>
    <col min="10248" max="10500" width="8.90625" style="9"/>
    <col min="10501" max="10503" width="25.90625" style="9" customWidth="1"/>
    <col min="10504" max="10756" width="8.90625" style="9"/>
    <col min="10757" max="10759" width="25.90625" style="9" customWidth="1"/>
    <col min="10760" max="11012" width="8.90625" style="9"/>
    <col min="11013" max="11015" width="25.90625" style="9" customWidth="1"/>
    <col min="11016" max="11268" width="8.90625" style="9"/>
    <col min="11269" max="11271" width="25.90625" style="9" customWidth="1"/>
    <col min="11272" max="11524" width="8.90625" style="9"/>
    <col min="11525" max="11527" width="25.90625" style="9" customWidth="1"/>
    <col min="11528" max="11780" width="8.90625" style="9"/>
    <col min="11781" max="11783" width="25.90625" style="9" customWidth="1"/>
    <col min="11784" max="12036" width="8.90625" style="9"/>
    <col min="12037" max="12039" width="25.90625" style="9" customWidth="1"/>
    <col min="12040" max="12292" width="8.90625" style="9"/>
    <col min="12293" max="12295" width="25.90625" style="9" customWidth="1"/>
    <col min="12296" max="12548" width="8.90625" style="9"/>
    <col min="12549" max="12551" width="25.90625" style="9" customWidth="1"/>
    <col min="12552" max="12804" width="8.90625" style="9"/>
    <col min="12805" max="12807" width="25.90625" style="9" customWidth="1"/>
    <col min="12808" max="13060" width="8.90625" style="9"/>
    <col min="13061" max="13063" width="25.90625" style="9" customWidth="1"/>
    <col min="13064" max="13316" width="8.90625" style="9"/>
    <col min="13317" max="13319" width="25.90625" style="9" customWidth="1"/>
    <col min="13320" max="13572" width="8.90625" style="9"/>
    <col min="13573" max="13575" width="25.90625" style="9" customWidth="1"/>
    <col min="13576" max="13828" width="8.90625" style="9"/>
    <col min="13829" max="13831" width="25.90625" style="9" customWidth="1"/>
    <col min="13832" max="14084" width="8.90625" style="9"/>
    <col min="14085" max="14087" width="25.90625" style="9" customWidth="1"/>
    <col min="14088" max="14340" width="8.90625" style="9"/>
    <col min="14341" max="14343" width="25.90625" style="9" customWidth="1"/>
    <col min="14344" max="14596" width="8.90625" style="9"/>
    <col min="14597" max="14599" width="25.90625" style="9" customWidth="1"/>
    <col min="14600" max="14852" width="8.90625" style="9"/>
    <col min="14853" max="14855" width="25.90625" style="9" customWidth="1"/>
    <col min="14856" max="15108" width="8.90625" style="9"/>
    <col min="15109" max="15111" width="25.90625" style="9" customWidth="1"/>
    <col min="15112" max="15364" width="8.90625" style="9"/>
    <col min="15365" max="15367" width="25.90625" style="9" customWidth="1"/>
    <col min="15368" max="15620" width="8.90625" style="9"/>
    <col min="15621" max="15623" width="25.90625" style="9" customWidth="1"/>
    <col min="15624" max="15876" width="8.90625" style="9"/>
    <col min="15877" max="15879" width="25.90625" style="9" customWidth="1"/>
    <col min="15880" max="16132" width="8.90625" style="9"/>
    <col min="16133" max="16135" width="25.90625" style="9" customWidth="1"/>
    <col min="16136" max="16384" width="8.90625" style="9"/>
  </cols>
  <sheetData>
    <row r="1" spans="1:12" ht="57.65" customHeight="1" x14ac:dyDescent="0.75"/>
    <row r="2" spans="1:12" ht="18" customHeight="1" x14ac:dyDescent="0.75">
      <c r="A2" s="216" t="s">
        <v>622</v>
      </c>
      <c r="B2" s="216"/>
      <c r="C2" s="216"/>
      <c r="D2" s="216"/>
      <c r="E2" s="216"/>
      <c r="F2" s="216"/>
      <c r="G2" s="56"/>
      <c r="H2" s="56"/>
      <c r="I2" s="56"/>
      <c r="J2" s="56"/>
      <c r="K2" s="56"/>
      <c r="L2" s="56"/>
    </row>
    <row r="3" spans="1:12" ht="18" customHeight="1" x14ac:dyDescent="0.75">
      <c r="A3" s="215" t="s">
        <v>676</v>
      </c>
      <c r="B3" s="215"/>
      <c r="C3" s="215"/>
      <c r="D3" s="215"/>
      <c r="E3" s="215"/>
      <c r="F3" s="215"/>
      <c r="G3" s="55"/>
      <c r="H3" s="55"/>
      <c r="I3" s="55"/>
      <c r="J3" s="55"/>
      <c r="K3" s="55"/>
      <c r="L3" s="55"/>
    </row>
    <row r="4" spans="1:12" ht="30" customHeight="1" x14ac:dyDescent="0.75">
      <c r="A4" s="288" t="s">
        <v>295</v>
      </c>
      <c r="B4" s="288" t="s">
        <v>11</v>
      </c>
      <c r="C4" s="288" t="s">
        <v>279</v>
      </c>
      <c r="D4" s="288" t="s">
        <v>299</v>
      </c>
      <c r="E4" s="263" t="s">
        <v>667</v>
      </c>
      <c r="F4" s="264"/>
      <c r="G4" s="55"/>
      <c r="H4" s="55"/>
      <c r="I4" s="55"/>
      <c r="J4" s="55"/>
      <c r="K4" s="55"/>
      <c r="L4" s="55"/>
    </row>
    <row r="5" spans="1:12" ht="24" customHeight="1" x14ac:dyDescent="0.75">
      <c r="A5" s="288"/>
      <c r="B5" s="288"/>
      <c r="C5" s="288"/>
      <c r="D5" s="288"/>
      <c r="E5" s="217" t="s">
        <v>670</v>
      </c>
      <c r="F5" s="218" t="s">
        <v>669</v>
      </c>
    </row>
    <row r="6" spans="1:12" ht="18" customHeight="1" x14ac:dyDescent="0.75">
      <c r="A6" s="84">
        <v>2017</v>
      </c>
      <c r="B6" s="85" t="s">
        <v>12</v>
      </c>
      <c r="C6" s="86" t="s">
        <v>280</v>
      </c>
      <c r="D6" s="148">
        <v>45353.095735000003</v>
      </c>
      <c r="E6" s="233">
        <v>12.21384686574809</v>
      </c>
      <c r="F6" s="234">
        <v>-8.2147671035222025</v>
      </c>
    </row>
    <row r="7" spans="1:12" ht="18" customHeight="1" x14ac:dyDescent="0.75">
      <c r="A7" s="89" t="s">
        <v>13</v>
      </c>
      <c r="B7" s="90" t="s">
        <v>14</v>
      </c>
      <c r="C7" s="91" t="s">
        <v>281</v>
      </c>
      <c r="D7" s="149">
        <v>38864.130824</v>
      </c>
      <c r="E7" s="229">
        <v>-14.307655973288547</v>
      </c>
      <c r="F7" s="235">
        <v>-14.248407049315571</v>
      </c>
    </row>
    <row r="8" spans="1:12" ht="18" customHeight="1" x14ac:dyDescent="0.75">
      <c r="A8" s="84" t="s">
        <v>13</v>
      </c>
      <c r="B8" s="85" t="s">
        <v>15</v>
      </c>
      <c r="C8" s="86" t="s">
        <v>282</v>
      </c>
      <c r="D8" s="148">
        <v>41503.248833999998</v>
      </c>
      <c r="E8" s="233">
        <v>6.7906266113386238</v>
      </c>
      <c r="F8" s="234">
        <v>-14.189413281822549</v>
      </c>
    </row>
    <row r="9" spans="1:12" ht="18" customHeight="1" x14ac:dyDescent="0.75">
      <c r="A9" s="89" t="s">
        <v>13</v>
      </c>
      <c r="B9" s="90" t="s">
        <v>16</v>
      </c>
      <c r="C9" s="91" t="s">
        <v>283</v>
      </c>
      <c r="D9" s="149">
        <v>44124.793023999999</v>
      </c>
      <c r="E9" s="229">
        <v>6.3164794652229572</v>
      </c>
      <c r="F9" s="235">
        <v>-0.24858620149069699</v>
      </c>
    </row>
    <row r="10" spans="1:12" ht="18" customHeight="1" x14ac:dyDescent="0.75">
      <c r="A10" s="84" t="s">
        <v>13</v>
      </c>
      <c r="B10" s="85" t="s">
        <v>17</v>
      </c>
      <c r="C10" s="86" t="s">
        <v>284</v>
      </c>
      <c r="D10" s="148">
        <v>47263.030852000004</v>
      </c>
      <c r="E10" s="233">
        <v>7.1121870787996144</v>
      </c>
      <c r="F10" s="234">
        <v>-3.9615325333893892</v>
      </c>
    </row>
    <row r="11" spans="1:12" ht="18" customHeight="1" x14ac:dyDescent="0.75">
      <c r="A11" s="89" t="s">
        <v>13</v>
      </c>
      <c r="B11" s="90" t="s">
        <v>18</v>
      </c>
      <c r="C11" s="91" t="s">
        <v>285</v>
      </c>
      <c r="D11" s="149">
        <v>35322.480409000003</v>
      </c>
      <c r="E11" s="229">
        <v>-25.264038779888608</v>
      </c>
      <c r="F11" s="235">
        <v>-23.509656912729948</v>
      </c>
    </row>
    <row r="12" spans="1:12" ht="18" customHeight="1" x14ac:dyDescent="0.75">
      <c r="A12" s="84" t="s">
        <v>13</v>
      </c>
      <c r="B12" s="85" t="s">
        <v>19</v>
      </c>
      <c r="C12" s="86" t="s">
        <v>286</v>
      </c>
      <c r="D12" s="148">
        <v>44894.211418999999</v>
      </c>
      <c r="E12" s="233">
        <v>27.098128158522993</v>
      </c>
      <c r="F12" s="234">
        <v>20.532608811974363</v>
      </c>
    </row>
    <row r="13" spans="1:12" ht="18" customHeight="1" x14ac:dyDescent="0.75">
      <c r="A13" s="89" t="s">
        <v>13</v>
      </c>
      <c r="B13" s="90" t="s">
        <v>20</v>
      </c>
      <c r="C13" s="91" t="s">
        <v>287</v>
      </c>
      <c r="D13" s="149">
        <v>43538.375118000004</v>
      </c>
      <c r="E13" s="229">
        <v>-3.0200693099293074</v>
      </c>
      <c r="F13" s="235">
        <v>-3.4581189080702734</v>
      </c>
    </row>
    <row r="14" spans="1:12" ht="18" customHeight="1" x14ac:dyDescent="0.75">
      <c r="A14" s="84" t="s">
        <v>13</v>
      </c>
      <c r="B14" s="85" t="s">
        <v>21</v>
      </c>
      <c r="C14" s="86" t="s">
        <v>288</v>
      </c>
      <c r="D14" s="148">
        <v>35420.926003</v>
      </c>
      <c r="E14" s="233">
        <v>-18.644354762895176</v>
      </c>
      <c r="F14" s="234">
        <v>1.349877175909997</v>
      </c>
    </row>
    <row r="15" spans="1:12" ht="18" customHeight="1" x14ac:dyDescent="0.75">
      <c r="A15" s="89" t="s">
        <v>13</v>
      </c>
      <c r="B15" s="90" t="s">
        <v>22</v>
      </c>
      <c r="C15" s="91" t="s">
        <v>289</v>
      </c>
      <c r="D15" s="149">
        <v>44668.277562000003</v>
      </c>
      <c r="E15" s="229">
        <v>26.107029382057355</v>
      </c>
      <c r="F15" s="235">
        <v>4.1759355114161734</v>
      </c>
    </row>
    <row r="16" spans="1:12" ht="18" customHeight="1" x14ac:dyDescent="0.75">
      <c r="A16" s="84" t="s">
        <v>13</v>
      </c>
      <c r="B16" s="85" t="s">
        <v>23</v>
      </c>
      <c r="C16" s="86" t="s">
        <v>290</v>
      </c>
      <c r="D16" s="148">
        <v>40691.838113999998</v>
      </c>
      <c r="E16" s="233">
        <v>-8.902155321482164</v>
      </c>
      <c r="F16" s="234">
        <v>-3.8507486779633449</v>
      </c>
    </row>
    <row r="17" spans="1:6" ht="18" customHeight="1" x14ac:dyDescent="0.75">
      <c r="A17" s="89" t="s">
        <v>13</v>
      </c>
      <c r="B17" s="90" t="s">
        <v>24</v>
      </c>
      <c r="C17" s="91" t="s">
        <v>291</v>
      </c>
      <c r="D17" s="149">
        <v>42802.208843</v>
      </c>
      <c r="E17" s="229">
        <v>5.1862261003980725</v>
      </c>
      <c r="F17" s="235">
        <v>5.9023740449450246</v>
      </c>
    </row>
    <row r="18" spans="1:6" ht="18" customHeight="1" x14ac:dyDescent="0.75">
      <c r="A18" s="84">
        <v>2018</v>
      </c>
      <c r="B18" s="85" t="s">
        <v>12</v>
      </c>
      <c r="C18" s="86" t="s">
        <v>280</v>
      </c>
      <c r="D18" s="148">
        <v>42205.095980999999</v>
      </c>
      <c r="E18" s="233">
        <v>-1.3950515128558716</v>
      </c>
      <c r="F18" s="234">
        <v>-6.9410912375064697</v>
      </c>
    </row>
    <row r="19" spans="1:6" ht="18" customHeight="1" x14ac:dyDescent="0.75">
      <c r="A19" s="89" t="s">
        <v>13</v>
      </c>
      <c r="B19" s="90" t="s">
        <v>14</v>
      </c>
      <c r="C19" s="91" t="s">
        <v>281</v>
      </c>
      <c r="D19" s="149">
        <v>42044.502259000001</v>
      </c>
      <c r="E19" s="229">
        <v>-0.38050789428910603</v>
      </c>
      <c r="F19" s="235">
        <v>8.1833077636616292</v>
      </c>
    </row>
    <row r="20" spans="1:6" ht="18" customHeight="1" x14ac:dyDescent="0.75">
      <c r="A20" s="84" t="s">
        <v>13</v>
      </c>
      <c r="B20" s="85" t="s">
        <v>15</v>
      </c>
      <c r="C20" s="86" t="s">
        <v>282</v>
      </c>
      <c r="D20" s="148">
        <v>41806.037349999999</v>
      </c>
      <c r="E20" s="233">
        <v>-0.56717262944635527</v>
      </c>
      <c r="F20" s="234">
        <v>0.72955376869665578</v>
      </c>
    </row>
    <row r="21" spans="1:6" ht="18" customHeight="1" x14ac:dyDescent="0.75">
      <c r="A21" s="89" t="s">
        <v>13</v>
      </c>
      <c r="B21" s="90" t="s">
        <v>16</v>
      </c>
      <c r="C21" s="91" t="s">
        <v>283</v>
      </c>
      <c r="D21" s="149">
        <v>47224.032464999997</v>
      </c>
      <c r="E21" s="229">
        <v>12.959838957327063</v>
      </c>
      <c r="F21" s="235">
        <v>7.0238050506305605</v>
      </c>
    </row>
    <row r="22" spans="1:6" ht="18" customHeight="1" x14ac:dyDescent="0.75">
      <c r="A22" s="84" t="s">
        <v>13</v>
      </c>
      <c r="B22" s="85" t="s">
        <v>17</v>
      </c>
      <c r="C22" s="86" t="s">
        <v>284</v>
      </c>
      <c r="D22" s="148">
        <v>48527.659895999997</v>
      </c>
      <c r="E22" s="233">
        <v>2.7605169718748268</v>
      </c>
      <c r="F22" s="234">
        <v>2.6757256595753898</v>
      </c>
    </row>
    <row r="23" spans="1:6" ht="18" customHeight="1" x14ac:dyDescent="0.75">
      <c r="A23" s="89" t="s">
        <v>13</v>
      </c>
      <c r="B23" s="90" t="s">
        <v>18</v>
      </c>
      <c r="C23" s="91" t="s">
        <v>285</v>
      </c>
      <c r="D23" s="149">
        <v>37268.086433999997</v>
      </c>
      <c r="E23" s="229">
        <v>-23.202382901072248</v>
      </c>
      <c r="F23" s="235">
        <v>5.5081240118807218</v>
      </c>
    </row>
    <row r="24" spans="1:6" ht="18" customHeight="1" x14ac:dyDescent="0.75">
      <c r="A24" s="84" t="s">
        <v>13</v>
      </c>
      <c r="B24" s="85" t="s">
        <v>19</v>
      </c>
      <c r="C24" s="86" t="s">
        <v>286</v>
      </c>
      <c r="D24" s="148">
        <v>48363.985882000001</v>
      </c>
      <c r="E24" s="233">
        <v>29.773193393361662</v>
      </c>
      <c r="F24" s="234">
        <v>7.728779175151157</v>
      </c>
    </row>
    <row r="25" spans="1:6" ht="18" customHeight="1" x14ac:dyDescent="0.75">
      <c r="A25" s="89" t="s">
        <v>13</v>
      </c>
      <c r="B25" s="90" t="s">
        <v>20</v>
      </c>
      <c r="C25" s="91" t="s">
        <v>287</v>
      </c>
      <c r="D25" s="149">
        <v>37265.704925999999</v>
      </c>
      <c r="E25" s="229">
        <v>-22.947407567022992</v>
      </c>
      <c r="F25" s="235">
        <v>-14.40722161770962</v>
      </c>
    </row>
    <row r="26" spans="1:6" ht="18" customHeight="1" x14ac:dyDescent="0.75">
      <c r="A26" s="84" t="s">
        <v>13</v>
      </c>
      <c r="B26" s="85" t="s">
        <v>21</v>
      </c>
      <c r="C26" s="86" t="s">
        <v>288</v>
      </c>
      <c r="D26" s="148">
        <v>42391.673384000002</v>
      </c>
      <c r="E26" s="233">
        <v>13.755189840575511</v>
      </c>
      <c r="F26" s="234">
        <v>19.679743495157666</v>
      </c>
    </row>
    <row r="27" spans="1:6" ht="18" customHeight="1" x14ac:dyDescent="0.75">
      <c r="A27" s="89" t="s">
        <v>13</v>
      </c>
      <c r="B27" s="90" t="s">
        <v>22</v>
      </c>
      <c r="C27" s="91" t="s">
        <v>289</v>
      </c>
      <c r="D27" s="149">
        <v>46086.489556</v>
      </c>
      <c r="E27" s="229">
        <v>8.7159007348705853</v>
      </c>
      <c r="F27" s="235">
        <v>3.1749869737679237</v>
      </c>
    </row>
    <row r="28" spans="1:6" ht="18" customHeight="1" x14ac:dyDescent="0.75">
      <c r="A28" s="84" t="s">
        <v>13</v>
      </c>
      <c r="B28" s="85" t="s">
        <v>23</v>
      </c>
      <c r="C28" s="86" t="s">
        <v>290</v>
      </c>
      <c r="D28" s="148">
        <v>38908.824329000003</v>
      </c>
      <c r="E28" s="233">
        <v>-15.574337069605548</v>
      </c>
      <c r="F28" s="234">
        <v>-4.3817479564447375</v>
      </c>
    </row>
    <row r="29" spans="1:6" ht="18" customHeight="1" x14ac:dyDescent="0.75">
      <c r="A29" s="89" t="s">
        <v>13</v>
      </c>
      <c r="B29" s="90" t="s">
        <v>24</v>
      </c>
      <c r="C29" s="91" t="s">
        <v>291</v>
      </c>
      <c r="D29" s="149">
        <v>41900.597736999996</v>
      </c>
      <c r="E29" s="229">
        <v>7.6891899449404111</v>
      </c>
      <c r="F29" s="235">
        <v>-2.1064592935078341</v>
      </c>
    </row>
    <row r="30" spans="1:6" ht="18" customHeight="1" x14ac:dyDescent="0.75">
      <c r="A30" s="84" t="s">
        <v>25</v>
      </c>
      <c r="B30" s="85" t="s">
        <v>12</v>
      </c>
      <c r="C30" s="86" t="s">
        <v>280</v>
      </c>
      <c r="D30" s="148">
        <v>46104.347585000003</v>
      </c>
      <c r="E30" s="233">
        <v>10.032672742250458</v>
      </c>
      <c r="F30" s="234">
        <v>9.2388170512759373</v>
      </c>
    </row>
    <row r="31" spans="1:6" ht="18" customHeight="1" x14ac:dyDescent="0.75">
      <c r="A31" s="89" t="s">
        <v>13</v>
      </c>
      <c r="B31" s="90" t="s">
        <v>14</v>
      </c>
      <c r="C31" s="91" t="s">
        <v>281</v>
      </c>
      <c r="D31" s="149">
        <v>41087.700803</v>
      </c>
      <c r="E31" s="229">
        <v>-10.881070972213836</v>
      </c>
      <c r="F31" s="235">
        <v>-2.2756874373395353</v>
      </c>
    </row>
    <row r="32" spans="1:6" ht="18" customHeight="1" x14ac:dyDescent="0.75">
      <c r="A32" s="84" t="s">
        <v>13</v>
      </c>
      <c r="B32" s="85" t="s">
        <v>15</v>
      </c>
      <c r="C32" s="86" t="s">
        <v>282</v>
      </c>
      <c r="D32" s="148">
        <v>44999.793593000002</v>
      </c>
      <c r="E32" s="233">
        <v>9.521323202670807</v>
      </c>
      <c r="F32" s="234">
        <v>7.6394617750108473</v>
      </c>
    </row>
    <row r="33" spans="1:6" ht="18" customHeight="1" x14ac:dyDescent="0.75">
      <c r="A33" s="89" t="s">
        <v>13</v>
      </c>
      <c r="B33" s="90" t="s">
        <v>16</v>
      </c>
      <c r="C33" s="91" t="s">
        <v>283</v>
      </c>
      <c r="D33" s="149">
        <v>54200.396258000001</v>
      </c>
      <c r="E33" s="229">
        <v>20.44587748160518</v>
      </c>
      <c r="F33" s="235">
        <v>14.772909954630675</v>
      </c>
    </row>
    <row r="34" spans="1:6" ht="18" customHeight="1" x14ac:dyDescent="0.75">
      <c r="A34" s="84" t="s">
        <v>13</v>
      </c>
      <c r="B34" s="85" t="s">
        <v>17</v>
      </c>
      <c r="C34" s="86" t="s">
        <v>284</v>
      </c>
      <c r="D34" s="148">
        <v>54376.124280000004</v>
      </c>
      <c r="E34" s="233">
        <v>0.32421907242803361</v>
      </c>
      <c r="F34" s="234">
        <v>12.051816214781219</v>
      </c>
    </row>
    <row r="35" spans="1:6" ht="18" customHeight="1" x14ac:dyDescent="0.75">
      <c r="A35" s="89" t="s">
        <v>13</v>
      </c>
      <c r="B35" s="90" t="s">
        <v>18</v>
      </c>
      <c r="C35" s="91" t="s">
        <v>285</v>
      </c>
      <c r="D35" s="149">
        <v>43242.091756000002</v>
      </c>
      <c r="E35" s="229">
        <v>-20.475958283947048</v>
      </c>
      <c r="F35" s="235">
        <v>16.029815033781468</v>
      </c>
    </row>
    <row r="36" spans="1:6" ht="18" customHeight="1" x14ac:dyDescent="0.75">
      <c r="A36" s="84" t="s">
        <v>13</v>
      </c>
      <c r="B36" s="85" t="s">
        <v>19</v>
      </c>
      <c r="C36" s="86" t="s">
        <v>286</v>
      </c>
      <c r="D36" s="148">
        <v>54181.396387000001</v>
      </c>
      <c r="E36" s="233">
        <v>25.297815593026041</v>
      </c>
      <c r="F36" s="234">
        <v>12.028393439683626</v>
      </c>
    </row>
    <row r="37" spans="1:6" ht="18" customHeight="1" x14ac:dyDescent="0.75">
      <c r="A37" s="89" t="s">
        <v>13</v>
      </c>
      <c r="B37" s="90" t="s">
        <v>20</v>
      </c>
      <c r="C37" s="91" t="s">
        <v>287</v>
      </c>
      <c r="D37" s="149">
        <v>47158.917594999999</v>
      </c>
      <c r="E37" s="229">
        <v>-12.96105168984707</v>
      </c>
      <c r="F37" s="235">
        <v>26.547767414155587</v>
      </c>
    </row>
    <row r="38" spans="1:6" ht="18" customHeight="1" x14ac:dyDescent="0.75">
      <c r="A38" s="84" t="s">
        <v>13</v>
      </c>
      <c r="B38" s="85" t="s">
        <v>21</v>
      </c>
      <c r="C38" s="86" t="s">
        <v>288</v>
      </c>
      <c r="D38" s="148">
        <v>44111.171941000001</v>
      </c>
      <c r="E38" s="233">
        <v>-6.4627133306450872</v>
      </c>
      <c r="F38" s="234">
        <v>4.0562176949801465</v>
      </c>
    </row>
    <row r="39" spans="1:6" ht="18" customHeight="1" x14ac:dyDescent="0.75">
      <c r="A39" s="89" t="s">
        <v>13</v>
      </c>
      <c r="B39" s="90" t="s">
        <v>22</v>
      </c>
      <c r="C39" s="91" t="s">
        <v>289</v>
      </c>
      <c r="D39" s="149">
        <v>49799.586224999999</v>
      </c>
      <c r="E39" s="229">
        <v>12.895631727056411</v>
      </c>
      <c r="F39" s="235">
        <v>8.0568008211781681</v>
      </c>
    </row>
    <row r="40" spans="1:6" ht="18" customHeight="1" x14ac:dyDescent="0.75">
      <c r="A40" s="84" t="s">
        <v>13</v>
      </c>
      <c r="B40" s="85" t="s">
        <v>23</v>
      </c>
      <c r="C40" s="86" t="s">
        <v>290</v>
      </c>
      <c r="D40" s="148">
        <v>44078.892528999997</v>
      </c>
      <c r="E40" s="233">
        <v>-11.487432184984991</v>
      </c>
      <c r="F40" s="234">
        <v>13.287649496380638</v>
      </c>
    </row>
    <row r="41" spans="1:6" ht="18" customHeight="1" x14ac:dyDescent="0.75">
      <c r="A41" s="89" t="s">
        <v>13</v>
      </c>
      <c r="B41" s="90" t="s">
        <v>24</v>
      </c>
      <c r="C41" s="91" t="s">
        <v>291</v>
      </c>
      <c r="D41" s="149">
        <v>51021.035651999999</v>
      </c>
      <c r="E41" s="229">
        <v>15.749359216392932</v>
      </c>
      <c r="F41" s="235">
        <v>21.766844406962417</v>
      </c>
    </row>
    <row r="42" spans="1:6" ht="18" customHeight="1" x14ac:dyDescent="0.75">
      <c r="A42" s="84">
        <v>2020</v>
      </c>
      <c r="B42" s="85" t="s">
        <v>12</v>
      </c>
      <c r="C42" s="86" t="s">
        <v>280</v>
      </c>
      <c r="D42" s="148">
        <v>46017.6751</v>
      </c>
      <c r="E42" s="233">
        <v>-9.8064660743590224</v>
      </c>
      <c r="F42" s="234">
        <v>-0.18799199975709779</v>
      </c>
    </row>
    <row r="43" spans="1:6" ht="18" customHeight="1" x14ac:dyDescent="0.75">
      <c r="A43" s="89" t="s">
        <v>13</v>
      </c>
      <c r="B43" s="90" t="s">
        <v>14</v>
      </c>
      <c r="C43" s="91" t="s">
        <v>281</v>
      </c>
      <c r="D43" s="149">
        <v>43044.386638999997</v>
      </c>
      <c r="E43" s="229">
        <v>-6.4611879121203248</v>
      </c>
      <c r="F43" s="235">
        <v>4.7622178845722285</v>
      </c>
    </row>
    <row r="44" spans="1:6" ht="18" customHeight="1" x14ac:dyDescent="0.75">
      <c r="A44" s="84" t="s">
        <v>13</v>
      </c>
      <c r="B44" s="85" t="s">
        <v>15</v>
      </c>
      <c r="C44" s="86" t="s">
        <v>282</v>
      </c>
      <c r="D44" s="148">
        <v>43318.699232999999</v>
      </c>
      <c r="E44" s="233">
        <v>0.63727843609568957</v>
      </c>
      <c r="F44" s="234">
        <v>-3.7357823798140899</v>
      </c>
    </row>
    <row r="45" spans="1:6" ht="18" customHeight="1" x14ac:dyDescent="0.75">
      <c r="A45" s="89" t="s">
        <v>13</v>
      </c>
      <c r="B45" s="90" t="s">
        <v>16</v>
      </c>
      <c r="C45" s="91" t="s">
        <v>283</v>
      </c>
      <c r="D45" s="149">
        <v>41789.809110000002</v>
      </c>
      <c r="E45" s="229">
        <v>-3.5293998898177747</v>
      </c>
      <c r="F45" s="235">
        <v>-22.897594860606198</v>
      </c>
    </row>
    <row r="46" spans="1:6" ht="18" customHeight="1" x14ac:dyDescent="0.75">
      <c r="A46" s="84" t="s">
        <v>13</v>
      </c>
      <c r="B46" s="85" t="s">
        <v>17</v>
      </c>
      <c r="C46" s="86" t="s">
        <v>284</v>
      </c>
      <c r="D46" s="148">
        <v>36915.968561000002</v>
      </c>
      <c r="E46" s="233">
        <v>-11.662749011776953</v>
      </c>
      <c r="F46" s="234">
        <v>-32.109967288385789</v>
      </c>
    </row>
    <row r="47" spans="1:6" ht="18" customHeight="1" x14ac:dyDescent="0.75">
      <c r="A47" s="89" t="s">
        <v>13</v>
      </c>
      <c r="B47" s="90" t="s">
        <v>18</v>
      </c>
      <c r="C47" s="91" t="s">
        <v>285</v>
      </c>
      <c r="D47" s="149">
        <v>46143.005582999998</v>
      </c>
      <c r="E47" s="229">
        <v>24.994703868471511</v>
      </c>
      <c r="F47" s="235">
        <v>6.7085418609461378</v>
      </c>
    </row>
    <row r="48" spans="1:6" ht="18" customHeight="1" x14ac:dyDescent="0.75">
      <c r="A48" s="84" t="s">
        <v>13</v>
      </c>
      <c r="B48" s="85" t="s">
        <v>19</v>
      </c>
      <c r="C48" s="86" t="s">
        <v>286</v>
      </c>
      <c r="D48" s="148">
        <v>40298.209007999998</v>
      </c>
      <c r="E48" s="233">
        <v>-12.666701055020436</v>
      </c>
      <c r="F48" s="234">
        <v>-25.62353188507165</v>
      </c>
    </row>
    <row r="49" spans="1:6" ht="18" customHeight="1" x14ac:dyDescent="0.75">
      <c r="A49" s="89" t="s">
        <v>13</v>
      </c>
      <c r="B49" s="90" t="s">
        <v>20</v>
      </c>
      <c r="C49" s="91" t="s">
        <v>287</v>
      </c>
      <c r="D49" s="149">
        <v>40739.298187</v>
      </c>
      <c r="E49" s="229">
        <v>1.0945627358090126</v>
      </c>
      <c r="F49" s="235">
        <v>-13.612736965533401</v>
      </c>
    </row>
    <row r="50" spans="1:6" ht="18" customHeight="1" x14ac:dyDescent="0.75">
      <c r="A50" s="84" t="s">
        <v>13</v>
      </c>
      <c r="B50" s="85" t="s">
        <v>21</v>
      </c>
      <c r="C50" s="86" t="s">
        <v>288</v>
      </c>
      <c r="D50" s="148">
        <v>41995.055714000002</v>
      </c>
      <c r="E50" s="233">
        <v>3.082423072768381</v>
      </c>
      <c r="F50" s="234">
        <v>-4.7972342014181102</v>
      </c>
    </row>
    <row r="51" spans="1:6" ht="18" customHeight="1" x14ac:dyDescent="0.75">
      <c r="A51" s="89" t="s">
        <v>13</v>
      </c>
      <c r="B51" s="90" t="s">
        <v>22</v>
      </c>
      <c r="C51" s="91" t="s">
        <v>289</v>
      </c>
      <c r="D51" s="149">
        <v>43035.318184999996</v>
      </c>
      <c r="E51" s="229">
        <v>2.4771070148936536</v>
      </c>
      <c r="F51" s="235">
        <v>-13.58298040758471</v>
      </c>
    </row>
    <row r="52" spans="1:6" ht="18" customHeight="1" x14ac:dyDescent="0.75">
      <c r="A52" s="84" t="s">
        <v>13</v>
      </c>
      <c r="B52" s="85" t="s">
        <v>23</v>
      </c>
      <c r="C52" s="86" t="s">
        <v>290</v>
      </c>
      <c r="D52" s="148">
        <v>48714.608340999999</v>
      </c>
      <c r="E52" s="233">
        <v>13.196812282381408</v>
      </c>
      <c r="F52" s="234">
        <v>10.516860896516667</v>
      </c>
    </row>
    <row r="53" spans="1:6" ht="18" customHeight="1" x14ac:dyDescent="0.75">
      <c r="A53" s="89" t="s">
        <v>13</v>
      </c>
      <c r="B53" s="90" t="s">
        <v>24</v>
      </c>
      <c r="C53" s="91" t="s">
        <v>291</v>
      </c>
      <c r="D53" s="149">
        <v>45478.560609</v>
      </c>
      <c r="E53" s="229">
        <v>-6.6428692382125227</v>
      </c>
      <c r="F53" s="235">
        <v>-10.863117481196671</v>
      </c>
    </row>
    <row r="54" spans="1:6" ht="18" customHeight="1" x14ac:dyDescent="0.75">
      <c r="A54" s="84">
        <v>2021</v>
      </c>
      <c r="B54" s="85" t="s">
        <v>12</v>
      </c>
      <c r="C54" s="86" t="s">
        <v>280</v>
      </c>
      <c r="D54" s="148">
        <v>48050.631590999998</v>
      </c>
      <c r="E54" s="233">
        <v>5.6555681348696707</v>
      </c>
      <c r="F54" s="234">
        <v>4.4177731416944033</v>
      </c>
    </row>
    <row r="55" spans="1:6" ht="18" customHeight="1" x14ac:dyDescent="0.75">
      <c r="A55" s="89" t="s">
        <v>13</v>
      </c>
      <c r="B55" s="90" t="s">
        <v>14</v>
      </c>
      <c r="C55" s="91" t="s">
        <v>281</v>
      </c>
      <c r="D55" s="149">
        <v>41041.415606000002</v>
      </c>
      <c r="E55" s="229">
        <v>-14.587146418097941</v>
      </c>
      <c r="F55" s="235">
        <v>-4.6532688450140913</v>
      </c>
    </row>
    <row r="56" spans="1:6" ht="18" customHeight="1" x14ac:dyDescent="0.75">
      <c r="A56" s="84" t="s">
        <v>13</v>
      </c>
      <c r="B56" s="85" t="s">
        <v>15</v>
      </c>
      <c r="C56" s="86" t="s">
        <v>282</v>
      </c>
      <c r="D56" s="148">
        <v>50300.031558000002</v>
      </c>
      <c r="E56" s="233">
        <v>22.559202248000542</v>
      </c>
      <c r="F56" s="234">
        <v>16.116209509083433</v>
      </c>
    </row>
    <row r="57" spans="1:6" ht="18" customHeight="1" x14ac:dyDescent="0.75">
      <c r="A57" s="89" t="s">
        <v>13</v>
      </c>
      <c r="B57" s="90" t="s">
        <v>16</v>
      </c>
      <c r="C57" s="91" t="s">
        <v>283</v>
      </c>
      <c r="D57" s="149">
        <v>49702.660086999997</v>
      </c>
      <c r="E57" s="229">
        <v>-1.1876164934632061</v>
      </c>
      <c r="F57" s="235">
        <v>18.934881842057759</v>
      </c>
    </row>
    <row r="58" spans="1:6" ht="18" customHeight="1" x14ac:dyDescent="0.75">
      <c r="A58" s="84" t="s">
        <v>13</v>
      </c>
      <c r="B58" s="85" t="s">
        <v>17</v>
      </c>
      <c r="C58" s="86" t="s">
        <v>284</v>
      </c>
      <c r="D58" s="148">
        <v>44214.151553999996</v>
      </c>
      <c r="E58" s="233">
        <v>-11.042685690047305</v>
      </c>
      <c r="F58" s="234">
        <v>19.769718302095928</v>
      </c>
    </row>
    <row r="59" spans="1:6" ht="18" customHeight="1" x14ac:dyDescent="0.75">
      <c r="A59" s="89"/>
      <c r="B59" s="90" t="s">
        <v>18</v>
      </c>
      <c r="C59" s="91" t="s">
        <v>285</v>
      </c>
      <c r="D59" s="149">
        <v>46506.782373000002</v>
      </c>
      <c r="E59" s="229">
        <v>5.1852873761468743</v>
      </c>
      <c r="F59" s="235">
        <v>0.78836821616583563</v>
      </c>
    </row>
    <row r="60" spans="1:6" ht="18" customHeight="1" x14ac:dyDescent="0.75">
      <c r="A60" s="84"/>
      <c r="B60" s="85" t="s">
        <v>19</v>
      </c>
      <c r="C60" s="86" t="s">
        <v>286</v>
      </c>
      <c r="D60" s="148">
        <v>46599.587974000002</v>
      </c>
      <c r="E60" s="233">
        <v>0.1995528313605277</v>
      </c>
      <c r="F60" s="234">
        <v>15.636871020121657</v>
      </c>
    </row>
    <row r="61" spans="1:6" ht="18" customHeight="1" x14ac:dyDescent="0.75">
      <c r="A61" s="89"/>
      <c r="B61" s="90" t="s">
        <v>20</v>
      </c>
      <c r="C61" s="91" t="s">
        <v>287</v>
      </c>
      <c r="D61" s="149">
        <v>50829.809834</v>
      </c>
      <c r="E61" s="229">
        <v>9.0778095771152145</v>
      </c>
      <c r="F61" s="235">
        <v>24.768496503506054</v>
      </c>
    </row>
    <row r="62" spans="1:6" ht="18" customHeight="1" x14ac:dyDescent="0.75">
      <c r="A62" s="84"/>
      <c r="B62" s="85" t="s">
        <v>21</v>
      </c>
      <c r="C62" s="86" t="s">
        <v>288</v>
      </c>
      <c r="D62" s="148">
        <v>47326.975918999997</v>
      </c>
      <c r="E62" s="233">
        <v>-6.891298484962971</v>
      </c>
      <c r="F62" s="234">
        <v>12.696542758062069</v>
      </c>
    </row>
    <row r="63" spans="1:6" ht="18" customHeight="1" x14ac:dyDescent="0.75">
      <c r="A63" s="89" t="s">
        <v>13</v>
      </c>
      <c r="B63" s="90" t="s">
        <v>22</v>
      </c>
      <c r="C63" s="91" t="s">
        <v>289</v>
      </c>
      <c r="D63" s="149">
        <v>45851.977155</v>
      </c>
      <c r="E63" s="229">
        <v>-3.1166131690401166</v>
      </c>
      <c r="F63" s="235">
        <v>6.5449939463483542</v>
      </c>
    </row>
    <row r="64" spans="1:6" ht="18" customHeight="1" x14ac:dyDescent="0.75">
      <c r="A64" s="84"/>
      <c r="B64" s="85" t="s">
        <v>23</v>
      </c>
      <c r="C64" s="86" t="s">
        <v>290</v>
      </c>
      <c r="D64" s="148">
        <v>49558.592423000002</v>
      </c>
      <c r="E64" s="233">
        <v>8.0838722733155066</v>
      </c>
      <c r="F64" s="234">
        <v>1.7325071692912974</v>
      </c>
    </row>
    <row r="65" spans="1:8" ht="18" customHeight="1" x14ac:dyDescent="0.75">
      <c r="A65" s="89" t="s">
        <v>13</v>
      </c>
      <c r="B65" s="90" t="s">
        <v>24</v>
      </c>
      <c r="C65" s="91" t="s">
        <v>291</v>
      </c>
      <c r="D65" s="149">
        <v>53202.531267999999</v>
      </c>
      <c r="E65" s="229">
        <v>7.3527892275424112</v>
      </c>
      <c r="F65" s="235">
        <v>16.983762360921027</v>
      </c>
    </row>
    <row r="66" spans="1:8" ht="18" customHeight="1" x14ac:dyDescent="0.75">
      <c r="A66" s="84">
        <v>2022</v>
      </c>
      <c r="B66" s="85" t="s">
        <v>12</v>
      </c>
      <c r="C66" s="86" t="s">
        <v>280</v>
      </c>
      <c r="D66" s="148">
        <v>52350.524237999998</v>
      </c>
      <c r="E66" s="233">
        <v>-1.6014407767708239</v>
      </c>
      <c r="F66" s="234">
        <v>8.9486704016714427</v>
      </c>
    </row>
    <row r="67" spans="1:8" ht="18" customHeight="1" x14ac:dyDescent="0.75">
      <c r="A67" s="89" t="s">
        <v>13</v>
      </c>
      <c r="B67" s="90" t="s">
        <v>14</v>
      </c>
      <c r="C67" s="91" t="s">
        <v>281</v>
      </c>
      <c r="D67" s="149">
        <v>49266.231052000003</v>
      </c>
      <c r="E67" s="229">
        <v>-5.891618528933817</v>
      </c>
      <c r="F67" s="235">
        <v>20.040282053033231</v>
      </c>
    </row>
    <row r="68" spans="1:8" ht="18" customHeight="1" x14ac:dyDescent="0.75">
      <c r="A68" s="84"/>
      <c r="B68" s="85" t="s">
        <v>15</v>
      </c>
      <c r="C68" s="86" t="s">
        <v>282</v>
      </c>
      <c r="D68" s="148">
        <v>56287.946711999997</v>
      </c>
      <c r="E68" s="233">
        <v>14.252593531233693</v>
      </c>
      <c r="F68" s="234">
        <v>11.9043964159256</v>
      </c>
    </row>
    <row r="69" spans="1:8" ht="18" customHeight="1" x14ac:dyDescent="0.75">
      <c r="A69" s="89" t="s">
        <v>13</v>
      </c>
      <c r="B69" s="90" t="s">
        <v>16</v>
      </c>
      <c r="C69" s="91" t="s">
        <v>283</v>
      </c>
      <c r="D69" s="149">
        <v>57324.396277</v>
      </c>
      <c r="E69" s="229">
        <v>1.8413348248481176</v>
      </c>
      <c r="F69" s="235">
        <v>15.334664536382657</v>
      </c>
    </row>
    <row r="70" spans="1:8" ht="18" customHeight="1" x14ac:dyDescent="0.75">
      <c r="A70" s="84" t="s">
        <v>13</v>
      </c>
      <c r="B70" s="85" t="s">
        <v>17</v>
      </c>
      <c r="C70" s="86" t="s">
        <v>284</v>
      </c>
      <c r="D70" s="148">
        <v>55958.986956000001</v>
      </c>
      <c r="E70" s="233">
        <v>-2.3818991732632244</v>
      </c>
      <c r="F70" s="234">
        <v>26.563520929844621</v>
      </c>
    </row>
    <row r="71" spans="1:8" ht="18" customHeight="1" x14ac:dyDescent="0.75">
      <c r="A71" s="89" t="s">
        <v>13</v>
      </c>
      <c r="B71" s="90" t="s">
        <v>18</v>
      </c>
      <c r="C71" s="91" t="s">
        <v>285</v>
      </c>
      <c r="D71" s="149">
        <v>62070.882832000003</v>
      </c>
      <c r="E71" s="229">
        <v>10.922098859305173</v>
      </c>
      <c r="F71" s="235">
        <v>33.466302472122656</v>
      </c>
    </row>
    <row r="72" spans="1:8" ht="18" customHeight="1" x14ac:dyDescent="0.75">
      <c r="A72" s="84" t="s">
        <v>13</v>
      </c>
      <c r="B72" s="85" t="s">
        <v>19</v>
      </c>
      <c r="C72" s="86" t="s">
        <v>286</v>
      </c>
      <c r="D72" s="148">
        <v>57555.576458000003</v>
      </c>
      <c r="E72" s="233">
        <v>-7.274435561390435</v>
      </c>
      <c r="F72" s="234">
        <v>23.510912779127647</v>
      </c>
    </row>
    <row r="73" spans="1:8" ht="18" customHeight="1" x14ac:dyDescent="0.75">
      <c r="A73" s="89" t="s">
        <v>13</v>
      </c>
      <c r="B73" s="90" t="s">
        <v>20</v>
      </c>
      <c r="C73" s="91" t="s">
        <v>287</v>
      </c>
      <c r="D73" s="149">
        <v>63796.635368000003</v>
      </c>
      <c r="E73" s="229">
        <v>10.843534708672898</v>
      </c>
      <c r="F73" s="235">
        <v>25.510277485489439</v>
      </c>
    </row>
    <row r="74" spans="1:8" ht="18" customHeight="1" x14ac:dyDescent="0.75">
      <c r="A74" s="84" t="s">
        <v>13</v>
      </c>
      <c r="B74" s="85" t="s">
        <v>21</v>
      </c>
      <c r="C74" s="86" t="s">
        <v>288</v>
      </c>
      <c r="D74" s="148">
        <v>61458.585811999998</v>
      </c>
      <c r="E74" s="233">
        <v>-3.6648477502196908</v>
      </c>
      <c r="F74" s="234">
        <v>29.85952433805663</v>
      </c>
    </row>
    <row r="75" spans="1:8" ht="18" customHeight="1" x14ac:dyDescent="0.75">
      <c r="A75" s="89" t="s">
        <v>13</v>
      </c>
      <c r="B75" s="90" t="s">
        <v>22</v>
      </c>
      <c r="C75" s="91" t="s">
        <v>289</v>
      </c>
      <c r="D75" s="149">
        <v>66275.153928999993</v>
      </c>
      <c r="E75" s="229">
        <v>7.8370955878056314</v>
      </c>
      <c r="F75" s="235">
        <v>44.541540062625003</v>
      </c>
    </row>
    <row r="76" spans="1:8" ht="18" customHeight="1" x14ac:dyDescent="0.75">
      <c r="A76" s="84"/>
      <c r="B76" s="85" t="s">
        <v>23</v>
      </c>
      <c r="C76" s="86" t="s">
        <v>290</v>
      </c>
      <c r="D76" s="148">
        <v>64754.098078000003</v>
      </c>
      <c r="E76" s="233">
        <v>-2.2950619664037109</v>
      </c>
      <c r="F76" s="234">
        <v>30.661697421308954</v>
      </c>
    </row>
    <row r="77" spans="1:8" ht="18" customHeight="1" x14ac:dyDescent="0.75">
      <c r="A77" s="89" t="s">
        <v>13</v>
      </c>
      <c r="B77" s="90" t="s">
        <v>24</v>
      </c>
      <c r="C77" s="91" t="s">
        <v>291</v>
      </c>
      <c r="D77" s="149">
        <v>64938.981055999997</v>
      </c>
      <c r="E77" s="229">
        <v>0.28551548625894707</v>
      </c>
      <c r="F77" s="235">
        <v>22.059946224887959</v>
      </c>
      <c r="H77" s="13"/>
    </row>
    <row r="78" spans="1:8" ht="18" customHeight="1" x14ac:dyDescent="0.75">
      <c r="A78" s="84">
        <v>2023</v>
      </c>
      <c r="B78" s="85" t="s">
        <v>12</v>
      </c>
      <c r="C78" s="86" t="s">
        <v>280</v>
      </c>
      <c r="D78" s="148">
        <v>66071.600479000001</v>
      </c>
      <c r="E78" s="233">
        <v>1.744128726047145</v>
      </c>
      <c r="F78" s="234">
        <v>26.210007331770324</v>
      </c>
      <c r="H78" s="13"/>
    </row>
    <row r="79" spans="1:8" ht="18" customHeight="1" x14ac:dyDescent="0.75">
      <c r="A79" s="89" t="s">
        <v>13</v>
      </c>
      <c r="B79" s="90" t="s">
        <v>14</v>
      </c>
      <c r="C79" s="91" t="s">
        <v>281</v>
      </c>
      <c r="D79" s="149">
        <v>56195.934169</v>
      </c>
      <c r="E79" s="229">
        <v>-14.946915525587812</v>
      </c>
      <c r="F79" s="235">
        <v>14.065827584183911</v>
      </c>
      <c r="H79" s="44"/>
    </row>
    <row r="80" spans="1:8" ht="18" customHeight="1" x14ac:dyDescent="0.75">
      <c r="A80" s="84"/>
      <c r="B80" s="85" t="s">
        <v>15</v>
      </c>
      <c r="C80" s="86" t="s">
        <v>282</v>
      </c>
      <c r="D80" s="148">
        <v>66686.295026000007</v>
      </c>
      <c r="E80" s="233">
        <v>18.667473033639716</v>
      </c>
      <c r="F80" s="234">
        <v>18.47349019001112</v>
      </c>
    </row>
    <row r="81" spans="1:6" ht="18" customHeight="1" x14ac:dyDescent="0.75">
      <c r="A81" s="89" t="s">
        <v>13</v>
      </c>
      <c r="B81" s="90" t="s">
        <v>16</v>
      </c>
      <c r="C81" s="91" t="s">
        <v>283</v>
      </c>
      <c r="D81" s="149">
        <v>61116.955199000004</v>
      </c>
      <c r="E81" s="229">
        <v>-8.3515508318892202</v>
      </c>
      <c r="F81" s="235">
        <v>6.6159596407675991</v>
      </c>
    </row>
    <row r="82" spans="1:6" ht="18" customHeight="1" x14ac:dyDescent="0.75">
      <c r="A82" s="84"/>
      <c r="B82" s="85" t="s">
        <v>17</v>
      </c>
      <c r="C82" s="86" t="s">
        <v>284</v>
      </c>
      <c r="D82" s="148">
        <v>68437.407315000004</v>
      </c>
      <c r="E82" s="233">
        <v>11.977776203287993</v>
      </c>
      <c r="F82" s="234">
        <v>22.299224910578985</v>
      </c>
    </row>
    <row r="83" spans="1:6" ht="18" customHeight="1" x14ac:dyDescent="0.75">
      <c r="A83" s="89" t="s">
        <v>13</v>
      </c>
      <c r="B83" s="90" t="s">
        <v>18</v>
      </c>
      <c r="C83" s="91" t="s">
        <v>285</v>
      </c>
      <c r="D83" s="149">
        <v>60800.478174999997</v>
      </c>
      <c r="E83" s="229">
        <v>-11.158998330911574</v>
      </c>
      <c r="F83" s="235">
        <v>-2.0466998357965394</v>
      </c>
    </row>
    <row r="84" spans="1:6" ht="18" customHeight="1" x14ac:dyDescent="0.75">
      <c r="A84" s="84"/>
      <c r="B84" s="85" t="s">
        <v>19</v>
      </c>
      <c r="C84" s="86" t="s">
        <v>286</v>
      </c>
      <c r="D84" s="148">
        <v>66794.125732</v>
      </c>
      <c r="E84" s="233">
        <v>9.8578954260009066</v>
      </c>
      <c r="F84" s="234">
        <v>16.051527658213338</v>
      </c>
    </row>
    <row r="85" spans="1:6" ht="18" customHeight="1" x14ac:dyDescent="0.75">
      <c r="A85" s="89"/>
      <c r="B85" s="90" t="s">
        <v>20</v>
      </c>
      <c r="C85" s="91" t="s">
        <v>287</v>
      </c>
      <c r="D85" s="149">
        <v>67436.825349000006</v>
      </c>
      <c r="E85" s="229">
        <v>0.96220979009251639</v>
      </c>
      <c r="F85" s="235">
        <v>5.7059278440033445</v>
      </c>
    </row>
    <row r="86" spans="1:6" ht="18" customHeight="1" x14ac:dyDescent="0.75">
      <c r="A86" s="84"/>
      <c r="B86" s="85" t="s">
        <v>21</v>
      </c>
      <c r="C86" s="86" t="s">
        <v>288</v>
      </c>
      <c r="D86" s="148">
        <v>60754.793618999996</v>
      </c>
      <c r="E86" s="233">
        <v>-9.9085799122646474</v>
      </c>
      <c r="F86" s="234">
        <v>-1.145148694362863</v>
      </c>
    </row>
    <row r="87" spans="1:6" ht="18" customHeight="1" x14ac:dyDescent="0.75">
      <c r="A87" s="89"/>
      <c r="B87" s="90" t="s">
        <v>22</v>
      </c>
      <c r="C87" s="91" t="s">
        <v>289</v>
      </c>
      <c r="D87" s="149">
        <v>74866.783806000007</v>
      </c>
      <c r="E87" s="229">
        <v>23.227780634887594</v>
      </c>
      <c r="F87" s="235">
        <v>12.963575891810297</v>
      </c>
    </row>
    <row r="88" spans="1:6" ht="18" customHeight="1" x14ac:dyDescent="0.75">
      <c r="A88" s="84"/>
      <c r="B88" s="85" t="s">
        <v>23</v>
      </c>
      <c r="C88" s="86" t="s">
        <v>290</v>
      </c>
      <c r="D88" s="148">
        <v>64663.487847999997</v>
      </c>
      <c r="E88" s="233">
        <v>-13.62860195041835</v>
      </c>
      <c r="F88" s="234">
        <v>-0.13992972288928707</v>
      </c>
    </row>
    <row r="89" spans="1:6" ht="18" customHeight="1" x14ac:dyDescent="0.75">
      <c r="A89" s="89"/>
      <c r="B89" s="90" t="s">
        <v>24</v>
      </c>
      <c r="C89" s="91" t="s">
        <v>291</v>
      </c>
      <c r="D89" s="149">
        <v>62199.571830000001</v>
      </c>
      <c r="E89" s="229">
        <v>-3.8103667154356979</v>
      </c>
      <c r="F89" s="235">
        <v>-4.2184358015067591</v>
      </c>
    </row>
    <row r="90" spans="1:6" ht="18" customHeight="1" x14ac:dyDescent="0.75">
      <c r="A90" s="84">
        <v>2024</v>
      </c>
      <c r="B90" s="85" t="s">
        <v>12</v>
      </c>
      <c r="C90" s="86" t="s">
        <v>280</v>
      </c>
      <c r="D90" s="148">
        <v>66831.901641999997</v>
      </c>
      <c r="E90" s="233">
        <v>7.447526848996322</v>
      </c>
      <c r="F90" s="234">
        <v>1.1507230905382082</v>
      </c>
    </row>
    <row r="91" spans="1:6" ht="18" customHeight="1" x14ac:dyDescent="0.75">
      <c r="A91" s="89"/>
      <c r="B91" s="90" t="s">
        <v>14</v>
      </c>
      <c r="C91" s="91" t="s">
        <v>281</v>
      </c>
      <c r="D91" s="149">
        <v>66899.471162999995</v>
      </c>
      <c r="E91" s="229">
        <v>0.10110369350546655</v>
      </c>
      <c r="F91" s="235">
        <v>19.04681744734571</v>
      </c>
    </row>
    <row r="92" spans="1:6" ht="18" customHeight="1" x14ac:dyDescent="0.75">
      <c r="A92" s="84"/>
      <c r="B92" s="85" t="s">
        <v>15</v>
      </c>
      <c r="C92" s="86" t="s">
        <v>282</v>
      </c>
      <c r="D92" s="148">
        <v>73883.478417999999</v>
      </c>
      <c r="E92" s="233">
        <v>10.439555251466093</v>
      </c>
      <c r="F92" s="234">
        <v>10.792597473279809</v>
      </c>
    </row>
    <row r="93" spans="1:6" ht="18" customHeight="1" x14ac:dyDescent="0.75">
      <c r="A93" s="89"/>
      <c r="B93" s="90" t="s">
        <v>16</v>
      </c>
      <c r="C93" s="91" t="s">
        <v>283</v>
      </c>
      <c r="D93" s="149">
        <v>64363.522628999999</v>
      </c>
      <c r="E93" s="229">
        <v>-12.885094195403612</v>
      </c>
      <c r="F93" s="235">
        <v>5.312056890643535</v>
      </c>
    </row>
    <row r="94" spans="1:6" ht="18" customHeight="1" x14ac:dyDescent="0.75">
      <c r="A94" s="84"/>
      <c r="B94" s="85" t="s">
        <v>17</v>
      </c>
      <c r="C94" s="86" t="s">
        <v>284</v>
      </c>
      <c r="D94" s="148">
        <v>75099.337362000006</v>
      </c>
      <c r="E94" s="233">
        <v>16.67996761905448</v>
      </c>
      <c r="F94" s="234">
        <v>9.7343401925453321</v>
      </c>
    </row>
    <row r="95" spans="1:6" ht="18" customHeight="1" x14ac:dyDescent="0.75">
      <c r="A95" s="89"/>
      <c r="B95" s="90" t="s">
        <v>18</v>
      </c>
      <c r="C95" s="91" t="s">
        <v>285</v>
      </c>
      <c r="D95" s="149">
        <v>68834.009336000003</v>
      </c>
      <c r="E95" s="229">
        <v>-8.3427207830068522</v>
      </c>
      <c r="F95" s="235">
        <v>13.212940756612724</v>
      </c>
    </row>
    <row r="96" spans="1:6" ht="18" customHeight="1" x14ac:dyDescent="0.75">
      <c r="A96" s="84"/>
      <c r="B96" s="85" t="s">
        <v>19</v>
      </c>
      <c r="C96" s="86" t="s">
        <v>286</v>
      </c>
      <c r="D96" s="148">
        <v>77487.681439000007</v>
      </c>
      <c r="E96" s="233">
        <v>12.57179726486477</v>
      </c>
      <c r="F96" s="234">
        <v>16.009724792126278</v>
      </c>
    </row>
    <row r="97" spans="1:6" ht="18" customHeight="1" x14ac:dyDescent="0.75">
      <c r="A97" s="89"/>
      <c r="B97" s="90" t="s">
        <v>20</v>
      </c>
      <c r="C97" s="91" t="s">
        <v>287</v>
      </c>
      <c r="D97" s="149">
        <v>69725.233445000005</v>
      </c>
      <c r="E97" s="229">
        <v>-10.017654225608453</v>
      </c>
      <c r="F97" s="235">
        <v>3.393410179315226</v>
      </c>
    </row>
    <row r="98" spans="1:6" ht="18" customHeight="1" x14ac:dyDescent="0.75">
      <c r="A98" s="84"/>
      <c r="B98" s="85" t="s">
        <v>21</v>
      </c>
      <c r="C98" s="86" t="s">
        <v>288</v>
      </c>
      <c r="D98" s="148">
        <v>73325.746727999998</v>
      </c>
      <c r="E98" s="233">
        <v>5.1638597751560322</v>
      </c>
      <c r="F98" s="234">
        <v>20.691294234054737</v>
      </c>
    </row>
    <row r="99" spans="1:6" ht="18" customHeight="1" x14ac:dyDescent="0.75">
      <c r="A99" s="89"/>
      <c r="B99" s="90" t="s">
        <v>22</v>
      </c>
      <c r="C99" s="91" t="s">
        <v>289</v>
      </c>
      <c r="D99" s="149">
        <v>76801.991435000004</v>
      </c>
      <c r="E99" s="229">
        <v>4.7408241472058243</v>
      </c>
      <c r="F99" s="235">
        <v>2.5848681225770775</v>
      </c>
    </row>
    <row r="100" spans="1:6" ht="18" customHeight="1" x14ac:dyDescent="0.75">
      <c r="A100" s="84"/>
      <c r="B100" s="85" t="s">
        <v>23</v>
      </c>
      <c r="C100" s="86" t="s">
        <v>290</v>
      </c>
      <c r="D100" s="148">
        <v>77574.821186999994</v>
      </c>
      <c r="E100" s="233">
        <v>1.0062626470487501</v>
      </c>
      <c r="F100" s="234">
        <v>19.966960905897601</v>
      </c>
    </row>
    <row r="101" spans="1:6" ht="18" customHeight="1" x14ac:dyDescent="0.75">
      <c r="A101" s="89"/>
      <c r="B101" s="90" t="s">
        <v>24</v>
      </c>
      <c r="C101" s="91" t="s">
        <v>291</v>
      </c>
      <c r="D101" s="149">
        <v>82196.335944999999</v>
      </c>
      <c r="E101" s="229">
        <v>5.9574932784691725</v>
      </c>
      <c r="F101" s="235">
        <v>32.149359757095944</v>
      </c>
    </row>
    <row r="102" spans="1:6" ht="18" customHeight="1" x14ac:dyDescent="0.75">
      <c r="A102" s="84" t="s">
        <v>611</v>
      </c>
      <c r="B102" s="85" t="s">
        <v>12</v>
      </c>
      <c r="C102" s="86" t="s">
        <v>280</v>
      </c>
      <c r="D102" s="148">
        <v>76414.828611000004</v>
      </c>
      <c r="E102" s="233">
        <v>-7.0337774397493451</v>
      </c>
      <c r="F102" s="234">
        <v>14.338851257492413</v>
      </c>
    </row>
    <row r="103" spans="1:6" ht="18" customHeight="1" x14ac:dyDescent="0.75">
      <c r="A103" s="89"/>
      <c r="B103" s="90" t="s">
        <v>14</v>
      </c>
      <c r="C103" s="91" t="s">
        <v>281</v>
      </c>
      <c r="D103" s="149">
        <v>72553.549618999998</v>
      </c>
      <c r="E103" s="229">
        <v>-5.0530493389658311</v>
      </c>
      <c r="F103" s="235">
        <v>8.4516041124209842</v>
      </c>
    </row>
    <row r="104" spans="1:6" ht="18" customHeight="1" x14ac:dyDescent="0.75">
      <c r="A104" s="84"/>
      <c r="B104" s="85" t="s">
        <v>15</v>
      </c>
      <c r="C104" s="86" t="s">
        <v>282</v>
      </c>
      <c r="D104" s="148">
        <v>77138.119665000006</v>
      </c>
      <c r="E104" s="233">
        <v>6.3188776704584892</v>
      </c>
      <c r="F104" s="234">
        <v>4.4051001884165331</v>
      </c>
    </row>
    <row r="105" spans="1:6" ht="18" customHeight="1" x14ac:dyDescent="0.75">
      <c r="A105" s="89"/>
      <c r="B105" s="90" t="s">
        <v>16</v>
      </c>
      <c r="C105" s="91" t="s">
        <v>283</v>
      </c>
      <c r="D105" s="149">
        <v>76148.310561999999</v>
      </c>
      <c r="E105" s="229">
        <v>-1.2831646756475412</v>
      </c>
      <c r="F105" s="235">
        <v>18.309731120419094</v>
      </c>
    </row>
    <row r="106" spans="1:6" ht="18" customHeight="1" x14ac:dyDescent="0.75">
      <c r="A106" s="36" t="s">
        <v>686</v>
      </c>
      <c r="E106" s="59"/>
      <c r="F106" s="59" t="s">
        <v>687</v>
      </c>
    </row>
  </sheetData>
  <mergeCells count="5">
    <mergeCell ref="D4:D5"/>
    <mergeCell ref="C4:C5"/>
    <mergeCell ref="B4:B5"/>
    <mergeCell ref="A4:A5"/>
    <mergeCell ref="E4:F4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BBFCE8-F6C3-4E55-A9EF-C2009A8D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AA9057-6C46-4567-80BD-E63BACD82A40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9b69b28a-2944-48cf-a581-8e2128fa99e8"/>
    <ds:schemaRef ds:uri="http://schemas.openxmlformats.org/package/2006/metadata/core-properties"/>
    <ds:schemaRef ds:uri="9b810dad-7851-47e2-b9a5-c5cf4ae4f11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Home الرئيسية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2025-06-22T05:45:52Z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