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tables/table1.xml" ContentType="application/vnd.openxmlformats-officedocument.spreadsheetml.table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tables/table2.xml" ContentType="application/vnd.openxmlformats-officedocument.spreadsheetml.table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hthaqafi\OneDrive - General Authority for Statistics\Desktop\التجارة الدولية\"/>
    </mc:Choice>
  </mc:AlternateContent>
  <xr:revisionPtr revIDLastSave="0" documentId="8_{414A527A-BF07-4ABE-9C25-E9ADA35C00D9}" xr6:coauthVersionLast="47" xr6:coauthVersionMax="47" xr10:uidLastSave="{00000000-0000-0000-0000-000000000000}"/>
  <bookViews>
    <workbookView xWindow="-110" yWindow="-110" windowWidth="21820" windowHeight="14020" tabRatio="842" xr2:uid="{00000000-000D-0000-FFFF-FFFF00000000}"/>
  </bookViews>
  <sheets>
    <sheet name="Home الرئيسية" sheetId="15" r:id="rId1"/>
    <sheet name="0" sheetId="42" r:id="rId2"/>
    <sheet name="1" sheetId="43" r:id="rId3"/>
    <sheet name="1.1" sheetId="11" r:id="rId4"/>
    <sheet name="1.2" sheetId="17" r:id="rId5"/>
    <sheet name="1.3" sheetId="18" r:id="rId6"/>
    <sheet name="1.4" sheetId="39" r:id="rId7"/>
    <sheet name="1.5" sheetId="34" r:id="rId8"/>
    <sheet name="2" sheetId="19" r:id="rId9"/>
    <sheet name="2.1" sheetId="20" r:id="rId10"/>
    <sheet name="2.2" sheetId="21" r:id="rId11"/>
    <sheet name="2.3" sheetId="22" r:id="rId12"/>
    <sheet name="2.4" sheetId="38" r:id="rId13"/>
    <sheet name="2.5" sheetId="30" r:id="rId14"/>
    <sheet name="2.6" sheetId="40" r:id="rId15"/>
    <sheet name="2.7" sheetId="41" r:id="rId16"/>
    <sheet name="3" sheetId="25" r:id="rId17"/>
    <sheet name="4" sheetId="28" r:id="rId18"/>
    <sheet name="5" sheetId="44" r:id="rId19"/>
  </sheets>
  <externalReferences>
    <externalReference r:id="rId20"/>
  </externalReferences>
  <definedNames>
    <definedName name="mil">[1]RAW!$A$1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3" i="44" l="1"/>
  <c r="I102" i="44"/>
  <c r="I101" i="44"/>
  <c r="I100" i="44"/>
  <c r="I99" i="44"/>
  <c r="I98" i="44"/>
  <c r="I97" i="44"/>
  <c r="I96" i="44"/>
  <c r="I95" i="44"/>
  <c r="I94" i="44"/>
  <c r="I93" i="44"/>
  <c r="I92" i="44"/>
  <c r="I91" i="44"/>
  <c r="I90" i="44"/>
  <c r="I89" i="44"/>
  <c r="I88" i="44"/>
  <c r="I87" i="44"/>
  <c r="I86" i="44"/>
  <c r="I85" i="44"/>
  <c r="I84" i="44"/>
  <c r="I83" i="44"/>
  <c r="I82" i="44"/>
  <c r="I81" i="44"/>
  <c r="I80" i="44"/>
  <c r="I79" i="44"/>
  <c r="I78" i="44"/>
  <c r="I77" i="44"/>
  <c r="I76" i="44"/>
  <c r="I75" i="44"/>
  <c r="I74" i="44"/>
  <c r="I73" i="44"/>
  <c r="I72" i="44"/>
  <c r="I71" i="44"/>
  <c r="I70" i="44"/>
  <c r="I69" i="44"/>
  <c r="I68" i="44"/>
  <c r="I67" i="44"/>
  <c r="I66" i="44"/>
  <c r="I65" i="44"/>
  <c r="I64" i="44"/>
  <c r="I63" i="44"/>
  <c r="I62" i="44"/>
  <c r="I61" i="44"/>
  <c r="I60" i="44"/>
  <c r="I59" i="44"/>
  <c r="I58" i="44"/>
  <c r="I57" i="44"/>
  <c r="I56" i="44"/>
  <c r="I55" i="44"/>
  <c r="I54" i="44"/>
  <c r="I53" i="44"/>
  <c r="I52" i="44"/>
  <c r="I51" i="44"/>
  <c r="I50" i="44"/>
  <c r="I49" i="44"/>
  <c r="I48" i="44"/>
  <c r="I47" i="44"/>
  <c r="I46" i="44"/>
  <c r="I45" i="44"/>
  <c r="I44" i="44"/>
  <c r="I43" i="44"/>
  <c r="I42" i="44"/>
  <c r="I41" i="44"/>
  <c r="I40" i="44"/>
  <c r="I39" i="44"/>
  <c r="I38" i="44"/>
  <c r="I37" i="44"/>
  <c r="I36" i="44"/>
  <c r="I35" i="44"/>
  <c r="I34" i="44"/>
  <c r="I33" i="44"/>
  <c r="I32" i="44"/>
  <c r="I31" i="44"/>
  <c r="I30" i="44"/>
  <c r="I29" i="44"/>
  <c r="I28" i="44"/>
  <c r="I27" i="44"/>
  <c r="I26" i="44"/>
  <c r="I25" i="44"/>
  <c r="I24" i="44"/>
  <c r="I23" i="44"/>
  <c r="I22" i="44"/>
  <c r="I21" i="44"/>
  <c r="I20" i="44"/>
  <c r="I19" i="44"/>
  <c r="I18" i="44"/>
  <c r="F103" i="44"/>
  <c r="F102" i="44"/>
  <c r="F101" i="44"/>
  <c r="F100" i="44"/>
  <c r="F99" i="44"/>
  <c r="F98" i="44"/>
  <c r="F97" i="44"/>
  <c r="F96" i="44"/>
  <c r="F95" i="44"/>
  <c r="F94" i="44"/>
  <c r="F93" i="44"/>
  <c r="F92" i="44"/>
  <c r="F91" i="44"/>
  <c r="F90" i="44"/>
  <c r="F89" i="44"/>
  <c r="F88" i="44"/>
  <c r="F87" i="44"/>
  <c r="F86" i="44"/>
  <c r="F85" i="44"/>
  <c r="F84" i="44"/>
  <c r="F83" i="44"/>
  <c r="F82" i="44"/>
  <c r="F81" i="44"/>
  <c r="F80" i="44"/>
  <c r="F79" i="44"/>
  <c r="F78" i="44"/>
  <c r="F77" i="44"/>
  <c r="F76" i="44"/>
  <c r="F75" i="44"/>
  <c r="F74" i="44"/>
  <c r="F73" i="44"/>
  <c r="F72" i="44"/>
  <c r="F71" i="44"/>
  <c r="F70" i="44"/>
  <c r="F69" i="44"/>
  <c r="F68" i="44"/>
  <c r="F67" i="44"/>
  <c r="F66" i="44"/>
  <c r="F65" i="44"/>
  <c r="F64" i="44"/>
  <c r="F63" i="44"/>
  <c r="F62" i="44"/>
  <c r="F61" i="44"/>
  <c r="F60" i="44"/>
  <c r="F59" i="44"/>
  <c r="F58" i="44"/>
  <c r="F57" i="44"/>
  <c r="F56" i="44"/>
  <c r="F55" i="44"/>
  <c r="F54" i="44"/>
  <c r="F53" i="44"/>
  <c r="F52" i="44"/>
  <c r="F51" i="44"/>
  <c r="F50" i="44"/>
  <c r="F49" i="44"/>
  <c r="F48" i="44"/>
  <c r="F47" i="44"/>
  <c r="F46" i="44"/>
  <c r="F45" i="44"/>
  <c r="F44" i="44"/>
  <c r="F43" i="44"/>
  <c r="F42" i="44"/>
  <c r="F41" i="44"/>
  <c r="F40" i="44"/>
  <c r="F39" i="44"/>
  <c r="F38" i="44"/>
  <c r="F37" i="44"/>
  <c r="F36" i="44"/>
  <c r="F35" i="44"/>
  <c r="F34" i="44"/>
  <c r="F33" i="44"/>
  <c r="F32" i="44"/>
  <c r="F31" i="44"/>
  <c r="F30" i="44"/>
  <c r="F29" i="44"/>
  <c r="F28" i="44"/>
  <c r="F27" i="44"/>
  <c r="F26" i="44"/>
  <c r="F25" i="44"/>
  <c r="F24" i="44"/>
  <c r="F23" i="44"/>
  <c r="F22" i="44"/>
  <c r="F21" i="44"/>
  <c r="F20" i="44"/>
  <c r="F19" i="44"/>
  <c r="F18" i="44"/>
  <c r="H103" i="44"/>
  <c r="H102" i="44"/>
  <c r="H101" i="44"/>
  <c r="H100" i="44"/>
  <c r="H99" i="44"/>
  <c r="H98" i="44"/>
  <c r="H97" i="44"/>
  <c r="H96" i="44"/>
  <c r="H95" i="44"/>
  <c r="H94" i="44"/>
  <c r="H93" i="44"/>
  <c r="H92" i="44"/>
  <c r="H91" i="44"/>
  <c r="H90" i="44"/>
  <c r="H89" i="44"/>
  <c r="H88" i="44"/>
  <c r="H87" i="44"/>
  <c r="H86" i="44"/>
  <c r="H85" i="44"/>
  <c r="H84" i="44"/>
  <c r="H83" i="44"/>
  <c r="H82" i="44"/>
  <c r="H81" i="44"/>
  <c r="H80" i="44"/>
  <c r="H79" i="44"/>
  <c r="H78" i="44"/>
  <c r="H77" i="44"/>
  <c r="H76" i="44"/>
  <c r="H75" i="44"/>
  <c r="H74" i="44"/>
  <c r="H73" i="44"/>
  <c r="H72" i="44"/>
  <c r="H71" i="44"/>
  <c r="H70" i="44"/>
  <c r="H69" i="44"/>
  <c r="H68" i="44"/>
  <c r="H67" i="44"/>
  <c r="H66" i="44"/>
  <c r="H65" i="44"/>
  <c r="H64" i="44"/>
  <c r="H63" i="44"/>
  <c r="H62" i="44"/>
  <c r="H61" i="44"/>
  <c r="H60" i="44"/>
  <c r="H59" i="44"/>
  <c r="H58" i="44"/>
  <c r="H57" i="44"/>
  <c r="H56" i="44"/>
  <c r="H55" i="44"/>
  <c r="H54" i="44"/>
  <c r="H53" i="44"/>
  <c r="H52" i="44"/>
  <c r="H51" i="44"/>
  <c r="H50" i="44"/>
  <c r="H49" i="44"/>
  <c r="H48" i="44"/>
  <c r="H47" i="44"/>
  <c r="H46" i="44"/>
  <c r="H45" i="44"/>
  <c r="H44" i="44"/>
  <c r="H43" i="44"/>
  <c r="H42" i="44"/>
  <c r="H41" i="44"/>
  <c r="H40" i="44"/>
  <c r="H39" i="44"/>
  <c r="H38" i="44"/>
  <c r="H37" i="44"/>
  <c r="H36" i="44"/>
  <c r="H35" i="44"/>
  <c r="H34" i="44"/>
  <c r="H33" i="44"/>
  <c r="H32" i="44"/>
  <c r="H31" i="44"/>
  <c r="H30" i="44"/>
  <c r="H29" i="44"/>
  <c r="H28" i="44"/>
  <c r="H27" i="44"/>
  <c r="H26" i="44"/>
  <c r="H25" i="44"/>
  <c r="H24" i="44"/>
  <c r="H23" i="44"/>
  <c r="H22" i="44"/>
  <c r="H21" i="44"/>
  <c r="H20" i="44"/>
  <c r="H19" i="44"/>
  <c r="H18" i="44"/>
  <c r="H17" i="44"/>
  <c r="H16" i="44"/>
  <c r="H15" i="44"/>
  <c r="H14" i="44"/>
  <c r="H13" i="44"/>
  <c r="H12" i="44"/>
  <c r="H11" i="44"/>
  <c r="H10" i="44"/>
  <c r="H9" i="44"/>
  <c r="H8" i="44"/>
  <c r="H7" i="44"/>
  <c r="E103" i="44"/>
  <c r="E102" i="44"/>
  <c r="E101" i="44"/>
  <c r="E100" i="44"/>
  <c r="E99" i="44"/>
  <c r="E98" i="44"/>
  <c r="E97" i="44"/>
  <c r="E96" i="44"/>
  <c r="E95" i="44"/>
  <c r="E94" i="44"/>
  <c r="E93" i="44"/>
  <c r="E92" i="44"/>
  <c r="E91" i="44"/>
  <c r="E90" i="44"/>
  <c r="E89" i="44"/>
  <c r="E88" i="44"/>
  <c r="E87" i="44"/>
  <c r="E86" i="44"/>
  <c r="E85" i="44"/>
  <c r="E84" i="44"/>
  <c r="E83" i="44"/>
  <c r="E82" i="44"/>
  <c r="E81" i="44"/>
  <c r="E80" i="44"/>
  <c r="E79" i="44"/>
  <c r="E78" i="44"/>
  <c r="E77" i="44"/>
  <c r="E76" i="44"/>
  <c r="E75" i="44"/>
  <c r="E74" i="44"/>
  <c r="E73" i="44"/>
  <c r="E72" i="44"/>
  <c r="E71" i="44"/>
  <c r="E70" i="44"/>
  <c r="E69" i="44"/>
  <c r="E68" i="44"/>
  <c r="E67" i="44"/>
  <c r="E66" i="44"/>
  <c r="E65" i="44"/>
  <c r="E64" i="44"/>
  <c r="E63" i="44"/>
  <c r="E62" i="44"/>
  <c r="E61" i="44"/>
  <c r="E60" i="44"/>
  <c r="E59" i="44"/>
  <c r="E58" i="44"/>
  <c r="E57" i="44"/>
  <c r="E56" i="44"/>
  <c r="E55" i="44"/>
  <c r="E54" i="44"/>
  <c r="E53" i="44"/>
  <c r="E52" i="44"/>
  <c r="E51" i="44"/>
  <c r="E50" i="44"/>
  <c r="E49" i="44"/>
  <c r="E48" i="44"/>
  <c r="E47" i="44"/>
  <c r="E46" i="44"/>
  <c r="E45" i="44"/>
  <c r="E44" i="44"/>
  <c r="E43" i="44"/>
  <c r="E42" i="44"/>
  <c r="E41" i="44"/>
  <c r="E40" i="44"/>
  <c r="E39" i="44"/>
  <c r="E38" i="44"/>
  <c r="E37" i="44"/>
  <c r="E36" i="44"/>
  <c r="E35" i="44"/>
  <c r="E34" i="44"/>
  <c r="E33" i="44"/>
  <c r="E32" i="44"/>
  <c r="E31" i="44"/>
  <c r="E30" i="44"/>
  <c r="E29" i="44"/>
  <c r="E28" i="44"/>
  <c r="E27" i="44"/>
  <c r="E26" i="44"/>
  <c r="E25" i="44"/>
  <c r="E24" i="44"/>
  <c r="E23" i="44"/>
  <c r="E22" i="44"/>
  <c r="E21" i="44"/>
  <c r="E20" i="44"/>
  <c r="E19" i="44"/>
  <c r="E18" i="44"/>
  <c r="E17" i="44"/>
  <c r="E16" i="44"/>
  <c r="E15" i="44"/>
  <c r="E14" i="44"/>
  <c r="E13" i="44"/>
  <c r="E12" i="44"/>
  <c r="E11" i="44"/>
  <c r="E10" i="44"/>
  <c r="E9" i="44"/>
  <c r="E8" i="44"/>
  <c r="E7" i="44"/>
  <c r="R103" i="43" l="1"/>
  <c r="R102" i="43"/>
  <c r="R101" i="43"/>
  <c r="R100" i="43"/>
  <c r="R99" i="43"/>
  <c r="R98" i="43"/>
  <c r="R97" i="43"/>
  <c r="R96" i="43"/>
  <c r="R95" i="43"/>
  <c r="R94" i="43"/>
  <c r="R93" i="43"/>
  <c r="R92" i="43"/>
  <c r="R91" i="43"/>
  <c r="R90" i="43"/>
  <c r="R89" i="43"/>
  <c r="R88" i="43"/>
  <c r="R87" i="43"/>
  <c r="R86" i="43"/>
  <c r="R85" i="43"/>
  <c r="R84" i="43"/>
  <c r="R83" i="43"/>
  <c r="R82" i="43"/>
  <c r="R81" i="43"/>
  <c r="R80" i="43"/>
  <c r="R79" i="43"/>
  <c r="R78" i="43"/>
  <c r="R77" i="43"/>
  <c r="R76" i="43"/>
  <c r="R75" i="43"/>
  <c r="R74" i="43"/>
  <c r="R73" i="43"/>
  <c r="R72" i="43"/>
  <c r="R71" i="43"/>
  <c r="R70" i="43"/>
  <c r="R69" i="43"/>
  <c r="R68" i="43"/>
  <c r="R67" i="43"/>
  <c r="R66" i="43"/>
  <c r="R65" i="43"/>
  <c r="R64" i="43"/>
  <c r="R63" i="43"/>
  <c r="R62" i="43"/>
  <c r="R61" i="43"/>
  <c r="R60" i="43"/>
  <c r="R59" i="43"/>
  <c r="R58" i="43"/>
  <c r="R57" i="43"/>
  <c r="R56" i="43"/>
  <c r="R55" i="43"/>
  <c r="R54" i="43"/>
  <c r="R53" i="43"/>
  <c r="R52" i="43"/>
  <c r="R51" i="43"/>
  <c r="R50" i="43"/>
  <c r="R49" i="43"/>
  <c r="R48" i="43"/>
  <c r="R47" i="43"/>
  <c r="R46" i="43"/>
  <c r="R45" i="43"/>
  <c r="R44" i="43"/>
  <c r="R43" i="43"/>
  <c r="R42" i="43"/>
  <c r="R41" i="43"/>
  <c r="R40" i="43"/>
  <c r="R39" i="43"/>
  <c r="R38" i="43"/>
  <c r="R37" i="43"/>
  <c r="R36" i="43"/>
  <c r="R35" i="43"/>
  <c r="R34" i="43"/>
  <c r="R33" i="43"/>
  <c r="R32" i="43"/>
  <c r="R31" i="43"/>
  <c r="R30" i="43"/>
  <c r="R29" i="43"/>
  <c r="R28" i="43"/>
  <c r="R27" i="43"/>
  <c r="R26" i="43"/>
  <c r="R25" i="43"/>
  <c r="R24" i="43"/>
  <c r="R23" i="43"/>
  <c r="R22" i="43"/>
  <c r="R21" i="43"/>
  <c r="R20" i="43"/>
  <c r="R19" i="43"/>
  <c r="O103" i="43"/>
  <c r="O102" i="43"/>
  <c r="O101" i="43"/>
  <c r="O100" i="43"/>
  <c r="O99" i="43"/>
  <c r="O98" i="43"/>
  <c r="O97" i="43"/>
  <c r="O96" i="43"/>
  <c r="O95" i="43"/>
  <c r="O94" i="43"/>
  <c r="O93" i="43"/>
  <c r="O92" i="43"/>
  <c r="O91" i="43"/>
  <c r="O90" i="43"/>
  <c r="O89" i="43"/>
  <c r="O88" i="43"/>
  <c r="O87" i="43"/>
  <c r="O86" i="43"/>
  <c r="O85" i="43"/>
  <c r="O84" i="43"/>
  <c r="O83" i="43"/>
  <c r="O82" i="43"/>
  <c r="O81" i="43"/>
  <c r="O80" i="43"/>
  <c r="O79" i="43"/>
  <c r="O78" i="43"/>
  <c r="O77" i="43"/>
  <c r="O76" i="43"/>
  <c r="O75" i="43"/>
  <c r="O74" i="43"/>
  <c r="O73" i="43"/>
  <c r="O72" i="43"/>
  <c r="O71" i="43"/>
  <c r="O70" i="43"/>
  <c r="O69" i="43"/>
  <c r="O68" i="43"/>
  <c r="O67" i="43"/>
  <c r="O66" i="43"/>
  <c r="O65" i="43"/>
  <c r="O64" i="43"/>
  <c r="O63" i="43"/>
  <c r="O62" i="43"/>
  <c r="O61" i="43"/>
  <c r="O60" i="43"/>
  <c r="O59" i="43"/>
  <c r="O58" i="43"/>
  <c r="O57" i="43"/>
  <c r="O56" i="43"/>
  <c r="O55" i="43"/>
  <c r="O54" i="43"/>
  <c r="O53" i="43"/>
  <c r="O52" i="43"/>
  <c r="O51" i="43"/>
  <c r="O50" i="43"/>
  <c r="O49" i="43"/>
  <c r="O48" i="43"/>
  <c r="O47" i="43"/>
  <c r="O46" i="43"/>
  <c r="O45" i="43"/>
  <c r="O44" i="43"/>
  <c r="O43" i="43"/>
  <c r="O42" i="43"/>
  <c r="O41" i="43"/>
  <c r="O40" i="43"/>
  <c r="O39" i="43"/>
  <c r="O38" i="43"/>
  <c r="O37" i="43"/>
  <c r="O36" i="43"/>
  <c r="O35" i="43"/>
  <c r="O34" i="43"/>
  <c r="O33" i="43"/>
  <c r="O32" i="43"/>
  <c r="O31" i="43"/>
  <c r="O30" i="43"/>
  <c r="O29" i="43"/>
  <c r="O28" i="43"/>
  <c r="O27" i="43"/>
  <c r="O26" i="43"/>
  <c r="O25" i="43"/>
  <c r="O24" i="43"/>
  <c r="O23" i="43"/>
  <c r="O22" i="43"/>
  <c r="O21" i="43"/>
  <c r="O20" i="43"/>
  <c r="O19" i="43"/>
  <c r="K103" i="43"/>
  <c r="K102" i="43"/>
  <c r="K101" i="43"/>
  <c r="K100" i="43"/>
  <c r="K99" i="43"/>
  <c r="K98" i="43"/>
  <c r="K97" i="43"/>
  <c r="K96" i="43"/>
  <c r="K95" i="43"/>
  <c r="K94" i="43"/>
  <c r="K93" i="43"/>
  <c r="K92" i="43"/>
  <c r="K91" i="43"/>
  <c r="K90" i="43"/>
  <c r="K89" i="43"/>
  <c r="K88" i="43"/>
  <c r="K87" i="43"/>
  <c r="K86" i="43"/>
  <c r="K85" i="43"/>
  <c r="K84" i="43"/>
  <c r="K83" i="43"/>
  <c r="K82" i="43"/>
  <c r="K81" i="43"/>
  <c r="K80" i="43"/>
  <c r="K79" i="43"/>
  <c r="K78" i="43"/>
  <c r="K77" i="43"/>
  <c r="K76" i="43"/>
  <c r="K75" i="43"/>
  <c r="K74" i="43"/>
  <c r="K73" i="43"/>
  <c r="K72" i="43"/>
  <c r="K71" i="43"/>
  <c r="K70" i="43"/>
  <c r="K69" i="43"/>
  <c r="K68" i="43"/>
  <c r="K67" i="43"/>
  <c r="K66" i="43"/>
  <c r="K65" i="43"/>
  <c r="K64" i="43"/>
  <c r="K63" i="43"/>
  <c r="K62" i="43"/>
  <c r="K61" i="43"/>
  <c r="K60" i="43"/>
  <c r="K59" i="43"/>
  <c r="K58" i="43"/>
  <c r="K57" i="43"/>
  <c r="K56" i="43"/>
  <c r="K55" i="43"/>
  <c r="K54" i="43"/>
  <c r="K53" i="43"/>
  <c r="K52" i="43"/>
  <c r="K51" i="43"/>
  <c r="K50" i="43"/>
  <c r="K49" i="43"/>
  <c r="K48" i="43"/>
  <c r="K47" i="43"/>
  <c r="K46" i="43"/>
  <c r="K45" i="43"/>
  <c r="K44" i="43"/>
  <c r="K43" i="43"/>
  <c r="K42" i="43"/>
  <c r="K41" i="43"/>
  <c r="K40" i="43"/>
  <c r="K39" i="43"/>
  <c r="K38" i="43"/>
  <c r="K37" i="43"/>
  <c r="K36" i="43"/>
  <c r="K35" i="43"/>
  <c r="K34" i="43"/>
  <c r="K33" i="43"/>
  <c r="K32" i="43"/>
  <c r="K31" i="43"/>
  <c r="K30" i="43"/>
  <c r="K29" i="43"/>
  <c r="K28" i="43"/>
  <c r="K27" i="43"/>
  <c r="K26" i="43"/>
  <c r="K25" i="43"/>
  <c r="K24" i="43"/>
  <c r="K23" i="43"/>
  <c r="K22" i="43"/>
  <c r="K21" i="43"/>
  <c r="K20" i="43"/>
  <c r="K19" i="43"/>
  <c r="G103" i="43"/>
  <c r="G102" i="43"/>
  <c r="G101" i="43"/>
  <c r="G100" i="43"/>
  <c r="G99" i="43"/>
  <c r="G98" i="43"/>
  <c r="G97" i="43"/>
  <c r="G96" i="43"/>
  <c r="G95" i="43"/>
  <c r="G94" i="43"/>
  <c r="G93" i="43"/>
  <c r="G92" i="43"/>
  <c r="G91" i="43"/>
  <c r="G90" i="43"/>
  <c r="G89" i="43"/>
  <c r="G88" i="43"/>
  <c r="G87" i="43"/>
  <c r="G86" i="43"/>
  <c r="G85" i="43"/>
  <c r="G84" i="43"/>
  <c r="G83" i="43"/>
  <c r="G82" i="43"/>
  <c r="G81" i="43"/>
  <c r="G80" i="43"/>
  <c r="G79" i="43"/>
  <c r="G78" i="43"/>
  <c r="G77" i="43"/>
  <c r="G76" i="43"/>
  <c r="G75" i="43"/>
  <c r="G74" i="43"/>
  <c r="G73" i="43"/>
  <c r="G72" i="43"/>
  <c r="G71" i="43"/>
  <c r="G70" i="43"/>
  <c r="G69" i="43"/>
  <c r="G68" i="43"/>
  <c r="G67" i="43"/>
  <c r="G66" i="43"/>
  <c r="G65" i="43"/>
  <c r="G64" i="43"/>
  <c r="G63" i="43"/>
  <c r="G62" i="43"/>
  <c r="G61" i="43"/>
  <c r="G60" i="43"/>
  <c r="G59" i="43"/>
  <c r="G58" i="43"/>
  <c r="G57" i="43"/>
  <c r="G56" i="43"/>
  <c r="G55" i="43"/>
  <c r="G54" i="43"/>
  <c r="G53" i="43"/>
  <c r="G52" i="43"/>
  <c r="G51" i="43"/>
  <c r="G50" i="43"/>
  <c r="G49" i="43"/>
  <c r="G48" i="43"/>
  <c r="G47" i="43"/>
  <c r="G46" i="43"/>
  <c r="G45" i="43"/>
  <c r="G44" i="43"/>
  <c r="G43" i="43"/>
  <c r="G42" i="43"/>
  <c r="G41" i="43"/>
  <c r="G40" i="43"/>
  <c r="G39" i="43"/>
  <c r="G38" i="43"/>
  <c r="G37" i="43"/>
  <c r="G36" i="43"/>
  <c r="G35" i="43"/>
  <c r="G34" i="43"/>
  <c r="G33" i="43"/>
  <c r="G32" i="43"/>
  <c r="G31" i="43"/>
  <c r="G30" i="43"/>
  <c r="G29" i="43"/>
  <c r="G28" i="43"/>
  <c r="G27" i="43"/>
  <c r="G26" i="43"/>
  <c r="G25" i="43"/>
  <c r="G24" i="43"/>
  <c r="G23" i="43"/>
  <c r="G22" i="43"/>
  <c r="G21" i="43"/>
  <c r="G20" i="43"/>
  <c r="G19" i="43"/>
  <c r="Q103" i="43"/>
  <c r="Q102" i="43"/>
  <c r="Q101" i="43"/>
  <c r="Q100" i="43"/>
  <c r="Q99" i="43"/>
  <c r="Q98" i="43"/>
  <c r="Q97" i="43"/>
  <c r="Q96" i="43"/>
  <c r="Q95" i="43"/>
  <c r="Q94" i="43"/>
  <c r="Q93" i="43"/>
  <c r="Q92" i="43"/>
  <c r="Q91" i="43"/>
  <c r="Q90" i="43"/>
  <c r="Q89" i="43"/>
  <c r="Q88" i="43"/>
  <c r="Q87" i="43"/>
  <c r="Q86" i="43"/>
  <c r="Q85" i="43"/>
  <c r="Q84" i="43"/>
  <c r="Q83" i="43"/>
  <c r="Q82" i="43"/>
  <c r="Q81" i="43"/>
  <c r="Q80" i="43"/>
  <c r="Q79" i="43"/>
  <c r="Q78" i="43"/>
  <c r="Q77" i="43"/>
  <c r="Q76" i="43"/>
  <c r="Q75" i="43"/>
  <c r="Q74" i="43"/>
  <c r="Q73" i="43"/>
  <c r="Q72" i="43"/>
  <c r="Q71" i="43"/>
  <c r="Q70" i="43"/>
  <c r="Q69" i="43"/>
  <c r="Q68" i="43"/>
  <c r="Q67" i="43"/>
  <c r="Q66" i="43"/>
  <c r="Q65" i="43"/>
  <c r="Q64" i="43"/>
  <c r="Q63" i="43"/>
  <c r="Q62" i="43"/>
  <c r="Q61" i="43"/>
  <c r="Q60" i="43"/>
  <c r="Q59" i="43"/>
  <c r="Q58" i="43"/>
  <c r="Q57" i="43"/>
  <c r="Q56" i="43"/>
  <c r="Q55" i="43"/>
  <c r="Q54" i="43"/>
  <c r="Q53" i="43"/>
  <c r="Q52" i="43"/>
  <c r="Q51" i="43"/>
  <c r="Q50" i="43"/>
  <c r="Q49" i="43"/>
  <c r="Q48" i="43"/>
  <c r="Q47" i="43"/>
  <c r="Q46" i="43"/>
  <c r="Q45" i="43"/>
  <c r="Q44" i="43"/>
  <c r="Q43" i="43"/>
  <c r="Q42" i="43"/>
  <c r="Q41" i="43"/>
  <c r="Q40" i="43"/>
  <c r="Q39" i="43"/>
  <c r="Q38" i="43"/>
  <c r="Q37" i="43"/>
  <c r="Q36" i="43"/>
  <c r="Q35" i="43"/>
  <c r="Q34" i="43"/>
  <c r="Q33" i="43"/>
  <c r="Q32" i="43"/>
  <c r="Q31" i="43"/>
  <c r="Q30" i="43"/>
  <c r="Q29" i="43"/>
  <c r="Q28" i="43"/>
  <c r="Q27" i="43"/>
  <c r="Q26" i="43"/>
  <c r="Q25" i="43"/>
  <c r="Q24" i="43"/>
  <c r="Q23" i="43"/>
  <c r="Q22" i="43"/>
  <c r="Q21" i="43"/>
  <c r="Q20" i="43"/>
  <c r="Q19" i="43"/>
  <c r="Q18" i="43"/>
  <c r="Q17" i="43"/>
  <c r="Q16" i="43"/>
  <c r="Q15" i="43"/>
  <c r="Q14" i="43"/>
  <c r="Q13" i="43"/>
  <c r="Q12" i="43"/>
  <c r="Q11" i="43"/>
  <c r="Q10" i="43"/>
  <c r="Q9" i="43"/>
  <c r="Q8" i="43"/>
  <c r="N103" i="43"/>
  <c r="N102" i="43"/>
  <c r="N101" i="43"/>
  <c r="N100" i="43"/>
  <c r="N99" i="43"/>
  <c r="N98" i="43"/>
  <c r="N97" i="43"/>
  <c r="N96" i="43"/>
  <c r="N95" i="43"/>
  <c r="N94" i="43"/>
  <c r="N93" i="43"/>
  <c r="N92" i="43"/>
  <c r="N91" i="43"/>
  <c r="N90" i="43"/>
  <c r="N89" i="43"/>
  <c r="N88" i="43"/>
  <c r="N87" i="43"/>
  <c r="N86" i="43"/>
  <c r="N85" i="43"/>
  <c r="N84" i="43"/>
  <c r="N83" i="43"/>
  <c r="N82" i="43"/>
  <c r="N81" i="43"/>
  <c r="N80" i="43"/>
  <c r="N79" i="43"/>
  <c r="N78" i="43"/>
  <c r="N77" i="43"/>
  <c r="N76" i="43"/>
  <c r="N75" i="43"/>
  <c r="N74" i="43"/>
  <c r="N73" i="43"/>
  <c r="N72" i="43"/>
  <c r="N71" i="43"/>
  <c r="N70" i="43"/>
  <c r="N69" i="43"/>
  <c r="N68" i="43"/>
  <c r="N67" i="43"/>
  <c r="N66" i="43"/>
  <c r="N65" i="43"/>
  <c r="N64" i="43"/>
  <c r="N63" i="43"/>
  <c r="N62" i="43"/>
  <c r="N61" i="43"/>
  <c r="N60" i="43"/>
  <c r="N59" i="43"/>
  <c r="N58" i="43"/>
  <c r="N57" i="43"/>
  <c r="N56" i="43"/>
  <c r="N55" i="43"/>
  <c r="N54" i="43"/>
  <c r="N53" i="43"/>
  <c r="N52" i="43"/>
  <c r="N51" i="43"/>
  <c r="N50" i="43"/>
  <c r="N49" i="43"/>
  <c r="N48" i="43"/>
  <c r="N47" i="43"/>
  <c r="N46" i="43"/>
  <c r="N45" i="43"/>
  <c r="N44" i="43"/>
  <c r="N43" i="43"/>
  <c r="N42" i="43"/>
  <c r="N41" i="43"/>
  <c r="N40" i="43"/>
  <c r="N39" i="43"/>
  <c r="N38" i="43"/>
  <c r="N37" i="43"/>
  <c r="N36" i="43"/>
  <c r="N35" i="43"/>
  <c r="N34" i="43"/>
  <c r="N33" i="43"/>
  <c r="N32" i="43"/>
  <c r="N31" i="43"/>
  <c r="N30" i="43"/>
  <c r="N29" i="43"/>
  <c r="N28" i="43"/>
  <c r="N27" i="43"/>
  <c r="N26" i="43"/>
  <c r="N25" i="43"/>
  <c r="N24" i="43"/>
  <c r="N23" i="43"/>
  <c r="N22" i="43"/>
  <c r="N21" i="43"/>
  <c r="N20" i="43"/>
  <c r="N19" i="43"/>
  <c r="N18" i="43"/>
  <c r="N17" i="43"/>
  <c r="N16" i="43"/>
  <c r="N15" i="43"/>
  <c r="N14" i="43"/>
  <c r="N13" i="43"/>
  <c r="N12" i="43"/>
  <c r="N11" i="43"/>
  <c r="N10" i="43"/>
  <c r="N9" i="43"/>
  <c r="N8" i="43"/>
  <c r="J103" i="43"/>
  <c r="J102" i="43"/>
  <c r="J101" i="43"/>
  <c r="J100" i="43"/>
  <c r="J99" i="43"/>
  <c r="J98" i="43"/>
  <c r="J97" i="43"/>
  <c r="J96" i="43"/>
  <c r="J95" i="43"/>
  <c r="J94" i="43"/>
  <c r="J93" i="43"/>
  <c r="J92" i="43"/>
  <c r="J91" i="43"/>
  <c r="J90" i="43"/>
  <c r="J89" i="43"/>
  <c r="J88" i="43"/>
  <c r="J87" i="43"/>
  <c r="J86" i="43"/>
  <c r="J85" i="43"/>
  <c r="J84" i="43"/>
  <c r="J83" i="43"/>
  <c r="J82" i="43"/>
  <c r="J81" i="43"/>
  <c r="J80" i="43"/>
  <c r="J79" i="43"/>
  <c r="J78" i="43"/>
  <c r="J77" i="43"/>
  <c r="J76" i="43"/>
  <c r="J75" i="43"/>
  <c r="J74" i="43"/>
  <c r="J73" i="43"/>
  <c r="J72" i="43"/>
  <c r="J71" i="43"/>
  <c r="J70" i="43"/>
  <c r="J69" i="43"/>
  <c r="J68" i="43"/>
  <c r="J67" i="43"/>
  <c r="J66" i="43"/>
  <c r="J65" i="43"/>
  <c r="J64" i="43"/>
  <c r="J63" i="43"/>
  <c r="J62" i="43"/>
  <c r="J61" i="43"/>
  <c r="J60" i="43"/>
  <c r="J59" i="43"/>
  <c r="J58" i="43"/>
  <c r="J57" i="43"/>
  <c r="J56" i="43"/>
  <c r="J55" i="43"/>
  <c r="J54" i="43"/>
  <c r="J53" i="43"/>
  <c r="J52" i="43"/>
  <c r="J51" i="43"/>
  <c r="J50" i="43"/>
  <c r="J49" i="43"/>
  <c r="J48" i="43"/>
  <c r="J47" i="43"/>
  <c r="J46" i="43"/>
  <c r="J45" i="43"/>
  <c r="J44" i="43"/>
  <c r="J43" i="43"/>
  <c r="J42" i="43"/>
  <c r="J41" i="43"/>
  <c r="J40" i="43"/>
  <c r="J39" i="43"/>
  <c r="J38" i="43"/>
  <c r="J37" i="43"/>
  <c r="J36" i="43"/>
  <c r="J35" i="43"/>
  <c r="J34" i="43"/>
  <c r="J33" i="43"/>
  <c r="J32" i="43"/>
  <c r="J31" i="43"/>
  <c r="J30" i="43"/>
  <c r="J29" i="43"/>
  <c r="J28" i="43"/>
  <c r="J27" i="43"/>
  <c r="J26" i="43"/>
  <c r="J25" i="43"/>
  <c r="J24" i="43"/>
  <c r="J23" i="43"/>
  <c r="J22" i="43"/>
  <c r="J21" i="43"/>
  <c r="J20" i="43"/>
  <c r="J19" i="43"/>
  <c r="J18" i="43"/>
  <c r="J17" i="43"/>
  <c r="J16" i="43"/>
  <c r="J15" i="43"/>
  <c r="J14" i="43"/>
  <c r="J13" i="43"/>
  <c r="J12" i="43"/>
  <c r="J11" i="43"/>
  <c r="J10" i="43"/>
  <c r="J9" i="43"/>
  <c r="J8" i="43"/>
  <c r="F103" i="43"/>
  <c r="F102" i="43"/>
  <c r="F101" i="43"/>
  <c r="F100" i="43"/>
  <c r="F99" i="43"/>
  <c r="F98" i="43"/>
  <c r="F97" i="43"/>
  <c r="F96" i="43"/>
  <c r="F95" i="43"/>
  <c r="F94" i="43"/>
  <c r="F93" i="43"/>
  <c r="F92" i="43"/>
  <c r="F91" i="43"/>
  <c r="F90" i="43"/>
  <c r="F89" i="43"/>
  <c r="F88" i="43"/>
  <c r="F87" i="43"/>
  <c r="F86" i="43"/>
  <c r="F85" i="43"/>
  <c r="F84" i="43"/>
  <c r="F83" i="43"/>
  <c r="F82" i="43"/>
  <c r="F81" i="43"/>
  <c r="F80" i="43"/>
  <c r="F79" i="43"/>
  <c r="F78" i="43"/>
  <c r="F77" i="43"/>
  <c r="F76" i="43"/>
  <c r="F75" i="43"/>
  <c r="F74" i="43"/>
  <c r="F73" i="43"/>
  <c r="F72" i="43"/>
  <c r="F71" i="43"/>
  <c r="F70" i="43"/>
  <c r="F69" i="43"/>
  <c r="F68" i="43"/>
  <c r="F67" i="43"/>
  <c r="F66" i="43"/>
  <c r="F65" i="43"/>
  <c r="F64" i="43"/>
  <c r="F63" i="43"/>
  <c r="F62" i="43"/>
  <c r="F61" i="43"/>
  <c r="F60" i="43"/>
  <c r="F59" i="43"/>
  <c r="F58" i="43"/>
  <c r="F57" i="43"/>
  <c r="F56" i="43"/>
  <c r="F55" i="43"/>
  <c r="F54" i="43"/>
  <c r="F53" i="43"/>
  <c r="F52" i="43"/>
  <c r="F51" i="43"/>
  <c r="F50" i="43"/>
  <c r="F49" i="43"/>
  <c r="F48" i="43"/>
  <c r="F47" i="43"/>
  <c r="F46" i="43"/>
  <c r="F45" i="43"/>
  <c r="F44" i="43"/>
  <c r="F43" i="43"/>
  <c r="F42" i="43"/>
  <c r="F41" i="43"/>
  <c r="F40" i="43"/>
  <c r="F39" i="43"/>
  <c r="F38" i="43"/>
  <c r="F37" i="43"/>
  <c r="F36" i="43"/>
  <c r="F35" i="43"/>
  <c r="F34" i="43"/>
  <c r="F33" i="43"/>
  <c r="F32" i="43"/>
  <c r="F31" i="43"/>
  <c r="F30" i="43"/>
  <c r="F29" i="43"/>
  <c r="F28" i="43"/>
  <c r="F27" i="43"/>
  <c r="F26" i="43"/>
  <c r="F25" i="43"/>
  <c r="F24" i="43"/>
  <c r="F23" i="43"/>
  <c r="F22" i="43"/>
  <c r="F21" i="43"/>
  <c r="F20" i="43"/>
  <c r="F19" i="43"/>
  <c r="F18" i="43"/>
  <c r="F17" i="43"/>
  <c r="F16" i="43"/>
  <c r="F15" i="43"/>
  <c r="F14" i="43"/>
  <c r="F13" i="43"/>
  <c r="F12" i="43"/>
  <c r="F11" i="43"/>
  <c r="F10" i="43"/>
  <c r="F9" i="43"/>
  <c r="F8" i="43"/>
</calcChain>
</file>

<file path=xl/sharedStrings.xml><?xml version="1.0" encoding="utf-8"?>
<sst xmlns="http://schemas.openxmlformats.org/spreadsheetml/2006/main" count="3344" uniqueCount="739">
  <si>
    <t>التجارة الدولية السلعية للمملكة العربية السعودية مايو 2025م (بيانات أولية)</t>
  </si>
  <si>
    <t>International trade in goods for Saudi Arabia May 2025 (preliminary data)</t>
  </si>
  <si>
    <t>رقم الجدول</t>
  </si>
  <si>
    <t>العنوان</t>
  </si>
  <si>
    <t>Subject</t>
  </si>
  <si>
    <t>Table no.</t>
  </si>
  <si>
    <t>حجم التجارة والميزان التجاري، شهري</t>
  </si>
  <si>
    <t>Trade volume and trade balance, monthly</t>
  </si>
  <si>
    <t>الصادرات السلعية، شهري</t>
  </si>
  <si>
    <t>Goods exports, monthly</t>
  </si>
  <si>
    <t>الصادرات حسب الأقسام</t>
  </si>
  <si>
    <t>Exports by section</t>
  </si>
  <si>
    <t>الصادرات حسب مجموعات الدول</t>
  </si>
  <si>
    <t>Exports by group of countries</t>
  </si>
  <si>
    <t>الصادرات حسب الدول</t>
  </si>
  <si>
    <t>Exports by country</t>
  </si>
  <si>
    <t>الصادرات غير البترولية حسب الدول والأقسام الرئيسة في مايو 2025م</t>
  </si>
  <si>
    <t>Non-oil exports by country and main section in May 2025</t>
  </si>
  <si>
    <t>الصادرات غير البترولية حسب وسيلة النقل والمنافذ الجمركية</t>
  </si>
  <si>
    <t>Non-oil exports by mode of transport and customs port</t>
  </si>
  <si>
    <t>الواردات السلعية، شهري</t>
  </si>
  <si>
    <t>Goods imports, monthly</t>
  </si>
  <si>
    <t>الواردات حسب الأقسام</t>
  </si>
  <si>
    <t>Imports by section</t>
  </si>
  <si>
    <t xml:space="preserve">الواردات حسب مجموعات الدول </t>
  </si>
  <si>
    <t>Imports by group of countries</t>
  </si>
  <si>
    <t>الواردات حسب الدول</t>
  </si>
  <si>
    <t>Imports by country</t>
  </si>
  <si>
    <t>الواردات حسب الدول والأقسام الرئيسة في مايو 2025م</t>
  </si>
  <si>
    <t>Imports by country and main section in May 2025</t>
  </si>
  <si>
    <t>الواردات حسب وسيلة النقل والمنافذ الجمركية</t>
  </si>
  <si>
    <t>Imports by mode of transport and customs port</t>
  </si>
  <si>
    <t>الواردات حسب استخدام المواد</t>
  </si>
  <si>
    <t>Imports by utilization of items</t>
  </si>
  <si>
    <t>الواردات حسب طبيعة المواد</t>
  </si>
  <si>
    <t>Imports by nature of items</t>
  </si>
  <si>
    <t>نسبة الصادرات غير البترولية للواردات، شهري</t>
  </si>
  <si>
    <t>Ratio of non-oil exports to imports, monthly</t>
  </si>
  <si>
    <t>التبادل التجاري غير البترولي مع دول مجلس التعاون الخليجي</t>
  </si>
  <si>
    <t>Non-oil trade with the GCC countries</t>
  </si>
  <si>
    <t>كميات الصادرات والواردات بألف طن</t>
  </si>
  <si>
    <t>Export and import quantities in thousand tons</t>
  </si>
  <si>
    <t>تقرير المنهجية والجودة لإحصاءات التجارة الدولية</t>
  </si>
  <si>
    <t>Methodology and quality report of international</t>
  </si>
  <si>
    <t>حجم التجارة والميزان التجاري، شهري، القيمة بالمليون ريال</t>
  </si>
  <si>
    <t>Trade volume and trade balance, monthly, value in SAR million</t>
  </si>
  <si>
    <t>السنة</t>
  </si>
  <si>
    <t>الشهر</t>
  </si>
  <si>
    <t>Month</t>
  </si>
  <si>
    <t>الصادرات السلعية
Goods exports
(A)</t>
  </si>
  <si>
    <t>التغير على أساس:
Change based on:</t>
  </si>
  <si>
    <t>الواردات السلعية
Goods imports
(B)</t>
  </si>
  <si>
    <t>حجم التجارة
Trade volume
(C) = (A + B)</t>
  </si>
  <si>
    <t>الميزان التجاري
Trade balance
(D) = (A - B)</t>
  </si>
  <si>
    <t>Year</t>
  </si>
  <si>
    <t>شهري
Monthly</t>
  </si>
  <si>
    <t>سنوي
Yearly</t>
  </si>
  <si>
    <t>يناير</t>
  </si>
  <si>
    <t>January</t>
  </si>
  <si>
    <t/>
  </si>
  <si>
    <t>فبراير</t>
  </si>
  <si>
    <t>February</t>
  </si>
  <si>
    <t>مارس</t>
  </si>
  <si>
    <t>March</t>
  </si>
  <si>
    <t>أبريل</t>
  </si>
  <si>
    <t>April</t>
  </si>
  <si>
    <t>مايو</t>
  </si>
  <si>
    <t>May</t>
  </si>
  <si>
    <t>يونيو</t>
  </si>
  <si>
    <t>June</t>
  </si>
  <si>
    <t>يوليو</t>
  </si>
  <si>
    <t>July</t>
  </si>
  <si>
    <t>أغسطس</t>
  </si>
  <si>
    <t>August</t>
  </si>
  <si>
    <t>سبتمبر</t>
  </si>
  <si>
    <t>September</t>
  </si>
  <si>
    <t>أكتوبر</t>
  </si>
  <si>
    <t>October</t>
  </si>
  <si>
    <t>نوفمبر</t>
  </si>
  <si>
    <t>November</t>
  </si>
  <si>
    <t>ديسمبر</t>
  </si>
  <si>
    <t>December</t>
  </si>
  <si>
    <t>2025*</t>
  </si>
  <si>
    <t>(*) بيانات أولية</t>
  </si>
  <si>
    <t>(*) Preliminary data</t>
  </si>
  <si>
    <t>الصادرات السلعية، شهري، القيمة بالمليون ريال</t>
  </si>
  <si>
    <t>Goods exports, monthly, value in SAR million</t>
  </si>
  <si>
    <t>السنة
Year</t>
  </si>
  <si>
    <t>الصادرات الوطنية National exports</t>
  </si>
  <si>
    <t>إعادة تصدير Re-exports</t>
  </si>
  <si>
    <t xml:space="preserve"> إجمالي الصادرات Total exports</t>
  </si>
  <si>
    <t>الصادرات غير بترولية
Non-oil exports</t>
  </si>
  <si>
    <t>الصادرات البترولية
Oil exports</t>
  </si>
  <si>
    <t>القيمة
Value</t>
  </si>
  <si>
    <t xml:space="preserve">إجمالي (%)
(%) total </t>
  </si>
  <si>
    <t>الصادرات حسب الأقسام، القيمة بالمليون ريال</t>
  </si>
  <si>
    <t>Exports by section, value in SAR million</t>
  </si>
  <si>
    <t>رقم القسم</t>
  </si>
  <si>
    <t>وصف القسم</t>
  </si>
  <si>
    <t>مايو  May</t>
  </si>
  <si>
    <t>أبريل  Apr</t>
  </si>
  <si>
    <t>Section description</t>
  </si>
  <si>
    <t>Sec.
no</t>
  </si>
  <si>
    <t>الحيوانات ومنتجاتها</t>
  </si>
  <si>
    <t>Animals and their products</t>
  </si>
  <si>
    <t>منتجات نباتية</t>
  </si>
  <si>
    <t>Plant Products</t>
  </si>
  <si>
    <t>دهون وزيوت وشموع حيوانية أو نباتية ومنتجاتها</t>
  </si>
  <si>
    <t>Animal and vegetable fats, oils, waxex and their products</t>
  </si>
  <si>
    <t>منتجات صناعة الأغذية، مشروبات وتبغ</t>
  </si>
  <si>
    <t>Prepared foodstuffs, beverages and tobacco</t>
  </si>
  <si>
    <t>المنتجات المعدنية</t>
  </si>
  <si>
    <t>Mineral products</t>
  </si>
  <si>
    <t>منتجات الصناعات الكيماوية</t>
  </si>
  <si>
    <t>Products of the chemical industries</t>
  </si>
  <si>
    <t>لدائن ومطاط ومصنوعاتها</t>
  </si>
  <si>
    <t>Plastics, rubber and their articles</t>
  </si>
  <si>
    <t>صلال وجلود ومصنوعاتها، حقائب وما يماثلها</t>
  </si>
  <si>
    <t>Skins, leather and their articles, handbags and similar</t>
  </si>
  <si>
    <t>خشب وفلين ومواد ضفر ومصنوعاتها</t>
  </si>
  <si>
    <t>Wood, cork, plaiting materials and their articles</t>
  </si>
  <si>
    <t>ورق وورق مقوى ومصنوعاتهما</t>
  </si>
  <si>
    <t>Paper, paperboard and their articles</t>
  </si>
  <si>
    <t>مواد نسجية ومصنوعاتها</t>
  </si>
  <si>
    <t>Textiles and their articles</t>
  </si>
  <si>
    <t>أحذية، أغطية رأس، مظلات وعصي</t>
  </si>
  <si>
    <t>Footwear, headgear, umbrellas, sticks</t>
  </si>
  <si>
    <t>مصنوعات من حجر، جص، إسمنت، خزف، زجاج</t>
  </si>
  <si>
    <t>Articles of stone, plaster, cement, ceramic, glass</t>
  </si>
  <si>
    <t>أحجار أو معادن ثمينة ومصنوعاتها، مجوهرات</t>
  </si>
  <si>
    <t>Precious stones or metals and their articles, jewelry</t>
  </si>
  <si>
    <t>معادن عادية ومصنوعاتها</t>
  </si>
  <si>
    <t>Base metals and their articles</t>
  </si>
  <si>
    <t>آلات وأجهزة آلية ومعدات كهربائية وأجزاؤها</t>
  </si>
  <si>
    <t>Machinery and mechanical appliances, electrical equipment, parts thereof</t>
  </si>
  <si>
    <t>عربات، طائرات، بواخر، ومعدات نقل مماثلة</t>
  </si>
  <si>
    <t>Vehicles, alrcraft, vessels and associated transport equipment</t>
  </si>
  <si>
    <t>أدوات وأجهزة للبصريات أو للتصوير أو للقياس أو للفحص أو للطب، الساعات والأدوات الموسيقية</t>
  </si>
  <si>
    <t>Optical, photographic, measuring, checking, medical instruments and apparatus; clocks and musical Instruments</t>
  </si>
  <si>
    <t>أسلحة وذخائر، أجزاؤها ولوازمها</t>
  </si>
  <si>
    <t>Arms and ammunition; parts and accessories thereof</t>
  </si>
  <si>
    <t>أصناف مصنوعات متنوعة</t>
  </si>
  <si>
    <t>Miscellaneous manufactured articles</t>
  </si>
  <si>
    <t>تحف فنية وقطع أثرية</t>
  </si>
  <si>
    <t>Works of arts and antiqes</t>
  </si>
  <si>
    <t>الإجمالي</t>
  </si>
  <si>
    <t>Total</t>
  </si>
  <si>
    <t>الصادرات حسب مجموعات الدول، القيمة بالمليون ريال</t>
  </si>
  <si>
    <t>Exports by group of countries, value in SAR million</t>
  </si>
  <si>
    <t>رمز</t>
  </si>
  <si>
    <t>مجموعات الدول</t>
  </si>
  <si>
    <t>Country groups</t>
  </si>
  <si>
    <t>Code</t>
  </si>
  <si>
    <t>أفريقيا:</t>
  </si>
  <si>
    <t>Africa:</t>
  </si>
  <si>
    <t>شمال أفريقيا</t>
  </si>
  <si>
    <t>Northern Africa</t>
  </si>
  <si>
    <t>أفريقيا جنوب الصحراء الكبرى:</t>
  </si>
  <si>
    <t>Sub-Saharan Africa:</t>
  </si>
  <si>
    <t>شرق أفريقيا</t>
  </si>
  <si>
    <t>Eastern Africa</t>
  </si>
  <si>
    <t>أفريقيا الوسطى</t>
  </si>
  <si>
    <t>Middle Africa</t>
  </si>
  <si>
    <t>أفريقيا الجنوبية</t>
  </si>
  <si>
    <t>Southern Africa</t>
  </si>
  <si>
    <t>غرب أفريقيا</t>
  </si>
  <si>
    <t>Western Africa</t>
  </si>
  <si>
    <t>أمريكا:</t>
  </si>
  <si>
    <t>Americas:</t>
  </si>
  <si>
    <t>أمريكا الشمالية</t>
  </si>
  <si>
    <t>Northern America</t>
  </si>
  <si>
    <t>أمريكا اللاتينية والكاريبي:</t>
  </si>
  <si>
    <t>Latin America and the Caribbean:</t>
  </si>
  <si>
    <t>الكاريبي</t>
  </si>
  <si>
    <t>Caribbean</t>
  </si>
  <si>
    <t>أمريكا الوسطى</t>
  </si>
  <si>
    <t>Central America</t>
  </si>
  <si>
    <t>أمريكا الجنوبية</t>
  </si>
  <si>
    <t>South America</t>
  </si>
  <si>
    <t>آسيا:</t>
  </si>
  <si>
    <t>Asia:</t>
  </si>
  <si>
    <t>آسيا الوسطى</t>
  </si>
  <si>
    <t>Central Asia</t>
  </si>
  <si>
    <t>شرق اسيا</t>
  </si>
  <si>
    <t>Eastern Asia</t>
  </si>
  <si>
    <t>جنوب شرق آسيا</t>
  </si>
  <si>
    <t>South-eastern Asia</t>
  </si>
  <si>
    <t>جنوب آسيا</t>
  </si>
  <si>
    <t>Southern Asia</t>
  </si>
  <si>
    <t>غرب آسيا</t>
  </si>
  <si>
    <t>Western Asia</t>
  </si>
  <si>
    <t>أوروبا:</t>
  </si>
  <si>
    <t>Europe:</t>
  </si>
  <si>
    <t>أوروبا الشرقية</t>
  </si>
  <si>
    <t>Eastern Europe</t>
  </si>
  <si>
    <t>أوروبا الشمالية</t>
  </si>
  <si>
    <t>Northern Europe</t>
  </si>
  <si>
    <t>أوروبا الجنوبية</t>
  </si>
  <si>
    <t>Southern Europe</t>
  </si>
  <si>
    <t>أوروبا الغربية</t>
  </si>
  <si>
    <t>Western Europe</t>
  </si>
  <si>
    <t>أوقيانوسيا</t>
  </si>
  <si>
    <t>Oceania</t>
  </si>
  <si>
    <t>مناطق أخرى</t>
  </si>
  <si>
    <t>-</t>
  </si>
  <si>
    <t>Other territories</t>
  </si>
  <si>
    <t>(*) بيانات أولية، (-) لا ينطبق</t>
  </si>
  <si>
    <t>(*) Preliminary data, (-) not applicable</t>
  </si>
  <si>
    <t>الصادرات حسب الدول، القيمة بالمليون ريال</t>
  </si>
  <si>
    <t>Exports by country, value in SAR million</t>
  </si>
  <si>
    <t>مرتبة</t>
  </si>
  <si>
    <t>الدول</t>
  </si>
  <si>
    <t>Country</t>
  </si>
  <si>
    <t>Rank</t>
  </si>
  <si>
    <t>الصين</t>
  </si>
  <si>
    <t>China</t>
  </si>
  <si>
    <t>الإمارات العربية المتحدة</t>
  </si>
  <si>
    <t>United Arab Emirates</t>
  </si>
  <si>
    <t>الهند</t>
  </si>
  <si>
    <t>India</t>
  </si>
  <si>
    <t>كوريا الجنوبية</t>
  </si>
  <si>
    <t>South Korea</t>
  </si>
  <si>
    <t>اليابان</t>
  </si>
  <si>
    <t>Japan</t>
  </si>
  <si>
    <t>الولايات المتحدة الأمريكية</t>
  </si>
  <si>
    <t>U.S.A</t>
  </si>
  <si>
    <t>مصر</t>
  </si>
  <si>
    <t>Egypt</t>
  </si>
  <si>
    <t>مملكة البحرين</t>
  </si>
  <si>
    <t>Kingdom of Bahrain</t>
  </si>
  <si>
    <t>مالطا</t>
  </si>
  <si>
    <t>Malta</t>
  </si>
  <si>
    <t>ماليزيا</t>
  </si>
  <si>
    <t>Malaysia</t>
  </si>
  <si>
    <t>فرنسا</t>
  </si>
  <si>
    <t>France</t>
  </si>
  <si>
    <t>بولندا</t>
  </si>
  <si>
    <t>Poland</t>
  </si>
  <si>
    <t>تركيا</t>
  </si>
  <si>
    <t>Turkey</t>
  </si>
  <si>
    <t>تايوان</t>
  </si>
  <si>
    <t>Taiwan</t>
  </si>
  <si>
    <t>سلطنة عمان</t>
  </si>
  <si>
    <t>Sultanate of Oman</t>
  </si>
  <si>
    <t>سنغافورة</t>
  </si>
  <si>
    <t>Singapore</t>
  </si>
  <si>
    <t>باكستان</t>
  </si>
  <si>
    <t>Pakistan</t>
  </si>
  <si>
    <t>تايلاند</t>
  </si>
  <si>
    <t>Thailand</t>
  </si>
  <si>
    <t>ميانمار (بورما)</t>
  </si>
  <si>
    <t>Myanmar</t>
  </si>
  <si>
    <t>إندونيسيا</t>
  </si>
  <si>
    <t>Indonesia</t>
  </si>
  <si>
    <t>جنوب أفريقيا</t>
  </si>
  <si>
    <t>South Africa</t>
  </si>
  <si>
    <t>إيطاليا</t>
  </si>
  <si>
    <t>Italy</t>
  </si>
  <si>
    <t>الأردن</t>
  </si>
  <si>
    <t>Jordan</t>
  </si>
  <si>
    <t>كندا</t>
  </si>
  <si>
    <t>Canada</t>
  </si>
  <si>
    <t>إسبانيا</t>
  </si>
  <si>
    <t>Spain</t>
  </si>
  <si>
    <t>البرازيل</t>
  </si>
  <si>
    <t>Brazil</t>
  </si>
  <si>
    <t>بلجيكا</t>
  </si>
  <si>
    <t>Belgium</t>
  </si>
  <si>
    <t>دولة الكويت</t>
  </si>
  <si>
    <t>State of Kuwait</t>
  </si>
  <si>
    <t>المملكة المتحدة</t>
  </si>
  <si>
    <t>United Kingdom</t>
  </si>
  <si>
    <t>العراق</t>
  </si>
  <si>
    <t>Iraq</t>
  </si>
  <si>
    <t>ليتوانيا</t>
  </si>
  <si>
    <t>Lithuania</t>
  </si>
  <si>
    <t>اليونان</t>
  </si>
  <si>
    <t>Greece</t>
  </si>
  <si>
    <t>قبرص</t>
  </si>
  <si>
    <t>Cyprus</t>
  </si>
  <si>
    <t>دولة قطر</t>
  </si>
  <si>
    <t>State of Qatar</t>
  </si>
  <si>
    <t>المكسيك</t>
  </si>
  <si>
    <t>Mexico</t>
  </si>
  <si>
    <t>الجمهورية اليمنية</t>
  </si>
  <si>
    <t>Republic of Yemen</t>
  </si>
  <si>
    <t>تنزانيا</t>
  </si>
  <si>
    <t>Tanzania</t>
  </si>
  <si>
    <t>التشيك</t>
  </si>
  <si>
    <t>Czech Republic</t>
  </si>
  <si>
    <t>هولندا</t>
  </si>
  <si>
    <t>Netherlands</t>
  </si>
  <si>
    <t>الفلبين</t>
  </si>
  <si>
    <t>Philippines</t>
  </si>
  <si>
    <t>الجزائر</t>
  </si>
  <si>
    <t>Algeria</t>
  </si>
  <si>
    <t>المغرب</t>
  </si>
  <si>
    <t>Morocco</t>
  </si>
  <si>
    <t>أستراليا</t>
  </si>
  <si>
    <t>Australia</t>
  </si>
  <si>
    <t>سويسرا</t>
  </si>
  <si>
    <t>Switzerland</t>
  </si>
  <si>
    <t>ألمانيا</t>
  </si>
  <si>
    <t>Germany</t>
  </si>
  <si>
    <t>بلغاريا</t>
  </si>
  <si>
    <t>Bulgaria</t>
  </si>
  <si>
    <t>السودان</t>
  </si>
  <si>
    <t>Sudan</t>
  </si>
  <si>
    <t>النمسا</t>
  </si>
  <si>
    <t>Austria</t>
  </si>
  <si>
    <t>جيبوتي</t>
  </si>
  <si>
    <t>Djibouti</t>
  </si>
  <si>
    <t>بنغلاديش</t>
  </si>
  <si>
    <t>Bangladesh</t>
  </si>
  <si>
    <t>فيتنام</t>
  </si>
  <si>
    <t>Vietnam</t>
  </si>
  <si>
    <t>موزمبيق</t>
  </si>
  <si>
    <t>Mozambique</t>
  </si>
  <si>
    <t>جزر الأنتيل الهولندية</t>
  </si>
  <si>
    <t>Netherlands Antilles</t>
  </si>
  <si>
    <t>كينيا</t>
  </si>
  <si>
    <t>Kenya</t>
  </si>
  <si>
    <t>جبل طارق</t>
  </si>
  <si>
    <t>Gibraltar</t>
  </si>
  <si>
    <t>سوريا</t>
  </si>
  <si>
    <t>Syria</t>
  </si>
  <si>
    <t>تونس</t>
  </si>
  <si>
    <t>Tunisia</t>
  </si>
  <si>
    <t>توجو</t>
  </si>
  <si>
    <t>Togo</t>
  </si>
  <si>
    <t>موريشيوس</t>
  </si>
  <si>
    <t>Mauritius</t>
  </si>
  <si>
    <t>نيجيريا</t>
  </si>
  <si>
    <t>Nigeria</t>
  </si>
  <si>
    <t>لبنان</t>
  </si>
  <si>
    <t>Lebanon</t>
  </si>
  <si>
    <t>البرتغال</t>
  </si>
  <si>
    <t>Portugal</t>
  </si>
  <si>
    <t>ساحل العاج (كوت ديفوار)</t>
  </si>
  <si>
    <t>Cote D'Ivoire</t>
  </si>
  <si>
    <t>ليبيا</t>
  </si>
  <si>
    <t>Libya</t>
  </si>
  <si>
    <t>الدنمارك</t>
  </si>
  <si>
    <t>Denmark</t>
  </si>
  <si>
    <t>غانا</t>
  </si>
  <si>
    <t>Ghana</t>
  </si>
  <si>
    <t>فلسطين</t>
  </si>
  <si>
    <t>Palestine</t>
  </si>
  <si>
    <t>غينيا</t>
  </si>
  <si>
    <t>Guinea</t>
  </si>
  <si>
    <t>السويد</t>
  </si>
  <si>
    <t>Sweden</t>
  </si>
  <si>
    <t>موريتانيا</t>
  </si>
  <si>
    <t>Mauritania</t>
  </si>
  <si>
    <t>الأرجنتين</t>
  </si>
  <si>
    <t>Argentina</t>
  </si>
  <si>
    <t>السنغال</t>
  </si>
  <si>
    <t>Senegal</t>
  </si>
  <si>
    <t>هونج كونج</t>
  </si>
  <si>
    <t>Hong Kong</t>
  </si>
  <si>
    <t>رومانيا</t>
  </si>
  <si>
    <t>Romania</t>
  </si>
  <si>
    <t>سريلانكا</t>
  </si>
  <si>
    <t>Sri Lanka</t>
  </si>
  <si>
    <t>روسيا الإتحادية</t>
  </si>
  <si>
    <t>Russian Federation</t>
  </si>
  <si>
    <t>بيرو</t>
  </si>
  <si>
    <t>Peru</t>
  </si>
  <si>
    <t>إثيوبيا</t>
  </si>
  <si>
    <t>Ethiopia</t>
  </si>
  <si>
    <t>كرواتيا</t>
  </si>
  <si>
    <t>Croatia</t>
  </si>
  <si>
    <t>جمهورية الصومال</t>
  </si>
  <si>
    <t>Somalia</t>
  </si>
  <si>
    <t>المجر (هنغاريا)</t>
  </si>
  <si>
    <t>Hungary</t>
  </si>
  <si>
    <t>إيرلندا</t>
  </si>
  <si>
    <t>Ireland</t>
  </si>
  <si>
    <t>أوغندا</t>
  </si>
  <si>
    <t>Uganda</t>
  </si>
  <si>
    <t>جمهورية كونجو الديمقراطية</t>
  </si>
  <si>
    <t>Congo, The Democratic Republic</t>
  </si>
  <si>
    <t>أنجولا</t>
  </si>
  <si>
    <t>Angola</t>
  </si>
  <si>
    <t>النرويج</t>
  </si>
  <si>
    <t>Norway</t>
  </si>
  <si>
    <t>ليبيريا</t>
  </si>
  <si>
    <t>Liberia</t>
  </si>
  <si>
    <t>نيوزيلندا</t>
  </si>
  <si>
    <t>New Zealand</t>
  </si>
  <si>
    <t>الكاميرون</t>
  </si>
  <si>
    <t>Cameroon</t>
  </si>
  <si>
    <t>إكوادور</t>
  </si>
  <si>
    <t>Ecuador</t>
  </si>
  <si>
    <t>سلوفينيا</t>
  </si>
  <si>
    <t>Slovenia</t>
  </si>
  <si>
    <t>جواتيمالا</t>
  </si>
  <si>
    <t>Guatemala</t>
  </si>
  <si>
    <t>أذربيجان</t>
  </si>
  <si>
    <t>Azerbaijan</t>
  </si>
  <si>
    <t>كولومبيا</t>
  </si>
  <si>
    <t>Colombia</t>
  </si>
  <si>
    <t>كامبوديا</t>
  </si>
  <si>
    <t>Cambodia</t>
  </si>
  <si>
    <t>إستونيا</t>
  </si>
  <si>
    <t>Estonia</t>
  </si>
  <si>
    <t>لاتفيا</t>
  </si>
  <si>
    <t>Latvia</t>
  </si>
  <si>
    <t>كازاخستان</t>
  </si>
  <si>
    <t>Kazakhstan</t>
  </si>
  <si>
    <t>أوكرانيا</t>
  </si>
  <si>
    <t>Ukraine</t>
  </si>
  <si>
    <t>تشاد</t>
  </si>
  <si>
    <t>Chad</t>
  </si>
  <si>
    <t>جمهورية الدومينيكان</t>
  </si>
  <si>
    <t>Dominican Republic</t>
  </si>
  <si>
    <t>الجابون</t>
  </si>
  <si>
    <t>Gabon</t>
  </si>
  <si>
    <t>سيراليون</t>
  </si>
  <si>
    <t>Sierra Leone</t>
  </si>
  <si>
    <t>فنلندا</t>
  </si>
  <si>
    <t>Finland</t>
  </si>
  <si>
    <t>كوستاريكا</t>
  </si>
  <si>
    <t>Costa Rica</t>
  </si>
  <si>
    <t>نيبال</t>
  </si>
  <si>
    <t>Nepal</t>
  </si>
  <si>
    <t>ألبانيا</t>
  </si>
  <si>
    <t>Albania</t>
  </si>
  <si>
    <t>بنما</t>
  </si>
  <si>
    <t>Panama</t>
  </si>
  <si>
    <t>مدغشقر</t>
  </si>
  <si>
    <t>Madagascar</t>
  </si>
  <si>
    <t>بنين</t>
  </si>
  <si>
    <t>Benin</t>
  </si>
  <si>
    <t>بوركينا فاسو</t>
  </si>
  <si>
    <t>Burkina Faso</t>
  </si>
  <si>
    <t>أوزبكستان</t>
  </si>
  <si>
    <t>Uzbekistan</t>
  </si>
  <si>
    <t>رواندا</t>
  </si>
  <si>
    <t>Rwanda</t>
  </si>
  <si>
    <t>غيانا</t>
  </si>
  <si>
    <t>Guyana</t>
  </si>
  <si>
    <t>السلفادور</t>
  </si>
  <si>
    <t>El Salvador</t>
  </si>
  <si>
    <t>أروبا</t>
  </si>
  <si>
    <t>Aruba</t>
  </si>
  <si>
    <t>بورتوريكو</t>
  </si>
  <si>
    <t>Puerto Rico</t>
  </si>
  <si>
    <t>البوسنة والهرسك</t>
  </si>
  <si>
    <t>Bosnia and Herzegovina</t>
  </si>
  <si>
    <t>هندوراس</t>
  </si>
  <si>
    <t>Honduras</t>
  </si>
  <si>
    <t>زامبيا</t>
  </si>
  <si>
    <t>Zambia</t>
  </si>
  <si>
    <t>جامبيا</t>
  </si>
  <si>
    <t>Gambia</t>
  </si>
  <si>
    <t>ملاوي</t>
  </si>
  <si>
    <t>Malawi</t>
  </si>
  <si>
    <t>سيشل</t>
  </si>
  <si>
    <t>Seychelles</t>
  </si>
  <si>
    <t>أفغانستان</t>
  </si>
  <si>
    <t>Afghanistan</t>
  </si>
  <si>
    <t>أوروغواي</t>
  </si>
  <si>
    <t>Uruguay</t>
  </si>
  <si>
    <t>المالديف</t>
  </si>
  <si>
    <t>Maldives</t>
  </si>
  <si>
    <t>بروناي دار السلام</t>
  </si>
  <si>
    <t>Brunei Darussalam</t>
  </si>
  <si>
    <t>جمهورية جنوب السودان</t>
  </si>
  <si>
    <t>South Sudan</t>
  </si>
  <si>
    <t>جورجيا</t>
  </si>
  <si>
    <t>Georgia</t>
  </si>
  <si>
    <t>إريتريا</t>
  </si>
  <si>
    <t>Eritrea</t>
  </si>
  <si>
    <t>مالي</t>
  </si>
  <si>
    <t>Mali</t>
  </si>
  <si>
    <t>كونجو</t>
  </si>
  <si>
    <t>Congo</t>
  </si>
  <si>
    <t>ناميبيا</t>
  </si>
  <si>
    <t>Namibia</t>
  </si>
  <si>
    <t>فنزويلا</t>
  </si>
  <si>
    <t>Venezuela</t>
  </si>
  <si>
    <t>ترينيداد وتوباغو</t>
  </si>
  <si>
    <t>Trinidad and Tobago</t>
  </si>
  <si>
    <t>جزيرة ريونيون</t>
  </si>
  <si>
    <t>Reunion</t>
  </si>
  <si>
    <t>لوكسمبورج</t>
  </si>
  <si>
    <t>Luxembourg</t>
  </si>
  <si>
    <t>النيجر</t>
  </si>
  <si>
    <t>Niger</t>
  </si>
  <si>
    <t>غينيا بيساو</t>
  </si>
  <si>
    <t>Guinea-Bissau</t>
  </si>
  <si>
    <t>قرغيزستان (قرغيزيا)</t>
  </si>
  <si>
    <t>Kyrgyzstan</t>
  </si>
  <si>
    <t>تشيلي</t>
  </si>
  <si>
    <t>Chile</t>
  </si>
  <si>
    <t>باراغواي</t>
  </si>
  <si>
    <t>Paraguay</t>
  </si>
  <si>
    <t>كوبا</t>
  </si>
  <si>
    <t>Cuba</t>
  </si>
  <si>
    <t>جزر القمر</t>
  </si>
  <si>
    <t>Comoros</t>
  </si>
  <si>
    <t>دومينيكا</t>
  </si>
  <si>
    <t>Dominica</t>
  </si>
  <si>
    <t>جمهورية كوسوفو</t>
  </si>
  <si>
    <t>Republic of Kosovo</t>
  </si>
  <si>
    <t>أنجويلا</t>
  </si>
  <si>
    <t>Anguilla</t>
  </si>
  <si>
    <t>غينيا الاستوائية</t>
  </si>
  <si>
    <t>Equatorial Guinea</t>
  </si>
  <si>
    <t>بقية الدول</t>
  </si>
  <si>
    <t>Other countries</t>
  </si>
  <si>
    <t>الاجمالي</t>
  </si>
  <si>
    <t xml:space="preserve">الصادرات غير البترولية (تشمل إعادة التصدير) حسب الدول والأقسام الرئيسة في شهر مايو 2025*م، القيمة بالمليون ريال </t>
  </si>
  <si>
    <t>Non-oil exports (include re-exports) by main section in May 2025*, value in SAR million</t>
  </si>
  <si>
    <t>الدولة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</si>
  <si>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</si>
  <si>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</si>
  <si>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</si>
  <si>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</si>
  <si>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</si>
  <si>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</si>
  <si>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</si>
  <si>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</si>
  <si>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</si>
  <si>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</si>
  <si>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</si>
  <si>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</si>
  <si>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</si>
  <si>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</si>
  <si>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</si>
  <si>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</si>
  <si>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</si>
  <si>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</si>
  <si>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</si>
  <si>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</si>
  <si>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</si>
  <si>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دول أخرى (القيمة أقل من 0.5</t>
  </si>
  <si>
    <t>Other countries (value &lt;0.5)</t>
  </si>
  <si>
    <t>الصادرات غير البترولية (تشمل إعادة التصدير) حسب وسيلة النقل والمنافذ الجمركية، القيمة بالمليون ريال</t>
  </si>
  <si>
    <t>Non-oil exports (include re-exports) by mode of transport and customs port, value in SAR million</t>
  </si>
  <si>
    <t>وسيلة النقل</t>
  </si>
  <si>
    <t>المنافذ الجمركية</t>
  </si>
  <si>
    <t>Customs port</t>
  </si>
  <si>
    <t>Mode</t>
  </si>
  <si>
    <t>بحري</t>
  </si>
  <si>
    <t>المجموع</t>
  </si>
  <si>
    <t>Sea</t>
  </si>
  <si>
    <t>ميناء رأس تنورة</t>
  </si>
  <si>
    <t>Ras Tanura Sea Port</t>
  </si>
  <si>
    <t>ميناء الملك فهد الصناعي بالجبيل</t>
  </si>
  <si>
    <t>King Fahad Ind Sea Port in Jubail</t>
  </si>
  <si>
    <t>ميناء جدة الإسلامي</t>
  </si>
  <si>
    <t>Jeddah Islamic Sea Port</t>
  </si>
  <si>
    <t>ميناء الملك عبدالعزيز بالدمام</t>
  </si>
  <si>
    <t>King Abdulaziz Sea Port in Dammam</t>
  </si>
  <si>
    <t>ميناء الجبيل</t>
  </si>
  <si>
    <t>Jubail Sea Port</t>
  </si>
  <si>
    <t>ميناء رأس الخير</t>
  </si>
  <si>
    <t>Ras Al Khair Sea Port</t>
  </si>
  <si>
    <t>ميناء الملك عبدالله</t>
  </si>
  <si>
    <t>King Abdullah Sea Port</t>
  </si>
  <si>
    <t>ميناء الملك فهد الصناعي بينبع</t>
  </si>
  <si>
    <t>King Fahd Ind. Sea Port in Yanbu</t>
  </si>
  <si>
    <t>ميناء رابغ</t>
  </si>
  <si>
    <t>Rabigh Sea Port</t>
  </si>
  <si>
    <t>ميناء ضباء</t>
  </si>
  <si>
    <t>Deba Sea Port</t>
  </si>
  <si>
    <t>ميناء ينبع التجاري</t>
  </si>
  <si>
    <t>Yanbu Commercial Sea Port</t>
  </si>
  <si>
    <t>ميناء جازان</t>
  </si>
  <si>
    <t>Jazan Sea Port</t>
  </si>
  <si>
    <t>ميناء الخفجي</t>
  </si>
  <si>
    <t>Al Khafji Sea Port</t>
  </si>
  <si>
    <t>ميناء بيش</t>
  </si>
  <si>
    <t>Baish Sea Port</t>
  </si>
  <si>
    <t>بري</t>
  </si>
  <si>
    <t>Land</t>
  </si>
  <si>
    <t>منفذ البطحاء</t>
  </si>
  <si>
    <t>Al Bat'ha Port</t>
  </si>
  <si>
    <t>منفذ الحديثة</t>
  </si>
  <si>
    <t>Al Hadithah Port</t>
  </si>
  <si>
    <t>منفذ الوديعة</t>
  </si>
  <si>
    <t>Al Wadiah Port</t>
  </si>
  <si>
    <t>جسر الملك فهد</t>
  </si>
  <si>
    <t>King Fahad Bridge</t>
  </si>
  <si>
    <t>منفذ الرقعي</t>
  </si>
  <si>
    <t>Al Raqa'i Port</t>
  </si>
  <si>
    <t>منفذ سلوى</t>
  </si>
  <si>
    <t>Salwa Port</t>
  </si>
  <si>
    <t>منفذ الخفجي</t>
  </si>
  <si>
    <t>Al Khafji Port</t>
  </si>
  <si>
    <t>منفذ الربع الخالي</t>
  </si>
  <si>
    <t>Rub' Al Khali Port</t>
  </si>
  <si>
    <t>منفذ جديدة عرعر</t>
  </si>
  <si>
    <t>Judayyidah Ar'ar Port</t>
  </si>
  <si>
    <t>منفذ الدرة</t>
  </si>
  <si>
    <t>Al Durra Port</t>
  </si>
  <si>
    <t>منفذ حالة عمار</t>
  </si>
  <si>
    <t>Halat Ammar Port</t>
  </si>
  <si>
    <t>الرياض (الميناء الجاف)</t>
  </si>
  <si>
    <t>Riyadh (Dry Port)</t>
  </si>
  <si>
    <t>جوي</t>
  </si>
  <si>
    <t>Air</t>
  </si>
  <si>
    <t>مطار الملك عبدالعزيز الدولي بجدة</t>
  </si>
  <si>
    <t>King Abdulaziz Int. Airport</t>
  </si>
  <si>
    <t>مطار الملك خالد الدولي بالرياض</t>
  </si>
  <si>
    <t>King Khalid Int Airport in Riyadh</t>
  </si>
  <si>
    <t>مطار الملك فهد الدولي بالدمام</t>
  </si>
  <si>
    <t>King Fahad Int Airport in Dammam</t>
  </si>
  <si>
    <t>مطار الأمير محمد الدولي بالمدينة</t>
  </si>
  <si>
    <t>Prince Mohammad Airport in Madinah</t>
  </si>
  <si>
    <t>مطار أبها</t>
  </si>
  <si>
    <t>Abha Airport</t>
  </si>
  <si>
    <t>مطار الأمير سلطان بتبوك</t>
  </si>
  <si>
    <t>Prince Sultan Airport in Tabok</t>
  </si>
  <si>
    <t>مطارالأمير عبدالمحسن بينبع</t>
  </si>
  <si>
    <t>Prince Abdulmohsin Airport in Yanbu</t>
  </si>
  <si>
    <t>مطار الأمير نايف بالقصيم</t>
  </si>
  <si>
    <t>Prince Naif Airport in Qassim</t>
  </si>
  <si>
    <t>(*) بيانات أولية، (-) لا ينطبق، (-) لا ينطبق</t>
  </si>
  <si>
    <t>(*) Preliminary data, (-) not applicable, (-) not applicable</t>
  </si>
  <si>
    <t>الواردات السلعية، شهري، القيمة بالمليون ريال</t>
  </si>
  <si>
    <t>Goods imports, monthly, value in SAR million</t>
  </si>
  <si>
    <t>2019</t>
  </si>
  <si>
    <t>الواردات حسب الأقسام، القيمة بالمليون ريال</t>
  </si>
  <si>
    <t>Imports by section, value in SAR million</t>
  </si>
  <si>
    <t>الواردات حسب مجموعات الدول، القيمة بالمليون ريال</t>
  </si>
  <si>
    <t>Imports by group of countries, value in SAR million</t>
  </si>
  <si>
    <t>الواردات حسب الدول، القيمة بالمليون ريال</t>
  </si>
  <si>
    <t>Imports by country, value in SAR million</t>
  </si>
  <si>
    <t>سلوفاكيا</t>
  </si>
  <si>
    <t>Slovakia</t>
  </si>
  <si>
    <t>لاوس</t>
  </si>
  <si>
    <t>Laos</t>
  </si>
  <si>
    <t>صربيا</t>
  </si>
  <si>
    <t>Serbia</t>
  </si>
  <si>
    <t>مقدونيا</t>
  </si>
  <si>
    <t>Macedonia</t>
  </si>
  <si>
    <t>بيلاروس (روسيا البيضاء)</t>
  </si>
  <si>
    <t>Belarus</t>
  </si>
  <si>
    <t>سان مارينو</t>
  </si>
  <si>
    <t>San Marino</t>
  </si>
  <si>
    <t>جرينلاند</t>
  </si>
  <si>
    <t>Greenland</t>
  </si>
  <si>
    <t>مناطق فرنسا الجنوبية</t>
  </si>
  <si>
    <t>French Southern Territories</t>
  </si>
  <si>
    <t>مولدافيا</t>
  </si>
  <si>
    <t>Moldova</t>
  </si>
  <si>
    <t>إسواتيني (سوازيلاند)</t>
  </si>
  <si>
    <t>Eswatini (Swaziland)</t>
  </si>
  <si>
    <t>ليختنشتاين</t>
  </si>
  <si>
    <t>Liechtenstein</t>
  </si>
  <si>
    <t>هاييتي</t>
  </si>
  <si>
    <t>Haiti</t>
  </si>
  <si>
    <t>أنتيغوا وباربودا</t>
  </si>
  <si>
    <t>Antigua and Barbuda</t>
  </si>
  <si>
    <t>موناكو</t>
  </si>
  <si>
    <t>Monaco</t>
  </si>
  <si>
    <t>أندورا</t>
  </si>
  <si>
    <t>andorra</t>
  </si>
  <si>
    <t>آيل أوف مان</t>
  </si>
  <si>
    <t>Isle of Man</t>
  </si>
  <si>
    <t>نيكاراجوا</t>
  </si>
  <si>
    <t>Nicaragua</t>
  </si>
  <si>
    <t>جزيرة كريسماس</t>
  </si>
  <si>
    <t>Christmas Island</t>
  </si>
  <si>
    <t>جمهورية أفريقيا الوسطى</t>
  </si>
  <si>
    <t>Central African Republic</t>
  </si>
  <si>
    <t>بولينيزيا الفرنسية</t>
  </si>
  <si>
    <t>French Polynesia</t>
  </si>
  <si>
    <t>بوليفيا</t>
  </si>
  <si>
    <t>Bolivia</t>
  </si>
  <si>
    <t>زيمبابوي</t>
  </si>
  <si>
    <t>Zimbabwe</t>
  </si>
  <si>
    <t>أيسلندا</t>
  </si>
  <si>
    <t>Iceland</t>
  </si>
  <si>
    <t>منغوليا</t>
  </si>
  <si>
    <t>Mongolia</t>
  </si>
  <si>
    <t>أرمينيا</t>
  </si>
  <si>
    <t>Armenia</t>
  </si>
  <si>
    <t>توكيلاو</t>
  </si>
  <si>
    <t>Tokelau</t>
  </si>
  <si>
    <t>جزر فيجي</t>
  </si>
  <si>
    <t>Fiji</t>
  </si>
  <si>
    <t>جزر أمريكا الثانوية</t>
  </si>
  <si>
    <t>Us Minor Qutlying Islands</t>
  </si>
  <si>
    <t xml:space="preserve">الواردات حسب الدول والأقسام الرئيسة في شهر مايو 2025*م، القيمة بالمليون ريال </t>
  </si>
  <si>
    <t>Imports by main section in May 2025*, value in SAR million</t>
  </si>
  <si>
    <t>غير مبين</t>
  </si>
  <si>
    <t>Not Defined</t>
  </si>
  <si>
    <t>الواردات حسب وسيلة النقل والمنافذ الجمركية، القيمة بالمليون ريال</t>
  </si>
  <si>
    <t>Imports by mode of transport and customs port, value in SAR million</t>
  </si>
  <si>
    <t>مطار الطائف</t>
  </si>
  <si>
    <t>Taif Airport</t>
  </si>
  <si>
    <t>مطار الأحساء</t>
  </si>
  <si>
    <t>Al Ahsa Airport</t>
  </si>
  <si>
    <t>مطار حائل</t>
  </si>
  <si>
    <t>Hail Airport</t>
  </si>
  <si>
    <t>مطار الملك عبدالله بجازان</t>
  </si>
  <si>
    <t>King Abdullah Airport in Jazan</t>
  </si>
  <si>
    <t>مطار الجوف</t>
  </si>
  <si>
    <t>Al Jouf Airport</t>
  </si>
  <si>
    <t>الواردات حسب استخدام المواد، القيمة بالمليون ريال</t>
  </si>
  <si>
    <t>Imports by utilization of items, value in SAR million</t>
  </si>
  <si>
    <t>المواد</t>
  </si>
  <si>
    <t>Items</t>
  </si>
  <si>
    <t>ربعي
Quarterly</t>
  </si>
  <si>
    <t>الاستهلاك النهائي</t>
  </si>
  <si>
    <t>Final Consumption</t>
  </si>
  <si>
    <t>وسيطة</t>
  </si>
  <si>
    <t>Intermediate Consumption</t>
  </si>
  <si>
    <t>رأسمالية</t>
  </si>
  <si>
    <t>Fixed Assets (Capital)</t>
  </si>
  <si>
    <t>الواردات حسب طبيعة المواد، القيمة بالمليون ريال</t>
  </si>
  <si>
    <t>Imports by nature of items, value in SAR million</t>
  </si>
  <si>
    <t>خام</t>
  </si>
  <si>
    <t>Raw Materials</t>
  </si>
  <si>
    <t>نصف مصنعة</t>
  </si>
  <si>
    <t>Semi-Finished Goods</t>
  </si>
  <si>
    <t>مصنعة</t>
  </si>
  <si>
    <t>Finished Goods</t>
  </si>
  <si>
    <t>نسبة الصادرات غير البترولية (تشمل إعادة التصدير) للواردات، شهري، القيمة بالمليون ريال</t>
  </si>
  <si>
    <t>Ratio of non-oil exports (including re-exports) to imports, monthly, value in SAR million</t>
  </si>
  <si>
    <t>الصادرات غير البترولية
Non-oil exports
(A)</t>
  </si>
  <si>
    <t>الواردات
Imports
(B)</t>
  </si>
  <si>
    <t>نسبة الصادرات غير البترولية للواردات (%)
Ratio of Non-oil Exports* to Imports (%)
 (C) = (A / B) * 100</t>
  </si>
  <si>
    <t>التبادل التجاري غير البترولي مع دول مجلس التعاون الخليجي في شهر مايو، القيمة بالمليون ريال</t>
  </si>
  <si>
    <t>Non-oil trade with the GCC countries in May, value in SAR million</t>
  </si>
  <si>
    <t xml:space="preserve"> Countries</t>
  </si>
  <si>
    <t>الصادرات السلعية غير البترولية Non-oil Goods Exports</t>
  </si>
  <si>
    <t>الواردات السلعية
Goods imports</t>
  </si>
  <si>
    <t>الميزان التجاري بدون البترول
Non-oil trade balance</t>
  </si>
  <si>
    <t>الصادرات الوطنية
National exports</t>
  </si>
  <si>
    <t>إعادة التصدير
Re-exports</t>
  </si>
  <si>
    <t>الإجمالي
Total</t>
  </si>
  <si>
    <t>*2025</t>
  </si>
  <si>
    <t>كميات الصادرات والواردات، شهري، الوزن بألف طن</t>
  </si>
  <si>
    <t>Export and import quantities, monthly, weight in thousand tons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</si>
</sst>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164" formatCode="_(* #,##0.00_);_(* \(#,##0.00\);_(* &quot;-&quot;??_);_(@_)"/>
    <numFmt numFmtId="165" formatCode="0.0"/>
    <numFmt numFmtId="166" formatCode="#,##0.0"/>
    <numFmt numFmtId="167" formatCode="0.0%"/>
    <numFmt numFmtId="168" formatCode="#,##0.000000"/>
    <numFmt numFmtId="169" formatCode="#,##0.0000000"/>
    <numFmt numFmtId="170" formatCode="#,##0.000000000"/>
  </numFmts>
  <fonts count="36" x14ac:knownFonts="1">
    <font>
      <sz val="11"/>
      <color theme="1"/>
      <name val="Calibri"/>
      <family val="2"/>
      <charset val="178"/>
      <scheme val="minor"/>
    </font>
    <font>
      <sz val="8"/>
      <color theme="1"/>
      <name val="Arial"/>
      <family val="2"/>
      <charset val="17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8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Sakkal Majalla"/>
    </font>
    <font>
      <sz val="11"/>
      <color theme="0"/>
      <name val="Sakkal Majalla"/>
    </font>
    <font>
      <sz val="12"/>
      <color theme="0"/>
      <name val="Sakkal Majalla"/>
    </font>
    <font>
      <b/>
      <sz val="15"/>
      <color rgb="FF474D9B"/>
      <name val="Sakkal Majalla"/>
    </font>
    <font>
      <sz val="12"/>
      <color rgb="FF474D9B"/>
      <name val="Sakkal Majalla"/>
    </font>
    <font>
      <sz val="14"/>
      <color rgb="FF474D9B"/>
      <name val="Sakkal Majalla"/>
    </font>
    <font>
      <b/>
      <sz val="14"/>
      <color rgb="FF474D9B"/>
      <name val="Sakkal Majalla"/>
    </font>
    <font>
      <sz val="11"/>
      <name val="Sakkal Majalla"/>
    </font>
    <font>
      <sz val="10"/>
      <name val="Sakkal Majalla"/>
    </font>
    <font>
      <sz val="10"/>
      <color theme="1"/>
      <name val="Sakkal Majalla"/>
    </font>
    <font>
      <b/>
      <sz val="10"/>
      <name val="Sakkal Majalla"/>
    </font>
    <font>
      <sz val="12"/>
      <name val="Sakkal Majalla"/>
    </font>
    <font>
      <b/>
      <sz val="12"/>
      <name val="Sakkal Majalla"/>
    </font>
    <font>
      <sz val="12"/>
      <color theme="1"/>
      <name val="Sakkal Majalla"/>
    </font>
    <font>
      <b/>
      <sz val="12"/>
      <color theme="0"/>
      <name val="Sakkal Majalla"/>
    </font>
    <font>
      <sz val="9"/>
      <color theme="1"/>
      <name val="Sakkal Majalla"/>
    </font>
    <font>
      <b/>
      <sz val="10"/>
      <color theme="1"/>
      <name val="Sakkal Majalla"/>
    </font>
    <font>
      <b/>
      <sz val="11"/>
      <color theme="1"/>
      <name val="Sakkal Majalla"/>
    </font>
    <font>
      <b/>
      <sz val="9"/>
      <color theme="1"/>
      <name val="Sakkal Majalla"/>
    </font>
    <font>
      <b/>
      <sz val="12"/>
      <color theme="1"/>
      <name val="Sakkal Majalla"/>
    </font>
    <font>
      <b/>
      <sz val="12"/>
      <color indexed="8"/>
      <name val="Sakkal Majalla"/>
    </font>
    <font>
      <b/>
      <sz val="12"/>
      <color rgb="FF474D9B"/>
      <name val="Sakkal Majalla"/>
    </font>
    <font>
      <b/>
      <sz val="12"/>
      <color rgb="FFFF0000"/>
      <name val="Sakkal Majalla"/>
    </font>
    <font>
      <sz val="12"/>
      <color rgb="FFFF0000"/>
      <name val="Sakkal Majalla"/>
    </font>
    <font>
      <sz val="12"/>
      <color indexed="8"/>
      <name val="Sakkal Majalla"/>
    </font>
    <font>
      <b/>
      <sz val="11"/>
      <name val="Sakkal Majalla"/>
    </font>
  </fonts>
  <fills count="5">
    <fill>
      <patternFill patternType="none"/>
    </fill>
    <fill>
      <patternFill patternType="gray125"/>
    </fill>
    <fill>
      <patternFill patternType="solid">
        <fgColor rgb="FF0099BF"/>
        <bgColor indexed="64"/>
      </patternFill>
    </fill>
    <fill>
      <patternFill patternType="solid">
        <fgColor rgb="FFE2EFF4"/>
        <bgColor indexed="64"/>
      </patternFill>
    </fill>
    <fill>
      <patternFill patternType="solid">
        <fgColor rgb="FFC8E2EC"/>
        <bgColor indexed="64"/>
      </patternFill>
    </fill>
  </fills>
  <borders count="22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 style="thin">
        <color rgb="FF9BA8C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/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/>
      <top/>
      <bottom style="thin">
        <color theme="4" tint="0.39994506668294322"/>
      </bottom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/>
      <bottom style="thin">
        <color rgb="FF9BA8C2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4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0" fontId="2" fillId="0" borderId="0"/>
    <xf numFmtId="0" fontId="2" fillId="0" borderId="0"/>
    <xf numFmtId="0" fontId="6" fillId="0" borderId="0"/>
    <xf numFmtId="0" fontId="7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9" fillId="0" borderId="0" applyFont="0" applyFill="0" applyBorder="0" applyAlignment="0" applyProtection="0"/>
    <xf numFmtId="0" fontId="2" fillId="0" borderId="0"/>
    <xf numFmtId="0" fontId="2" fillId="0" borderId="0"/>
  </cellStyleXfs>
  <cellXfs count="327">
    <xf numFmtId="0" fontId="0" fillId="0" borderId="0" xfId="0"/>
    <xf numFmtId="0" fontId="10" fillId="0" borderId="0" xfId="0" applyFont="1" applyProtection="1">
      <protection hidden="1"/>
    </xf>
    <xf numFmtId="0" fontId="14" fillId="4" borderId="2" xfId="0" quotePrefix="1" applyFont="1" applyFill="1" applyBorder="1" applyAlignment="1" applyProtection="1">
      <alignment horizontal="center" vertical="center" wrapText="1" readingOrder="1"/>
      <protection hidden="1"/>
    </xf>
    <xf numFmtId="0" fontId="14" fillId="4" borderId="2" xfId="3" applyFont="1" applyFill="1" applyBorder="1" applyAlignment="1" applyProtection="1">
      <alignment horizontal="right" vertical="center" readingOrder="2"/>
      <protection hidden="1"/>
    </xf>
    <xf numFmtId="0" fontId="14" fillId="4" borderId="2" xfId="0" quotePrefix="1" applyFont="1" applyFill="1" applyBorder="1" applyAlignment="1" applyProtection="1">
      <alignment horizontal="left" vertical="center" readingOrder="1"/>
      <protection hidden="1"/>
    </xf>
    <xf numFmtId="0" fontId="14" fillId="3" borderId="20" xfId="0" quotePrefix="1" applyFont="1" applyFill="1" applyBorder="1" applyAlignment="1" applyProtection="1">
      <alignment horizontal="center" vertical="center" wrapText="1" readingOrder="1"/>
      <protection hidden="1"/>
    </xf>
    <xf numFmtId="0" fontId="14" fillId="3" borderId="3" xfId="3" applyFont="1" applyFill="1" applyBorder="1" applyAlignment="1" applyProtection="1">
      <alignment horizontal="right" vertical="center" readingOrder="2"/>
      <protection hidden="1"/>
    </xf>
    <xf numFmtId="0" fontId="14" fillId="3" borderId="18" xfId="0" quotePrefix="1" applyFont="1" applyFill="1" applyBorder="1" applyAlignment="1" applyProtection="1">
      <alignment horizontal="left" vertical="center" readingOrder="1"/>
      <protection hidden="1"/>
    </xf>
    <xf numFmtId="0" fontId="14" fillId="3" borderId="14" xfId="0" quotePrefix="1" applyFont="1" applyFill="1" applyBorder="1" applyAlignment="1" applyProtection="1">
      <alignment horizontal="center" vertical="center" wrapText="1" readingOrder="1"/>
      <protection hidden="1"/>
    </xf>
    <xf numFmtId="0" fontId="14" fillId="3" borderId="14" xfId="3" applyFont="1" applyFill="1" applyBorder="1" applyAlignment="1" applyProtection="1">
      <alignment horizontal="right" vertical="center" readingOrder="2"/>
      <protection hidden="1"/>
    </xf>
    <xf numFmtId="0" fontId="14" fillId="3" borderId="16" xfId="0" quotePrefix="1" applyFont="1" applyFill="1" applyBorder="1" applyAlignment="1" applyProtection="1">
      <alignment horizontal="left" vertical="center" readingOrder="1"/>
      <protection hidden="1"/>
    </xf>
    <xf numFmtId="0" fontId="14" fillId="3" borderId="17" xfId="0" quotePrefix="1" applyFont="1" applyFill="1" applyBorder="1" applyAlignment="1" applyProtection="1">
      <alignment horizontal="left" vertical="center" readingOrder="1"/>
      <protection hidden="1"/>
    </xf>
    <xf numFmtId="0" fontId="14" fillId="4" borderId="7" xfId="0" quotePrefix="1" applyFont="1" applyFill="1" applyBorder="1" applyAlignment="1" applyProtection="1">
      <alignment horizontal="left" vertical="center" readingOrder="1"/>
      <protection hidden="1"/>
    </xf>
    <xf numFmtId="0" fontId="10" fillId="0" borderId="0" xfId="5" applyFont="1" applyAlignment="1">
      <alignment horizontal="center"/>
    </xf>
    <xf numFmtId="0" fontId="10" fillId="0" borderId="0" xfId="5" applyFont="1"/>
    <xf numFmtId="0" fontId="15" fillId="0" borderId="0" xfId="1" applyFont="1" applyAlignment="1">
      <alignment horizontal="right" vertical="center" readingOrder="2"/>
    </xf>
    <xf numFmtId="0" fontId="16" fillId="0" borderId="0" xfId="5" applyFont="1" applyAlignment="1">
      <alignment horizontal="right" vertical="center" readingOrder="2"/>
    </xf>
    <xf numFmtId="0" fontId="17" fillId="3" borderId="1" xfId="5" applyFont="1" applyFill="1" applyBorder="1" applyAlignment="1">
      <alignment horizontal="center" vertical="center" wrapText="1" readingOrder="1"/>
    </xf>
    <xf numFmtId="0" fontId="17" fillId="3" borderId="1" xfId="5" applyFont="1" applyFill="1" applyBorder="1" applyAlignment="1">
      <alignment horizontal="right" vertical="center" wrapText="1" indent="1" readingOrder="1"/>
    </xf>
    <xf numFmtId="0" fontId="17" fillId="3" borderId="1" xfId="5" applyFont="1" applyFill="1" applyBorder="1" applyAlignment="1">
      <alignment horizontal="left" vertical="center" wrapText="1" indent="1" readingOrder="1"/>
    </xf>
    <xf numFmtId="0" fontId="17" fillId="4" borderId="2" xfId="5" applyFont="1" applyFill="1" applyBorder="1" applyAlignment="1">
      <alignment horizontal="center" vertical="center" wrapText="1" readingOrder="1"/>
    </xf>
    <xf numFmtId="0" fontId="17" fillId="4" borderId="2" xfId="5" applyFont="1" applyFill="1" applyBorder="1" applyAlignment="1">
      <alignment horizontal="right" vertical="center" wrapText="1" indent="1" readingOrder="1"/>
    </xf>
    <xf numFmtId="0" fontId="17" fillId="4" borderId="2" xfId="5" applyFont="1" applyFill="1" applyBorder="1" applyAlignment="1">
      <alignment horizontal="left" vertical="center" wrapText="1" indent="1" readingOrder="1"/>
    </xf>
    <xf numFmtId="166" fontId="18" fillId="4" borderId="15" xfId="5" applyNumberFormat="1" applyFont="1" applyFill="1" applyBorder="1" applyAlignment="1">
      <alignment horizontal="right" vertical="center" indent="1" readingOrder="1"/>
    </xf>
    <xf numFmtId="0" fontId="10" fillId="0" borderId="0" xfId="5" applyFont="1" applyAlignment="1">
      <alignment horizontal="right" vertical="center"/>
    </xf>
    <xf numFmtId="3" fontId="10" fillId="0" borderId="0" xfId="5" applyNumberFormat="1" applyFont="1" applyAlignment="1">
      <alignment horizontal="center"/>
    </xf>
    <xf numFmtId="166" fontId="10" fillId="0" borderId="0" xfId="5" applyNumberFormat="1" applyFont="1" applyAlignment="1">
      <alignment horizontal="center"/>
    </xf>
    <xf numFmtId="166" fontId="10" fillId="0" borderId="0" xfId="11" applyNumberFormat="1" applyFont="1" applyAlignment="1">
      <alignment horizontal="center"/>
    </xf>
    <xf numFmtId="0" fontId="18" fillId="0" borderId="0" xfId="0" applyFont="1" applyAlignment="1">
      <alignment horizontal="right" vertical="center" readingOrder="2"/>
    </xf>
    <xf numFmtId="0" fontId="10" fillId="0" borderId="0" xfId="0" applyFont="1"/>
    <xf numFmtId="0" fontId="19" fillId="0" borderId="0" xfId="5" applyFont="1" applyAlignment="1">
      <alignment horizontal="center"/>
    </xf>
    <xf numFmtId="0" fontId="20" fillId="0" borderId="0" xfId="0" applyFont="1"/>
    <xf numFmtId="9" fontId="10" fillId="0" borderId="0" xfId="11" applyFont="1" applyAlignment="1">
      <alignment horizontal="center"/>
    </xf>
    <xf numFmtId="170" fontId="10" fillId="0" borderId="0" xfId="0" applyNumberFormat="1" applyFont="1"/>
    <xf numFmtId="0" fontId="16" fillId="0" borderId="0" xfId="1" applyFont="1" applyAlignment="1">
      <alignment horizontal="right" vertical="center" readingOrder="2"/>
    </xf>
    <xf numFmtId="0" fontId="21" fillId="3" borderId="1" xfId="5" applyFont="1" applyFill="1" applyBorder="1" applyAlignment="1">
      <alignment horizontal="right" vertical="center" wrapText="1" indent="1" readingOrder="1"/>
    </xf>
    <xf numFmtId="0" fontId="21" fillId="3" borderId="1" xfId="5" applyFont="1" applyFill="1" applyBorder="1" applyAlignment="1">
      <alignment horizontal="left" vertical="center" wrapText="1" indent="1" readingOrder="1"/>
    </xf>
    <xf numFmtId="166" fontId="21" fillId="3" borderId="1" xfId="5" applyNumberFormat="1" applyFont="1" applyFill="1" applyBorder="1" applyAlignment="1">
      <alignment horizontal="right" vertical="center" indent="2" readingOrder="1"/>
    </xf>
    <xf numFmtId="166" fontId="21" fillId="3" borderId="7" xfId="5" applyNumberFormat="1" applyFont="1" applyFill="1" applyBorder="1" applyAlignment="1">
      <alignment horizontal="right" vertical="center" indent="1" readingOrder="1"/>
    </xf>
    <xf numFmtId="166" fontId="21" fillId="3" borderId="10" xfId="5" applyNumberFormat="1" applyFont="1" applyFill="1" applyBorder="1" applyAlignment="1">
      <alignment horizontal="right" vertical="center" indent="1" readingOrder="1"/>
    </xf>
    <xf numFmtId="166" fontId="22" fillId="3" borderId="1" xfId="5" applyNumberFormat="1" applyFont="1" applyFill="1" applyBorder="1" applyAlignment="1">
      <alignment horizontal="right" vertical="center" indent="2" readingOrder="1"/>
    </xf>
    <xf numFmtId="0" fontId="21" fillId="4" borderId="2" xfId="5" applyFont="1" applyFill="1" applyBorder="1" applyAlignment="1">
      <alignment horizontal="right" vertical="center" wrapText="1" indent="1" readingOrder="1"/>
    </xf>
    <xf numFmtId="0" fontId="21" fillId="4" borderId="2" xfId="5" applyFont="1" applyFill="1" applyBorder="1" applyAlignment="1">
      <alignment horizontal="left" vertical="center" wrapText="1" indent="1" readingOrder="1"/>
    </xf>
    <xf numFmtId="166" fontId="21" fillId="4" borderId="2" xfId="5" applyNumberFormat="1" applyFont="1" applyFill="1" applyBorder="1" applyAlignment="1">
      <alignment horizontal="right" vertical="center" indent="2" readingOrder="1"/>
    </xf>
    <xf numFmtId="166" fontId="21" fillId="4" borderId="15" xfId="5" applyNumberFormat="1" applyFont="1" applyFill="1" applyBorder="1" applyAlignment="1">
      <alignment horizontal="right" vertical="center" indent="1" readingOrder="1"/>
    </xf>
    <xf numFmtId="166" fontId="21" fillId="4" borderId="12" xfId="5" applyNumberFormat="1" applyFont="1" applyFill="1" applyBorder="1" applyAlignment="1">
      <alignment horizontal="right" vertical="center" indent="1" readingOrder="1"/>
    </xf>
    <xf numFmtId="166" fontId="22" fillId="4" borderId="2" xfId="5" applyNumberFormat="1" applyFont="1" applyFill="1" applyBorder="1" applyAlignment="1">
      <alignment horizontal="right" vertical="center" indent="2" readingOrder="1"/>
    </xf>
    <xf numFmtId="0" fontId="23" fillId="0" borderId="0" xfId="0" applyFont="1"/>
    <xf numFmtId="0" fontId="23" fillId="0" borderId="0" xfId="11" applyNumberFormat="1" applyFont="1"/>
    <xf numFmtId="0" fontId="23" fillId="0" borderId="0" xfId="5" applyFont="1" applyAlignment="1">
      <alignment horizontal="center"/>
    </xf>
    <xf numFmtId="165" fontId="23" fillId="0" borderId="0" xfId="0" applyNumberFormat="1" applyFont="1"/>
    <xf numFmtId="0" fontId="22" fillId="0" borderId="0" xfId="0" applyFont="1"/>
    <xf numFmtId="0" fontId="24" fillId="2" borderId="4" xfId="5" applyFont="1" applyFill="1" applyBorder="1" applyAlignment="1">
      <alignment horizontal="center" vertical="center" wrapText="1" readingOrder="2"/>
    </xf>
    <xf numFmtId="0" fontId="24" fillId="2" borderId="5" xfId="5" applyFont="1" applyFill="1" applyBorder="1" applyAlignment="1">
      <alignment horizontal="center" vertical="center" wrapText="1" readingOrder="2"/>
    </xf>
    <xf numFmtId="0" fontId="23" fillId="0" borderId="0" xfId="0" applyFont="1" applyProtection="1">
      <protection hidden="1"/>
    </xf>
    <xf numFmtId="0" fontId="24" fillId="2" borderId="1" xfId="0" applyFont="1" applyFill="1" applyBorder="1" applyAlignment="1" applyProtection="1">
      <alignment horizontal="center" vertical="center" wrapText="1" readingOrder="2"/>
      <protection hidden="1"/>
    </xf>
    <xf numFmtId="0" fontId="24" fillId="2" borderId="1" xfId="0" applyFont="1" applyFill="1" applyBorder="1" applyAlignment="1" applyProtection="1">
      <alignment horizontal="right" vertical="center" wrapText="1" indent="1" readingOrder="2"/>
      <protection hidden="1"/>
    </xf>
    <xf numFmtId="0" fontId="24" fillId="2" borderId="1" xfId="0" applyFont="1" applyFill="1" applyBorder="1" applyAlignment="1" applyProtection="1">
      <alignment horizontal="left" vertical="center" indent="1" readingOrder="1"/>
      <protection hidden="1"/>
    </xf>
    <xf numFmtId="0" fontId="24" fillId="2" borderId="1" xfId="0" applyFont="1" applyFill="1" applyBorder="1" applyAlignment="1" applyProtection="1">
      <alignment horizontal="center" vertical="center" wrapText="1" readingOrder="1"/>
      <protection hidden="1"/>
    </xf>
    <xf numFmtId="166" fontId="17" fillId="3" borderId="1" xfId="5" applyNumberFormat="1" applyFont="1" applyFill="1" applyBorder="1" applyAlignment="1">
      <alignment horizontal="center" vertical="center" readingOrder="1"/>
    </xf>
    <xf numFmtId="165" fontId="17" fillId="3" borderId="1" xfId="5" applyNumberFormat="1" applyFont="1" applyFill="1" applyBorder="1" applyAlignment="1">
      <alignment horizontal="center" vertical="center" readingOrder="1"/>
    </xf>
    <xf numFmtId="165" fontId="18" fillId="3" borderId="7" xfId="5" applyNumberFormat="1" applyFont="1" applyFill="1" applyBorder="1" applyAlignment="1">
      <alignment horizontal="right" vertical="center" indent="1" readingOrder="1"/>
    </xf>
    <xf numFmtId="165" fontId="18" fillId="3" borderId="10" xfId="5" applyNumberFormat="1" applyFont="1" applyFill="1" applyBorder="1" applyAlignment="1">
      <alignment horizontal="right" vertical="center" indent="1" readingOrder="1"/>
    </xf>
    <xf numFmtId="165" fontId="18" fillId="3" borderId="11" xfId="5" applyNumberFormat="1" applyFont="1" applyFill="1" applyBorder="1" applyAlignment="1">
      <alignment horizontal="right" vertical="center" indent="1" readingOrder="1"/>
    </xf>
    <xf numFmtId="166" fontId="17" fillId="4" borderId="2" xfId="5" applyNumberFormat="1" applyFont="1" applyFill="1" applyBorder="1" applyAlignment="1">
      <alignment horizontal="center" vertical="center" readingOrder="1"/>
    </xf>
    <xf numFmtId="165" fontId="17" fillId="4" borderId="2" xfId="5" applyNumberFormat="1" applyFont="1" applyFill="1" applyBorder="1" applyAlignment="1">
      <alignment horizontal="center" vertical="center" readingOrder="1"/>
    </xf>
    <xf numFmtId="165" fontId="18" fillId="4" borderId="12" xfId="5" applyNumberFormat="1" applyFont="1" applyFill="1" applyBorder="1" applyAlignment="1">
      <alignment horizontal="right" vertical="center" indent="1" readingOrder="1"/>
    </xf>
    <xf numFmtId="165" fontId="18" fillId="4" borderId="21" xfId="5" applyNumberFormat="1" applyFont="1" applyFill="1" applyBorder="1" applyAlignment="1">
      <alignment horizontal="right" vertical="center" indent="1" readingOrder="1"/>
    </xf>
    <xf numFmtId="165" fontId="18" fillId="4" borderId="15" xfId="5" applyNumberFormat="1" applyFont="1" applyFill="1" applyBorder="1" applyAlignment="1">
      <alignment horizontal="right" vertical="center" indent="1" readingOrder="1"/>
    </xf>
    <xf numFmtId="166" fontId="19" fillId="0" borderId="0" xfId="5" applyNumberFormat="1" applyFont="1" applyAlignment="1">
      <alignment horizontal="center"/>
    </xf>
    <xf numFmtId="4" fontId="19" fillId="0" borderId="0" xfId="5" applyNumberFormat="1" applyFont="1" applyAlignment="1">
      <alignment horizontal="center"/>
    </xf>
    <xf numFmtId="4" fontId="10" fillId="0" borderId="0" xfId="11" applyNumberFormat="1" applyFont="1" applyAlignment="1">
      <alignment horizontal="center"/>
    </xf>
    <xf numFmtId="169" fontId="19" fillId="0" borderId="0" xfId="5" applyNumberFormat="1" applyFont="1" applyAlignment="1">
      <alignment horizontal="center"/>
    </xf>
    <xf numFmtId="0" fontId="10" fillId="0" borderId="0" xfId="1" applyFont="1" applyAlignment="1">
      <alignment horizontal="center"/>
    </xf>
    <xf numFmtId="0" fontId="10" fillId="0" borderId="0" xfId="1" applyFont="1"/>
    <xf numFmtId="0" fontId="19" fillId="0" borderId="0" xfId="1" applyFont="1" applyAlignment="1">
      <alignment horizontal="center"/>
    </xf>
    <xf numFmtId="0" fontId="16" fillId="0" borderId="0" xfId="5" applyFont="1" applyAlignment="1">
      <alignment vertical="center" wrapText="1"/>
    </xf>
    <xf numFmtId="0" fontId="25" fillId="0" borderId="0" xfId="1" applyFont="1" applyAlignment="1">
      <alignment horizontal="center"/>
    </xf>
    <xf numFmtId="0" fontId="25" fillId="0" borderId="0" xfId="1" applyFont="1"/>
    <xf numFmtId="0" fontId="27" fillId="0" borderId="0" xfId="1" applyFont="1" applyAlignment="1">
      <alignment horizontal="center"/>
    </xf>
    <xf numFmtId="0" fontId="27" fillId="0" borderId="0" xfId="5" applyFont="1" applyAlignment="1">
      <alignment horizontal="center"/>
    </xf>
    <xf numFmtId="0" fontId="26" fillId="0" borderId="0" xfId="1" applyFont="1" applyAlignment="1">
      <alignment horizontal="center"/>
    </xf>
    <xf numFmtId="0" fontId="26" fillId="0" borderId="0" xfId="5" applyFont="1" applyAlignment="1">
      <alignment horizontal="center"/>
    </xf>
    <xf numFmtId="0" fontId="16" fillId="0" borderId="0" xfId="5" applyFont="1" applyAlignment="1">
      <alignment vertical="center"/>
    </xf>
    <xf numFmtId="0" fontId="16" fillId="0" borderId="0" xfId="5" applyFont="1" applyAlignment="1">
      <alignment horizontal="right" vertical="center"/>
    </xf>
    <xf numFmtId="0" fontId="27" fillId="0" borderId="0" xfId="0" applyFont="1"/>
    <xf numFmtId="0" fontId="16" fillId="0" borderId="0" xfId="1" applyFont="1" applyAlignment="1">
      <alignment vertical="center" wrapText="1"/>
    </xf>
    <xf numFmtId="0" fontId="28" fillId="0" borderId="0" xfId="1" applyFont="1" applyAlignment="1">
      <alignment horizontal="center"/>
    </xf>
    <xf numFmtId="0" fontId="24" fillId="2" borderId="3" xfId="5" quotePrefix="1" applyFont="1" applyFill="1" applyBorder="1" applyAlignment="1">
      <alignment horizontal="center" vertical="center" readingOrder="2"/>
    </xf>
    <xf numFmtId="0" fontId="29" fillId="0" borderId="0" xfId="1" applyFont="1" applyAlignment="1">
      <alignment horizontal="center"/>
    </xf>
    <xf numFmtId="0" fontId="24" fillId="2" borderId="3" xfId="1" applyFont="1" applyFill="1" applyBorder="1" applyAlignment="1">
      <alignment horizontal="center" vertical="center" wrapText="1" readingOrder="1"/>
    </xf>
    <xf numFmtId="0" fontId="24" fillId="2" borderId="3" xfId="5" applyFont="1" applyFill="1" applyBorder="1" applyAlignment="1">
      <alignment horizontal="center" vertical="center" wrapText="1" readingOrder="1"/>
    </xf>
    <xf numFmtId="0" fontId="29" fillId="0" borderId="0" xfId="5" applyFont="1" applyAlignment="1">
      <alignment horizontal="center"/>
    </xf>
    <xf numFmtId="0" fontId="24" fillId="2" borderId="5" xfId="1" applyFont="1" applyFill="1" applyBorder="1" applyAlignment="1">
      <alignment horizontal="center" vertical="center" wrapText="1" readingOrder="2"/>
    </xf>
    <xf numFmtId="0" fontId="24" fillId="2" borderId="3" xfId="1" applyFont="1" applyFill="1" applyBorder="1" applyAlignment="1">
      <alignment horizontal="center" vertical="center" wrapText="1" readingOrder="2"/>
    </xf>
    <xf numFmtId="0" fontId="24" fillId="2" borderId="4" xfId="1" applyFont="1" applyFill="1" applyBorder="1" applyAlignment="1">
      <alignment horizontal="center" vertical="center" wrapText="1" readingOrder="2"/>
    </xf>
    <xf numFmtId="0" fontId="24" fillId="2" borderId="3" xfId="1" applyFont="1" applyFill="1" applyBorder="1" applyAlignment="1">
      <alignment horizontal="center" wrapText="1" readingOrder="2"/>
    </xf>
    <xf numFmtId="0" fontId="24" fillId="2" borderId="4" xfId="1" applyFont="1" applyFill="1" applyBorder="1" applyAlignment="1">
      <alignment horizontal="center" wrapText="1"/>
    </xf>
    <xf numFmtId="0" fontId="22" fillId="3" borderId="10" xfId="1" applyFont="1" applyFill="1" applyBorder="1" applyAlignment="1">
      <alignment horizontal="center" vertical="center" wrapText="1" readingOrder="1"/>
    </xf>
    <xf numFmtId="0" fontId="22" fillId="3" borderId="1" xfId="1" applyFont="1" applyFill="1" applyBorder="1" applyAlignment="1">
      <alignment horizontal="right" vertical="center" wrapText="1" indent="1" readingOrder="1"/>
    </xf>
    <xf numFmtId="0" fontId="22" fillId="3" borderId="1" xfId="5" applyFont="1" applyFill="1" applyBorder="1" applyAlignment="1">
      <alignment horizontal="left" vertical="center" wrapText="1" indent="1" readingOrder="1"/>
    </xf>
    <xf numFmtId="166" fontId="22" fillId="3" borderId="1" xfId="1" applyNumberFormat="1" applyFont="1" applyFill="1" applyBorder="1" applyAlignment="1">
      <alignment horizontal="center" vertical="center" readingOrder="1"/>
    </xf>
    <xf numFmtId="165" fontId="22" fillId="3" borderId="7" xfId="1" applyNumberFormat="1" applyFont="1" applyFill="1" applyBorder="1" applyAlignment="1">
      <alignment horizontal="center" vertical="center" wrapText="1" readingOrder="1"/>
    </xf>
    <xf numFmtId="0" fontId="30" fillId="0" borderId="0" xfId="0" applyFont="1"/>
    <xf numFmtId="3" fontId="30" fillId="0" borderId="0" xfId="0" applyNumberFormat="1" applyFont="1"/>
    <xf numFmtId="0" fontId="24" fillId="2" borderId="6" xfId="5" applyFont="1" applyFill="1" applyBorder="1" applyAlignment="1">
      <alignment vertical="center" textRotation="90" wrapText="1" readingOrder="1"/>
    </xf>
    <xf numFmtId="0" fontId="24" fillId="2" borderId="2" xfId="5" applyFont="1" applyFill="1" applyBorder="1" applyAlignment="1">
      <alignment horizontal="center" vertical="center" readingOrder="1"/>
    </xf>
    <xf numFmtId="0" fontId="24" fillId="2" borderId="15" xfId="5" applyFont="1" applyFill="1" applyBorder="1" applyAlignment="1">
      <alignment horizontal="center" vertical="center" readingOrder="1"/>
    </xf>
    <xf numFmtId="0" fontId="29" fillId="0" borderId="0" xfId="0" applyFont="1"/>
    <xf numFmtId="0" fontId="24" fillId="2" borderId="6" xfId="5" applyFont="1" applyFill="1" applyBorder="1" applyAlignment="1">
      <alignment horizontal="center" vertical="center" textRotation="90" wrapText="1" readingOrder="1"/>
    </xf>
    <xf numFmtId="0" fontId="24" fillId="2" borderId="8" xfId="5" applyFont="1" applyFill="1" applyBorder="1" applyAlignment="1">
      <alignment horizontal="left" vertical="top" textRotation="90" wrapText="1" readingOrder="1"/>
    </xf>
    <xf numFmtId="0" fontId="24" fillId="2" borderId="6" xfId="5" applyFont="1" applyFill="1" applyBorder="1" applyAlignment="1">
      <alignment horizontal="left" vertical="top" textRotation="90" wrapText="1" readingOrder="1"/>
    </xf>
    <xf numFmtId="0" fontId="24" fillId="2" borderId="6" xfId="5" applyFont="1" applyFill="1" applyBorder="1" applyAlignment="1">
      <alignment horizontal="left" vertical="top" textRotation="90" wrapText="1"/>
    </xf>
    <xf numFmtId="0" fontId="24" fillId="2" borderId="6" xfId="5" applyFont="1" applyFill="1" applyBorder="1" applyAlignment="1">
      <alignment horizontal="left" vertical="top" textRotation="90" wrapText="1" readingOrder="2"/>
    </xf>
    <xf numFmtId="0" fontId="31" fillId="0" borderId="0" xfId="5" applyFont="1" applyAlignment="1">
      <alignment vertical="center" wrapText="1"/>
    </xf>
    <xf numFmtId="0" fontId="32" fillId="0" borderId="0" xfId="1" applyFont="1" applyAlignment="1">
      <alignment horizontal="center"/>
    </xf>
    <xf numFmtId="0" fontId="21" fillId="3" borderId="1" xfId="1" applyFont="1" applyFill="1" applyBorder="1" applyAlignment="1">
      <alignment horizontal="center" vertical="center" wrapText="1" readingOrder="1"/>
    </xf>
    <xf numFmtId="0" fontId="21" fillId="3" borderId="1" xfId="1" applyFont="1" applyFill="1" applyBorder="1" applyAlignment="1">
      <alignment horizontal="right" vertical="center" readingOrder="2"/>
    </xf>
    <xf numFmtId="166" fontId="21" fillId="3" borderId="1" xfId="1" applyNumberFormat="1" applyFont="1" applyFill="1" applyBorder="1" applyAlignment="1">
      <alignment horizontal="right" vertical="center" indent="1"/>
    </xf>
    <xf numFmtId="166" fontId="21" fillId="3" borderId="7" xfId="5" applyNumberFormat="1" applyFont="1" applyFill="1" applyBorder="1" applyAlignment="1">
      <alignment horizontal="right" vertical="center" indent="1"/>
    </xf>
    <xf numFmtId="166" fontId="21" fillId="3" borderId="10" xfId="5" applyNumberFormat="1" applyFont="1" applyFill="1" applyBorder="1" applyAlignment="1">
      <alignment horizontal="right" vertical="center" indent="1"/>
    </xf>
    <xf numFmtId="0" fontId="21" fillId="3" borderId="1" xfId="5" applyFont="1" applyFill="1" applyBorder="1" applyAlignment="1">
      <alignment horizontal="left" vertical="center"/>
    </xf>
    <xf numFmtId="0" fontId="21" fillId="3" borderId="1" xfId="5" applyFont="1" applyFill="1" applyBorder="1" applyAlignment="1">
      <alignment horizontal="center" vertical="center" wrapText="1" readingOrder="1"/>
    </xf>
    <xf numFmtId="0" fontId="21" fillId="4" borderId="2" xfId="1" applyFont="1" applyFill="1" applyBorder="1" applyAlignment="1">
      <alignment horizontal="center" vertical="center" wrapText="1" readingOrder="1"/>
    </xf>
    <xf numFmtId="0" fontId="21" fillId="4" borderId="2" xfId="1" applyFont="1" applyFill="1" applyBorder="1" applyAlignment="1">
      <alignment horizontal="right" vertical="center" readingOrder="2"/>
    </xf>
    <xf numFmtId="166" fontId="21" fillId="4" borderId="2" xfId="1" applyNumberFormat="1" applyFont="1" applyFill="1" applyBorder="1" applyAlignment="1">
      <alignment horizontal="right" vertical="center" indent="1"/>
    </xf>
    <xf numFmtId="166" fontId="21" fillId="4" borderId="15" xfId="5" applyNumberFormat="1" applyFont="1" applyFill="1" applyBorder="1" applyAlignment="1">
      <alignment horizontal="right" vertical="center" indent="1"/>
    </xf>
    <xf numFmtId="166" fontId="21" fillId="4" borderId="12" xfId="5" applyNumberFormat="1" applyFont="1" applyFill="1" applyBorder="1" applyAlignment="1">
      <alignment horizontal="right" vertical="center" indent="1"/>
    </xf>
    <xf numFmtId="0" fontId="21" fillId="4" borderId="2" xfId="5" applyFont="1" applyFill="1" applyBorder="1" applyAlignment="1">
      <alignment horizontal="left" vertical="center"/>
    </xf>
    <xf numFmtId="0" fontId="21" fillId="4" borderId="2" xfId="5" applyFont="1" applyFill="1" applyBorder="1" applyAlignment="1">
      <alignment horizontal="center" vertical="center" wrapText="1" readingOrder="1"/>
    </xf>
    <xf numFmtId="0" fontId="22" fillId="4" borderId="9" xfId="1" applyFont="1" applyFill="1" applyBorder="1" applyAlignment="1">
      <alignment horizontal="center" vertical="center" wrapText="1" readingOrder="1"/>
    </xf>
    <xf numFmtId="0" fontId="22" fillId="4" borderId="9" xfId="1" applyFont="1" applyFill="1" applyBorder="1" applyAlignment="1">
      <alignment horizontal="right" vertical="center" wrapText="1" readingOrder="2"/>
    </xf>
    <xf numFmtId="166" fontId="22" fillId="4" borderId="9" xfId="1" applyNumberFormat="1" applyFont="1" applyFill="1" applyBorder="1" applyAlignment="1">
      <alignment horizontal="right" vertical="center" indent="1"/>
    </xf>
    <xf numFmtId="166" fontId="22" fillId="4" borderId="19" xfId="1" applyNumberFormat="1" applyFont="1" applyFill="1" applyBorder="1" applyAlignment="1">
      <alignment horizontal="right" vertical="center" indent="1"/>
    </xf>
    <xf numFmtId="166" fontId="22" fillId="4" borderId="13" xfId="1" applyNumberFormat="1" applyFont="1" applyFill="1" applyBorder="1" applyAlignment="1">
      <alignment horizontal="right" vertical="center" indent="1"/>
    </xf>
    <xf numFmtId="0" fontId="22" fillId="4" borderId="9" xfId="5" applyFont="1" applyFill="1" applyBorder="1" applyAlignment="1">
      <alignment horizontal="left" vertical="center" wrapText="1"/>
    </xf>
    <xf numFmtId="0" fontId="22" fillId="4" borderId="9" xfId="5" applyFont="1" applyFill="1" applyBorder="1" applyAlignment="1">
      <alignment horizontal="center" vertical="center" wrapText="1" readingOrder="1"/>
    </xf>
    <xf numFmtId="0" fontId="21" fillId="0" borderId="0" xfId="0" applyFont="1" applyAlignment="1">
      <alignment horizontal="right" vertical="center" readingOrder="2"/>
    </xf>
    <xf numFmtId="0" fontId="23" fillId="0" borderId="0" xfId="1" applyFont="1" applyAlignment="1">
      <alignment horizontal="center"/>
    </xf>
    <xf numFmtId="166" fontId="23" fillId="0" borderId="0" xfId="0" applyNumberFormat="1" applyFont="1"/>
    <xf numFmtId="0" fontId="21" fillId="3" borderId="10" xfId="1" applyFont="1" applyFill="1" applyBorder="1" applyAlignment="1">
      <alignment horizontal="right" vertical="center" readingOrder="2"/>
    </xf>
    <xf numFmtId="0" fontId="21" fillId="3" borderId="7" xfId="5" applyFont="1" applyFill="1" applyBorder="1" applyAlignment="1">
      <alignment horizontal="left" vertical="center"/>
    </xf>
    <xf numFmtId="0" fontId="21" fillId="4" borderId="12" xfId="1" applyFont="1" applyFill="1" applyBorder="1" applyAlignment="1">
      <alignment horizontal="right" vertical="center" readingOrder="2"/>
    </xf>
    <xf numFmtId="0" fontId="21" fillId="4" borderId="15" xfId="5" applyFont="1" applyFill="1" applyBorder="1" applyAlignment="1">
      <alignment horizontal="left" vertical="center"/>
    </xf>
    <xf numFmtId="0" fontId="22" fillId="4" borderId="13" xfId="1" applyFont="1" applyFill="1" applyBorder="1" applyAlignment="1">
      <alignment horizontal="center" vertical="center" wrapText="1" readingOrder="2"/>
    </xf>
    <xf numFmtId="0" fontId="22" fillId="4" borderId="19" xfId="5" applyFont="1" applyFill="1" applyBorder="1" applyAlignment="1">
      <alignment horizontal="center" vertical="center" wrapText="1"/>
    </xf>
    <xf numFmtId="1" fontId="23" fillId="0" borderId="0" xfId="0" applyNumberFormat="1" applyFont="1"/>
    <xf numFmtId="0" fontId="21" fillId="4" borderId="12" xfId="1" applyFont="1" applyFill="1" applyBorder="1" applyAlignment="1">
      <alignment horizontal="center" vertical="center" wrapText="1" readingOrder="1"/>
    </xf>
    <xf numFmtId="0" fontId="21" fillId="4" borderId="2" xfId="1" applyFont="1" applyFill="1" applyBorder="1" applyAlignment="1">
      <alignment horizontal="right" vertical="center" wrapText="1" indent="1" readingOrder="1"/>
    </xf>
    <xf numFmtId="166" fontId="21" fillId="4" borderId="2" xfId="1" applyNumberFormat="1" applyFont="1" applyFill="1" applyBorder="1" applyAlignment="1">
      <alignment horizontal="center" vertical="center" readingOrder="1"/>
    </xf>
    <xf numFmtId="165" fontId="21" fillId="4" borderId="15" xfId="1" applyNumberFormat="1" applyFont="1" applyFill="1" applyBorder="1" applyAlignment="1">
      <alignment horizontal="center" vertical="center" wrapText="1" readingOrder="1"/>
    </xf>
    <xf numFmtId="0" fontId="21" fillId="3" borderId="10" xfId="1" applyFont="1" applyFill="1" applyBorder="1" applyAlignment="1">
      <alignment horizontal="center" vertical="center" wrapText="1" readingOrder="1"/>
    </xf>
    <xf numFmtId="0" fontId="21" fillId="3" borderId="1" xfId="1" applyFont="1" applyFill="1" applyBorder="1" applyAlignment="1">
      <alignment horizontal="right" vertical="center" wrapText="1" indent="1" readingOrder="1"/>
    </xf>
    <xf numFmtId="166" fontId="21" fillId="3" borderId="1" xfId="1" applyNumberFormat="1" applyFont="1" applyFill="1" applyBorder="1" applyAlignment="1">
      <alignment horizontal="center" vertical="center" readingOrder="1"/>
    </xf>
    <xf numFmtId="165" fontId="21" fillId="3" borderId="7" xfId="1" applyNumberFormat="1" applyFont="1" applyFill="1" applyBorder="1" applyAlignment="1">
      <alignment horizontal="center" vertical="center" wrapText="1" readingOrder="1"/>
    </xf>
    <xf numFmtId="0" fontId="21" fillId="3" borderId="10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right" vertical="center" readingOrder="2"/>
    </xf>
    <xf numFmtId="166" fontId="21" fillId="3" borderId="1" xfId="5" applyNumberFormat="1" applyFont="1" applyFill="1" applyBorder="1" applyAlignment="1">
      <alignment horizontal="right" vertical="center" indent="1" readingOrder="1"/>
    </xf>
    <xf numFmtId="0" fontId="21" fillId="3" borderId="1" xfId="13" applyFont="1" applyFill="1" applyBorder="1" applyAlignment="1">
      <alignment horizontal="left" vertical="center"/>
    </xf>
    <xf numFmtId="0" fontId="21" fillId="3" borderId="10" xfId="13" applyFont="1" applyFill="1" applyBorder="1" applyAlignment="1">
      <alignment horizontal="center" vertical="center" wrapText="1" readingOrder="1"/>
    </xf>
    <xf numFmtId="0" fontId="21" fillId="4" borderId="12" xfId="5" applyFont="1" applyFill="1" applyBorder="1" applyAlignment="1">
      <alignment horizontal="center" vertical="center" wrapText="1" readingOrder="1"/>
    </xf>
    <xf numFmtId="0" fontId="21" fillId="4" borderId="2" xfId="5" applyFont="1" applyFill="1" applyBorder="1" applyAlignment="1">
      <alignment horizontal="right" vertical="center" readingOrder="2"/>
    </xf>
    <xf numFmtId="166" fontId="21" fillId="4" borderId="2" xfId="5" applyNumberFormat="1" applyFont="1" applyFill="1" applyBorder="1" applyAlignment="1">
      <alignment horizontal="right" vertical="center" indent="1" readingOrder="1"/>
    </xf>
    <xf numFmtId="0" fontId="21" fillId="4" borderId="2" xfId="13" applyFont="1" applyFill="1" applyBorder="1" applyAlignment="1">
      <alignment horizontal="left" vertical="center"/>
    </xf>
    <xf numFmtId="0" fontId="21" fillId="4" borderId="12" xfId="13" applyFont="1" applyFill="1" applyBorder="1" applyAlignment="1">
      <alignment horizontal="center" vertical="center" wrapText="1" readingOrder="1"/>
    </xf>
    <xf numFmtId="0" fontId="21" fillId="3" borderId="5" xfId="5" applyFont="1" applyFill="1" applyBorder="1" applyAlignment="1">
      <alignment horizontal="center" vertical="center" wrapText="1" readingOrder="1"/>
    </xf>
    <xf numFmtId="0" fontId="21" fillId="3" borderId="3" xfId="5" applyFont="1" applyFill="1" applyBorder="1" applyAlignment="1">
      <alignment horizontal="right" vertical="center" readingOrder="2"/>
    </xf>
    <xf numFmtId="166" fontId="21" fillId="3" borderId="3" xfId="5" applyNumberFormat="1" applyFont="1" applyFill="1" applyBorder="1" applyAlignment="1">
      <alignment horizontal="right" vertical="center" indent="1" readingOrder="1"/>
    </xf>
    <xf numFmtId="0" fontId="21" fillId="3" borderId="3" xfId="13" applyFont="1" applyFill="1" applyBorder="1" applyAlignment="1">
      <alignment horizontal="left" vertical="center"/>
    </xf>
    <xf numFmtId="0" fontId="21" fillId="3" borderId="5" xfId="13" applyFont="1" applyFill="1" applyBorder="1" applyAlignment="1">
      <alignment horizontal="center" vertical="center" wrapText="1" readingOrder="1"/>
    </xf>
    <xf numFmtId="0" fontId="22" fillId="4" borderId="13" xfId="5" applyFont="1" applyFill="1" applyBorder="1" applyAlignment="1">
      <alignment horizontal="center" vertical="center" wrapText="1" readingOrder="1"/>
    </xf>
    <xf numFmtId="0" fontId="22" fillId="4" borderId="9" xfId="5" applyFont="1" applyFill="1" applyBorder="1" applyAlignment="1">
      <alignment horizontal="right" vertical="center" readingOrder="2"/>
    </xf>
    <xf numFmtId="166" fontId="22" fillId="4" borderId="9" xfId="5" applyNumberFormat="1" applyFont="1" applyFill="1" applyBorder="1" applyAlignment="1">
      <alignment horizontal="right" vertical="center" indent="1" readingOrder="1"/>
    </xf>
    <xf numFmtId="0" fontId="21" fillId="4" borderId="9" xfId="13" applyFont="1" applyFill="1" applyBorder="1" applyAlignment="1">
      <alignment horizontal="left" vertical="center"/>
    </xf>
    <xf numFmtId="0" fontId="22" fillId="4" borderId="13" xfId="13" applyFont="1" applyFill="1" applyBorder="1" applyAlignment="1">
      <alignment horizontal="center" vertical="center" wrapText="1" readingOrder="1"/>
    </xf>
    <xf numFmtId="165" fontId="23" fillId="0" borderId="0" xfId="0" applyNumberFormat="1" applyFont="1" applyAlignment="1">
      <alignment horizontal="center"/>
    </xf>
    <xf numFmtId="0" fontId="22" fillId="4" borderId="9" xfId="1" applyFont="1" applyFill="1" applyBorder="1" applyAlignment="1">
      <alignment horizontal="center" vertical="center" wrapText="1" readingOrder="2"/>
    </xf>
    <xf numFmtId="0" fontId="22" fillId="4" borderId="9" xfId="1" applyFont="1" applyFill="1" applyBorder="1" applyAlignment="1">
      <alignment horizontal="right" vertical="center" readingOrder="2"/>
    </xf>
    <xf numFmtId="166" fontId="22" fillId="4" borderId="9" xfId="1" applyNumberFormat="1" applyFont="1" applyFill="1" applyBorder="1" applyAlignment="1">
      <alignment horizontal="right" vertical="center" indent="1" readingOrder="1"/>
    </xf>
    <xf numFmtId="0" fontId="22" fillId="4" borderId="9" xfId="5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center" vertical="center" wrapText="1" readingOrder="2"/>
    </xf>
    <xf numFmtId="166" fontId="21" fillId="3" borderId="1" xfId="1" applyNumberFormat="1" applyFont="1" applyFill="1" applyBorder="1" applyAlignment="1">
      <alignment horizontal="right" vertical="center" indent="1" readingOrder="1"/>
    </xf>
    <xf numFmtId="0" fontId="21" fillId="3" borderId="7" xfId="5" applyFont="1" applyFill="1" applyBorder="1" applyAlignment="1">
      <alignment horizontal="left" vertical="center" wrapText="1" readingOrder="1"/>
    </xf>
    <xf numFmtId="0" fontId="21" fillId="4" borderId="12" xfId="1" applyFont="1" applyFill="1" applyBorder="1" applyAlignment="1">
      <alignment horizontal="center" vertical="center" wrapText="1" readingOrder="2"/>
    </xf>
    <xf numFmtId="166" fontId="21" fillId="4" borderId="2" xfId="1" applyNumberFormat="1" applyFont="1" applyFill="1" applyBorder="1" applyAlignment="1">
      <alignment horizontal="right" vertical="center" indent="1" readingOrder="1"/>
    </xf>
    <xf numFmtId="0" fontId="21" fillId="4" borderId="15" xfId="5" applyFont="1" applyFill="1" applyBorder="1" applyAlignment="1">
      <alignment horizontal="left" vertical="center" wrapText="1" readingOrder="1"/>
    </xf>
    <xf numFmtId="0" fontId="12" fillId="2" borderId="5" xfId="5" applyFont="1" applyFill="1" applyBorder="1" applyAlignment="1">
      <alignment horizontal="center" vertical="center" textRotation="90" wrapText="1" readingOrder="1"/>
    </xf>
    <xf numFmtId="0" fontId="12" fillId="2" borderId="3" xfId="5" applyFont="1" applyFill="1" applyBorder="1" applyAlignment="1">
      <alignment horizontal="left" textRotation="90" wrapText="1" readingOrder="1"/>
    </xf>
    <xf numFmtId="0" fontId="12" fillId="2" borderId="5" xfId="5" applyFont="1" applyFill="1" applyBorder="1" applyAlignment="1">
      <alignment horizontal="left" textRotation="90" wrapText="1" readingOrder="1"/>
    </xf>
    <xf numFmtId="0" fontId="12" fillId="2" borderId="5" xfId="5" applyFont="1" applyFill="1" applyBorder="1" applyAlignment="1">
      <alignment horizontal="left" textRotation="90" wrapText="1"/>
    </xf>
    <xf numFmtId="0" fontId="12" fillId="2" borderId="5" xfId="5" applyFont="1" applyFill="1" applyBorder="1" applyAlignment="1">
      <alignment horizontal="left" textRotation="90" wrapText="1" readingOrder="2"/>
    </xf>
    <xf numFmtId="0" fontId="23" fillId="3" borderId="0" xfId="0" applyFont="1" applyFill="1" applyAlignment="1">
      <alignment horizontal="right" indent="1"/>
    </xf>
    <xf numFmtId="0" fontId="23" fillId="3" borderId="0" xfId="0" applyFont="1" applyFill="1" applyAlignment="1">
      <alignment horizontal="left" indent="1"/>
    </xf>
    <xf numFmtId="166" fontId="29" fillId="3" borderId="0" xfId="0" applyNumberFormat="1" applyFont="1" applyFill="1"/>
    <xf numFmtId="166" fontId="23" fillId="3" borderId="0" xfId="0" applyNumberFormat="1" applyFont="1" applyFill="1"/>
    <xf numFmtId="0" fontId="23" fillId="4" borderId="0" xfId="0" applyFont="1" applyFill="1" applyAlignment="1">
      <alignment horizontal="right" indent="1"/>
    </xf>
    <xf numFmtId="0" fontId="23" fillId="4" borderId="0" xfId="0" applyFont="1" applyFill="1" applyAlignment="1">
      <alignment horizontal="left" indent="1"/>
    </xf>
    <xf numFmtId="166" fontId="29" fillId="4" borderId="0" xfId="0" applyNumberFormat="1" applyFont="1" applyFill="1"/>
    <xf numFmtId="166" fontId="23" fillId="4" borderId="0" xfId="0" applyNumberFormat="1" applyFont="1" applyFill="1"/>
    <xf numFmtId="0" fontId="22" fillId="4" borderId="9" xfId="1" applyFont="1" applyFill="1" applyBorder="1" applyAlignment="1">
      <alignment horizontal="left" vertical="center" readingOrder="1"/>
    </xf>
    <xf numFmtId="0" fontId="21" fillId="3" borderId="1" xfId="1" applyFont="1" applyFill="1" applyBorder="1" applyAlignment="1">
      <alignment horizontal="right" vertical="center" wrapText="1" indent="2" readingOrder="2"/>
    </xf>
    <xf numFmtId="0" fontId="21" fillId="3" borderId="1" xfId="5" applyFont="1" applyFill="1" applyBorder="1" applyAlignment="1">
      <alignment horizontal="left" vertical="center" wrapText="1" indent="2"/>
    </xf>
    <xf numFmtId="0" fontId="21" fillId="3" borderId="7" xfId="5" applyFont="1" applyFill="1" applyBorder="1" applyAlignment="1">
      <alignment horizontal="center" vertical="center" wrapText="1" readingOrder="1"/>
    </xf>
    <xf numFmtId="0" fontId="21" fillId="4" borderId="2" xfId="1" applyFont="1" applyFill="1" applyBorder="1" applyAlignment="1">
      <alignment horizontal="right" vertical="center" wrapText="1" indent="2" readingOrder="2"/>
    </xf>
    <xf numFmtId="0" fontId="21" fillId="4" borderId="2" xfId="5" applyFont="1" applyFill="1" applyBorder="1" applyAlignment="1">
      <alignment horizontal="left" vertical="center" wrapText="1" indent="2"/>
    </xf>
    <xf numFmtId="0" fontId="21" fillId="4" borderId="15" xfId="5" applyFont="1" applyFill="1" applyBorder="1" applyAlignment="1">
      <alignment horizontal="center" vertical="center" wrapText="1" readingOrder="1"/>
    </xf>
    <xf numFmtId="0" fontId="21" fillId="3" borderId="1" xfId="1" applyFont="1" applyFill="1" applyBorder="1" applyAlignment="1">
      <alignment horizontal="right" vertical="center" wrapText="1" indent="1" readingOrder="2"/>
    </xf>
    <xf numFmtId="0" fontId="21" fillId="3" borderId="1" xfId="5" applyFont="1" applyFill="1" applyBorder="1" applyAlignment="1">
      <alignment horizontal="left" vertical="center" wrapText="1" indent="1"/>
    </xf>
    <xf numFmtId="0" fontId="21" fillId="4" borderId="2" xfId="1" applyFont="1" applyFill="1" applyBorder="1" applyAlignment="1">
      <alignment horizontal="right" vertical="center" wrapText="1" indent="1" readingOrder="2"/>
    </xf>
    <xf numFmtId="0" fontId="21" fillId="4" borderId="2" xfId="5" applyFont="1" applyFill="1" applyBorder="1" applyAlignment="1">
      <alignment horizontal="left" vertical="center" wrapText="1" indent="1"/>
    </xf>
    <xf numFmtId="166" fontId="21" fillId="3" borderId="7" xfId="1" applyNumberFormat="1" applyFont="1" applyFill="1" applyBorder="1" applyAlignment="1">
      <alignment horizontal="center" vertical="center" readingOrder="1"/>
    </xf>
    <xf numFmtId="166" fontId="21" fillId="4" borderId="15" xfId="1" applyNumberFormat="1" applyFont="1" applyFill="1" applyBorder="1" applyAlignment="1">
      <alignment horizontal="center" vertical="center" readingOrder="1"/>
    </xf>
    <xf numFmtId="0" fontId="21" fillId="3" borderId="1" xfId="1" applyFont="1" applyFill="1" applyBorder="1" applyAlignment="1">
      <alignment horizontal="center" vertical="center" wrapText="1" readingOrder="2"/>
    </xf>
    <xf numFmtId="0" fontId="21" fillId="3" borderId="1" xfId="5" applyFont="1" applyFill="1" applyBorder="1" applyAlignment="1">
      <alignment horizontal="left" vertical="center" wrapText="1" readingOrder="1"/>
    </xf>
    <xf numFmtId="0" fontId="21" fillId="4" borderId="2" xfId="1" applyFont="1" applyFill="1" applyBorder="1" applyAlignment="1">
      <alignment horizontal="center" vertical="center" wrapText="1" readingOrder="2"/>
    </xf>
    <xf numFmtId="0" fontId="21" fillId="4" borderId="2" xfId="5" applyFont="1" applyFill="1" applyBorder="1" applyAlignment="1">
      <alignment horizontal="left" vertical="center" wrapText="1" readingOrder="1"/>
    </xf>
    <xf numFmtId="0" fontId="21" fillId="3" borderId="1" xfId="12" applyFont="1" applyFill="1" applyBorder="1" applyAlignment="1">
      <alignment horizontal="left" vertical="center"/>
    </xf>
    <xf numFmtId="0" fontId="21" fillId="3" borderId="1" xfId="12" applyFont="1" applyFill="1" applyBorder="1" applyAlignment="1">
      <alignment horizontal="center" vertical="center" wrapText="1" readingOrder="1"/>
    </xf>
    <xf numFmtId="0" fontId="21" fillId="4" borderId="2" xfId="12" applyFont="1" applyFill="1" applyBorder="1" applyAlignment="1">
      <alignment horizontal="left" vertical="center"/>
    </xf>
    <xf numFmtId="0" fontId="21" fillId="4" borderId="2" xfId="12" applyFont="1" applyFill="1" applyBorder="1" applyAlignment="1">
      <alignment horizontal="center" vertical="center" wrapText="1" readingOrder="1"/>
    </xf>
    <xf numFmtId="0" fontId="33" fillId="0" borderId="0" xfId="1" applyFont="1" applyAlignment="1">
      <alignment horizontal="center"/>
    </xf>
    <xf numFmtId="0" fontId="22" fillId="4" borderId="9" xfId="1" applyFont="1" applyFill="1" applyBorder="1" applyAlignment="1">
      <alignment horizontal="center" vertical="center" readingOrder="2"/>
    </xf>
    <xf numFmtId="0" fontId="21" fillId="4" borderId="9" xfId="5" applyFont="1" applyFill="1" applyBorder="1" applyAlignment="1">
      <alignment horizontal="center" vertical="center" wrapText="1" readingOrder="1"/>
    </xf>
    <xf numFmtId="168" fontId="23" fillId="0" borderId="0" xfId="0" applyNumberFormat="1" applyFont="1"/>
    <xf numFmtId="0" fontId="33" fillId="0" borderId="0" xfId="1" applyFont="1"/>
    <xf numFmtId="0" fontId="23" fillId="0" borderId="0" xfId="1" applyFont="1"/>
    <xf numFmtId="3" fontId="23" fillId="0" borderId="0" xfId="5" applyNumberFormat="1" applyFont="1" applyAlignment="1">
      <alignment horizontal="center"/>
    </xf>
    <xf numFmtId="9" fontId="23" fillId="0" borderId="0" xfId="11" applyFont="1" applyAlignment="1">
      <alignment horizontal="center"/>
    </xf>
    <xf numFmtId="170" fontId="23" fillId="0" borderId="0" xfId="0" applyNumberFormat="1" applyFont="1"/>
    <xf numFmtId="0" fontId="23" fillId="0" borderId="0" xfId="5" applyFont="1"/>
    <xf numFmtId="0" fontId="23" fillId="0" borderId="0" xfId="1" applyFont="1" applyAlignment="1">
      <alignment horizontal="right" vertical="center"/>
    </xf>
    <xf numFmtId="3" fontId="23" fillId="0" borderId="0" xfId="0" applyNumberFormat="1" applyFont="1"/>
    <xf numFmtId="166" fontId="23" fillId="0" borderId="0" xfId="1" applyNumberFormat="1" applyFont="1" applyAlignment="1">
      <alignment horizontal="center"/>
    </xf>
    <xf numFmtId="0" fontId="34" fillId="0" borderId="0" xfId="0" applyFont="1"/>
    <xf numFmtId="3" fontId="34" fillId="0" borderId="0" xfId="0" applyNumberFormat="1" applyFont="1"/>
    <xf numFmtId="0" fontId="23" fillId="0" borderId="0" xfId="1" applyFont="1" applyAlignment="1">
      <alignment horizontal="left"/>
    </xf>
    <xf numFmtId="0" fontId="23" fillId="0" borderId="0" xfId="1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2" fillId="4" borderId="19" xfId="5" applyFont="1" applyFill="1" applyBorder="1" applyAlignment="1">
      <alignment horizontal="center" vertical="center" wrapText="1" readingOrder="1"/>
    </xf>
    <xf numFmtId="0" fontId="33" fillId="0" borderId="0" xfId="0" applyFont="1"/>
    <xf numFmtId="0" fontId="21" fillId="4" borderId="9" xfId="5" applyFont="1" applyFill="1" applyBorder="1" applyAlignment="1">
      <alignment horizontal="left" vertical="center"/>
    </xf>
    <xf numFmtId="0" fontId="21" fillId="4" borderId="9" xfId="5" applyFont="1" applyFill="1" applyBorder="1" applyAlignment="1">
      <alignment horizontal="right" vertical="center"/>
    </xf>
    <xf numFmtId="166" fontId="21" fillId="4" borderId="9" xfId="5" applyNumberFormat="1" applyFont="1" applyFill="1" applyBorder="1" applyAlignment="1">
      <alignment horizontal="right" vertical="center" indent="1"/>
    </xf>
    <xf numFmtId="167" fontId="23" fillId="0" borderId="0" xfId="11" applyNumberFormat="1" applyFont="1" applyAlignment="1">
      <alignment horizontal="center"/>
    </xf>
    <xf numFmtId="169" fontId="23" fillId="0" borderId="0" xfId="0" applyNumberFormat="1" applyFont="1"/>
    <xf numFmtId="4" fontId="23" fillId="0" borderId="0" xfId="1" applyNumberFormat="1" applyFont="1" applyAlignment="1">
      <alignment horizontal="center"/>
    </xf>
    <xf numFmtId="0" fontId="21" fillId="4" borderId="9" xfId="1" applyFont="1" applyFill="1" applyBorder="1" applyAlignment="1">
      <alignment horizontal="center" vertical="center" wrapText="1" readingOrder="2"/>
    </xf>
    <xf numFmtId="0" fontId="21" fillId="4" borderId="9" xfId="1" applyFont="1" applyFill="1" applyBorder="1" applyAlignment="1">
      <alignment horizontal="right" vertical="center" readingOrder="2"/>
    </xf>
    <xf numFmtId="166" fontId="21" fillId="4" borderId="9" xfId="1" applyNumberFormat="1" applyFont="1" applyFill="1" applyBorder="1" applyAlignment="1">
      <alignment horizontal="right" vertical="center" indent="1" readingOrder="1"/>
    </xf>
    <xf numFmtId="0" fontId="14" fillId="0" borderId="0" xfId="0" applyFont="1" applyAlignment="1">
      <alignment horizontal="right" vertical="center" readingOrder="2"/>
    </xf>
    <xf numFmtId="0" fontId="21" fillId="0" borderId="0" xfId="0" applyFont="1"/>
    <xf numFmtId="166" fontId="21" fillId="4" borderId="9" xfId="5" applyNumberFormat="1" applyFont="1" applyFill="1" applyBorder="1" applyAlignment="1">
      <alignment horizontal="center" vertical="center"/>
    </xf>
    <xf numFmtId="166" fontId="21" fillId="4" borderId="19" xfId="5" applyNumberFormat="1" applyFont="1" applyFill="1" applyBorder="1" applyAlignment="1">
      <alignment horizontal="center" vertical="center"/>
    </xf>
    <xf numFmtId="166" fontId="21" fillId="4" borderId="13" xfId="5" applyNumberFormat="1" applyFont="1" applyFill="1" applyBorder="1" applyAlignment="1">
      <alignment horizontal="center" vertical="center"/>
    </xf>
    <xf numFmtId="0" fontId="21" fillId="4" borderId="9" xfId="12" applyFont="1" applyFill="1" applyBorder="1" applyAlignment="1">
      <alignment horizontal="left" vertical="center"/>
    </xf>
    <xf numFmtId="0" fontId="22" fillId="4" borderId="9" xfId="12" applyFont="1" applyFill="1" applyBorder="1" applyAlignment="1">
      <alignment horizontal="center" vertical="center" wrapText="1" readingOrder="1"/>
    </xf>
    <xf numFmtId="167" fontId="23" fillId="0" borderId="0" xfId="1" applyNumberFormat="1" applyFont="1" applyAlignment="1">
      <alignment horizontal="center"/>
    </xf>
    <xf numFmtId="0" fontId="23" fillId="0" borderId="0" xfId="0" applyFont="1" applyAlignment="1">
      <alignment horizontal="left"/>
    </xf>
    <xf numFmtId="0" fontId="24" fillId="2" borderId="8" xfId="5" applyFont="1" applyFill="1" applyBorder="1" applyAlignment="1">
      <alignment horizontal="left" vertical="top" textRotation="90" wrapText="1" readingOrder="2"/>
    </xf>
    <xf numFmtId="0" fontId="24" fillId="2" borderId="8" xfId="1" quotePrefix="1" applyFont="1" applyFill="1" applyBorder="1" applyAlignment="1">
      <alignment horizontal="center" vertical="center" wrapText="1" readingOrder="2"/>
    </xf>
    <xf numFmtId="0" fontId="24" fillId="2" borderId="3" xfId="5" applyFont="1" applyFill="1" applyBorder="1" applyAlignment="1">
      <alignment vertical="center" wrapText="1"/>
    </xf>
    <xf numFmtId="0" fontId="24" fillId="2" borderId="4" xfId="5" applyFont="1" applyFill="1" applyBorder="1" applyAlignment="1">
      <alignment vertical="center" wrapText="1"/>
    </xf>
    <xf numFmtId="0" fontId="24" fillId="2" borderId="3" xfId="5" quotePrefix="1" applyFont="1" applyFill="1" applyBorder="1" applyAlignment="1">
      <alignment horizontal="center" vertical="center" wrapText="1" readingOrder="2"/>
    </xf>
    <xf numFmtId="0" fontId="24" fillId="2" borderId="0" xfId="5" applyFont="1" applyFill="1" applyAlignment="1">
      <alignment horizontal="center" vertical="center" wrapText="1" readingOrder="2"/>
    </xf>
    <xf numFmtId="166" fontId="35" fillId="4" borderId="19" xfId="1" applyNumberFormat="1" applyFont="1" applyFill="1" applyBorder="1" applyAlignment="1">
      <alignment horizontal="right" vertical="center" indent="1" readingOrder="1"/>
    </xf>
    <xf numFmtId="166" fontId="35" fillId="4" borderId="13" xfId="1" applyNumberFormat="1" applyFont="1" applyFill="1" applyBorder="1" applyAlignment="1">
      <alignment horizontal="right" vertical="center" indent="1" readingOrder="1"/>
    </xf>
    <xf numFmtId="166" fontId="17" fillId="3" borderId="7" xfId="1" applyNumberFormat="1" applyFont="1" applyFill="1" applyBorder="1" applyAlignment="1">
      <alignment horizontal="right" vertical="center" indent="1" readingOrder="1"/>
    </xf>
    <xf numFmtId="166" fontId="17" fillId="3" borderId="10" xfId="1" applyNumberFormat="1" applyFont="1" applyFill="1" applyBorder="1" applyAlignment="1">
      <alignment horizontal="right" vertical="center" indent="1" readingOrder="1"/>
    </xf>
    <xf numFmtId="166" fontId="17" fillId="4" borderId="15" xfId="1" applyNumberFormat="1" applyFont="1" applyFill="1" applyBorder="1" applyAlignment="1">
      <alignment horizontal="right" vertical="center" indent="1" readingOrder="1"/>
    </xf>
    <xf numFmtId="166" fontId="17" fillId="4" borderId="12" xfId="1" applyNumberFormat="1" applyFont="1" applyFill="1" applyBorder="1" applyAlignment="1">
      <alignment horizontal="right" vertical="center" indent="1" readingOrder="1"/>
    </xf>
    <xf numFmtId="166" fontId="17" fillId="4" borderId="19" xfId="1" applyNumberFormat="1" applyFont="1" applyFill="1" applyBorder="1" applyAlignment="1">
      <alignment horizontal="right" vertical="center" indent="1" readingOrder="1"/>
    </xf>
    <xf numFmtId="166" fontId="17" fillId="4" borderId="13" xfId="1" applyNumberFormat="1" applyFont="1" applyFill="1" applyBorder="1" applyAlignment="1">
      <alignment horizontal="right" vertical="center" indent="1" readingOrder="1"/>
    </xf>
    <xf numFmtId="166" fontId="17" fillId="3" borderId="7" xfId="5" applyNumberFormat="1" applyFont="1" applyFill="1" applyBorder="1" applyAlignment="1">
      <alignment horizontal="right" vertical="center" indent="1"/>
    </xf>
    <xf numFmtId="166" fontId="17" fillId="3" borderId="10" xfId="5" applyNumberFormat="1" applyFont="1" applyFill="1" applyBorder="1" applyAlignment="1">
      <alignment horizontal="right" vertical="center" indent="1"/>
    </xf>
    <xf numFmtId="166" fontId="17" fillId="4" borderId="15" xfId="5" applyNumberFormat="1" applyFont="1" applyFill="1" applyBorder="1" applyAlignment="1">
      <alignment horizontal="right" vertical="center" indent="1"/>
    </xf>
    <xf numFmtId="166" fontId="17" fillId="4" borderId="12" xfId="5" applyNumberFormat="1" applyFont="1" applyFill="1" applyBorder="1" applyAlignment="1">
      <alignment horizontal="right" vertical="center" indent="1"/>
    </xf>
    <xf numFmtId="166" fontId="35" fillId="4" borderId="19" xfId="1" applyNumberFormat="1" applyFont="1" applyFill="1" applyBorder="1" applyAlignment="1">
      <alignment horizontal="right" vertical="center" indent="1"/>
    </xf>
    <xf numFmtId="166" fontId="35" fillId="4" borderId="13" xfId="1" applyNumberFormat="1" applyFont="1" applyFill="1" applyBorder="1" applyAlignment="1">
      <alignment horizontal="right" vertical="center" indent="1"/>
    </xf>
    <xf numFmtId="166" fontId="17" fillId="3" borderId="7" xfId="5" applyNumberFormat="1" applyFont="1" applyFill="1" applyBorder="1" applyAlignment="1">
      <alignment horizontal="right" vertical="center" indent="1" readingOrder="1"/>
    </xf>
    <xf numFmtId="166" fontId="17" fillId="3" borderId="10" xfId="5" applyNumberFormat="1" applyFont="1" applyFill="1" applyBorder="1" applyAlignment="1">
      <alignment horizontal="right" vertical="center" indent="1" readingOrder="1"/>
    </xf>
    <xf numFmtId="166" fontId="17" fillId="4" borderId="15" xfId="5" applyNumberFormat="1" applyFont="1" applyFill="1" applyBorder="1" applyAlignment="1">
      <alignment horizontal="right" vertical="center" indent="1" readingOrder="1"/>
    </xf>
    <xf numFmtId="166" fontId="17" fillId="4" borderId="12" xfId="5" applyNumberFormat="1" applyFont="1" applyFill="1" applyBorder="1" applyAlignment="1">
      <alignment horizontal="right" vertical="center" indent="1" readingOrder="1"/>
    </xf>
    <xf numFmtId="166" fontId="35" fillId="4" borderId="19" xfId="5" applyNumberFormat="1" applyFont="1" applyFill="1" applyBorder="1" applyAlignment="1">
      <alignment horizontal="right" vertical="center" indent="1" readingOrder="1"/>
    </xf>
    <xf numFmtId="166" fontId="35" fillId="4" borderId="13" xfId="5" applyNumberFormat="1" applyFont="1" applyFill="1" applyBorder="1" applyAlignment="1">
      <alignment horizontal="right" vertical="center" indent="1" readingOrder="1"/>
    </xf>
    <xf numFmtId="166" fontId="17" fillId="4" borderId="19" xfId="5" applyNumberFormat="1" applyFont="1" applyFill="1" applyBorder="1" applyAlignment="1">
      <alignment horizontal="right" vertical="center" indent="1"/>
    </xf>
    <xf numFmtId="166" fontId="17" fillId="4" borderId="13" xfId="5" applyNumberFormat="1" applyFont="1" applyFill="1" applyBorder="1" applyAlignment="1">
      <alignment horizontal="right" vertical="center" indent="1"/>
    </xf>
    <xf numFmtId="166" fontId="17" fillId="3" borderId="4" xfId="5" applyNumberFormat="1" applyFont="1" applyFill="1" applyBorder="1" applyAlignment="1">
      <alignment horizontal="right" vertical="center" indent="1" readingOrder="1"/>
    </xf>
    <xf numFmtId="166" fontId="17" fillId="3" borderId="5" xfId="5" applyNumberFormat="1" applyFont="1" applyFill="1" applyBorder="1" applyAlignment="1">
      <alignment horizontal="right" vertical="center" indent="1" readingOrder="1"/>
    </xf>
    <xf numFmtId="0" fontId="13" fillId="0" borderId="0" xfId="0" applyFont="1" applyAlignment="1" applyProtection="1">
      <alignment horizontal="center" vertical="center" wrapText="1"/>
      <protection hidden="1"/>
    </xf>
    <xf numFmtId="49" fontId="13" fillId="0" borderId="0" xfId="0" applyNumberFormat="1" applyFont="1" applyAlignment="1" applyProtection="1">
      <alignment horizontal="center" vertical="center" wrapText="1"/>
      <protection hidden="1"/>
    </xf>
    <xf numFmtId="0" fontId="24" fillId="2" borderId="4" xfId="5" applyFont="1" applyFill="1" applyBorder="1" applyAlignment="1">
      <alignment horizontal="center" vertical="center" wrapText="1" readingOrder="2"/>
    </xf>
    <xf numFmtId="0" fontId="24" fillId="2" borderId="5" xfId="5" applyFont="1" applyFill="1" applyBorder="1" applyAlignment="1">
      <alignment horizontal="center" vertical="center" wrapText="1" readingOrder="2"/>
    </xf>
    <xf numFmtId="0" fontId="24" fillId="2" borderId="3" xfId="5" applyFont="1" applyFill="1" applyBorder="1" applyAlignment="1">
      <alignment horizontal="center" vertical="center" wrapText="1" readingOrder="2"/>
    </xf>
    <xf numFmtId="0" fontId="24" fillId="2" borderId="0" xfId="5" applyFont="1" applyFill="1" applyAlignment="1">
      <alignment horizontal="center" vertical="center" wrapText="1" readingOrder="2"/>
    </xf>
    <xf numFmtId="0" fontId="24" fillId="2" borderId="7" xfId="5" applyFont="1" applyFill="1" applyBorder="1" applyAlignment="1">
      <alignment horizontal="center" vertical="center" wrapText="1"/>
    </xf>
    <xf numFmtId="0" fontId="24" fillId="2" borderId="11" xfId="5" applyFont="1" applyFill="1" applyBorder="1" applyAlignment="1">
      <alignment horizontal="center" vertical="center" wrapText="1"/>
    </xf>
    <xf numFmtId="0" fontId="24" fillId="2" borderId="10" xfId="5" applyFont="1" applyFill="1" applyBorder="1" applyAlignment="1">
      <alignment horizontal="center" vertical="center" wrapText="1"/>
    </xf>
    <xf numFmtId="0" fontId="24" fillId="2" borderId="1" xfId="5" applyFont="1" applyFill="1" applyBorder="1" applyAlignment="1">
      <alignment horizontal="center" vertical="center" wrapText="1"/>
    </xf>
    <xf numFmtId="0" fontId="24" fillId="2" borderId="4" xfId="5" applyFont="1" applyFill="1" applyBorder="1" applyAlignment="1">
      <alignment horizontal="center" vertical="center" wrapText="1" readingOrder="1"/>
    </xf>
    <xf numFmtId="0" fontId="24" fillId="2" borderId="3" xfId="5" applyFont="1" applyFill="1" applyBorder="1" applyAlignment="1">
      <alignment horizontal="left" vertical="center" wrapText="1" indent="1" readingOrder="2"/>
    </xf>
    <xf numFmtId="0" fontId="24" fillId="2" borderId="3" xfId="1" applyFont="1" applyFill="1" applyBorder="1" applyAlignment="1">
      <alignment horizontal="right" vertical="center" wrapText="1" indent="1" readingOrder="2"/>
    </xf>
    <xf numFmtId="0" fontId="24" fillId="2" borderId="5" xfId="1" applyFont="1" applyFill="1" applyBorder="1" applyAlignment="1">
      <alignment horizontal="center" vertical="center" wrapText="1" readingOrder="2"/>
    </xf>
    <xf numFmtId="0" fontId="24" fillId="2" borderId="4" xfId="5" applyFont="1" applyFill="1" applyBorder="1" applyAlignment="1">
      <alignment horizontal="center" vertical="center" readingOrder="1"/>
    </xf>
    <xf numFmtId="0" fontId="24" fillId="2" borderId="0" xfId="1" applyFont="1" applyFill="1" applyAlignment="1">
      <alignment horizontal="right" vertical="center" wrapText="1" indent="1" readingOrder="2"/>
    </xf>
    <xf numFmtId="0" fontId="24" fillId="2" borderId="0" xfId="5" applyFont="1" applyFill="1" applyAlignment="1">
      <alignment horizontal="center" vertical="center" wrapText="1" readingOrder="1"/>
    </xf>
    <xf numFmtId="0" fontId="24" fillId="2" borderId="3" xfId="5" applyFont="1" applyFill="1" applyBorder="1" applyAlignment="1">
      <alignment horizontal="left" vertical="center" indent="1" readingOrder="2"/>
    </xf>
    <xf numFmtId="0" fontId="11" fillId="2" borderId="8" xfId="5" applyFont="1" applyFill="1" applyBorder="1" applyAlignment="1">
      <alignment horizontal="center" vertical="center" wrapText="1" readingOrder="1"/>
    </xf>
    <xf numFmtId="0" fontId="11" fillId="2" borderId="3" xfId="5" applyFont="1" applyFill="1" applyBorder="1" applyAlignment="1">
      <alignment horizontal="center" vertical="center" wrapText="1" readingOrder="1"/>
    </xf>
    <xf numFmtId="0" fontId="12" fillId="2" borderId="3" xfId="5" applyFont="1" applyFill="1" applyBorder="1" applyAlignment="1">
      <alignment horizontal="center" vertical="center" wrapText="1" readingOrder="1"/>
    </xf>
    <xf numFmtId="0" fontId="11" fillId="2" borderId="6" xfId="5" applyFont="1" applyFill="1" applyBorder="1" applyAlignment="1">
      <alignment horizontal="center" vertical="center" wrapText="1" readingOrder="1"/>
    </xf>
    <xf numFmtId="0" fontId="11" fillId="2" borderId="5" xfId="5" applyFont="1" applyFill="1" applyBorder="1" applyAlignment="1">
      <alignment horizontal="center" vertical="center" wrapText="1" readingOrder="1"/>
    </xf>
    <xf numFmtId="0" fontId="12" fillId="2" borderId="5" xfId="5" applyFont="1" applyFill="1" applyBorder="1" applyAlignment="1">
      <alignment horizontal="center" vertical="center" wrapText="1" readingOrder="1"/>
    </xf>
    <xf numFmtId="0" fontId="24" fillId="2" borderId="0" xfId="1" applyFont="1" applyFill="1" applyAlignment="1">
      <alignment horizontal="right" vertical="center" indent="1" readingOrder="2"/>
    </xf>
    <xf numFmtId="0" fontId="24" fillId="2" borderId="3" xfId="1" applyFont="1" applyFill="1" applyBorder="1" applyAlignment="1">
      <alignment horizontal="center" vertical="center" wrapText="1" readingOrder="2"/>
    </xf>
    <xf numFmtId="0" fontId="24" fillId="2" borderId="4" xfId="13" applyFont="1" applyFill="1" applyBorder="1" applyAlignment="1">
      <alignment horizontal="center" vertical="center" wrapText="1" readingOrder="1"/>
    </xf>
    <xf numFmtId="0" fontId="24" fillId="2" borderId="0" xfId="5" applyFont="1" applyFill="1" applyAlignment="1">
      <alignment horizontal="right" vertical="center" wrapText="1" indent="1" readingOrder="2"/>
    </xf>
    <xf numFmtId="0" fontId="24" fillId="2" borderId="3" xfId="13" applyFont="1" applyFill="1" applyBorder="1" applyAlignment="1">
      <alignment horizontal="left" vertical="center" wrapText="1" indent="1" readingOrder="2"/>
    </xf>
    <xf numFmtId="0" fontId="24" fillId="2" borderId="5" xfId="1" applyFont="1" applyFill="1" applyBorder="1" applyAlignment="1">
      <alignment horizontal="center" wrapText="1" readingOrder="2"/>
    </xf>
    <xf numFmtId="0" fontId="24" fillId="2" borderId="4" xfId="1" quotePrefix="1" applyFont="1" applyFill="1" applyBorder="1" applyAlignment="1">
      <alignment horizontal="center" vertical="center" wrapText="1" readingOrder="2"/>
    </xf>
    <xf numFmtId="0" fontId="24" fillId="2" borderId="5" xfId="1" quotePrefix="1" applyFont="1" applyFill="1" applyBorder="1" applyAlignment="1">
      <alignment horizontal="center" vertical="center" readingOrder="2"/>
    </xf>
    <xf numFmtId="0" fontId="24" fillId="2" borderId="7" xfId="1" quotePrefix="1" applyFont="1" applyFill="1" applyBorder="1" applyAlignment="1">
      <alignment horizontal="center" vertical="center" readingOrder="2"/>
    </xf>
    <xf numFmtId="0" fontId="24" fillId="2" borderId="10" xfId="1" quotePrefix="1" applyFont="1" applyFill="1" applyBorder="1" applyAlignment="1">
      <alignment horizontal="center" vertical="center" readingOrder="2"/>
    </xf>
    <xf numFmtId="0" fontId="24" fillId="2" borderId="5" xfId="1" quotePrefix="1" applyFont="1" applyFill="1" applyBorder="1" applyAlignment="1">
      <alignment horizontal="center" vertical="center" wrapText="1" readingOrder="2"/>
    </xf>
    <xf numFmtId="0" fontId="24" fillId="2" borderId="7" xfId="1" quotePrefix="1" applyFont="1" applyFill="1" applyBorder="1" applyAlignment="1">
      <alignment horizontal="center" vertical="center" wrapText="1" readingOrder="2"/>
    </xf>
    <xf numFmtId="0" fontId="24" fillId="2" borderId="10" xfId="1" quotePrefix="1" applyFont="1" applyFill="1" applyBorder="1" applyAlignment="1">
      <alignment horizontal="center" vertical="center" wrapText="1" readingOrder="2"/>
    </xf>
    <xf numFmtId="0" fontId="24" fillId="2" borderId="5" xfId="5" applyFont="1" applyFill="1" applyBorder="1" applyAlignment="1">
      <alignment horizontal="center" wrapText="1" readingOrder="2"/>
    </xf>
    <xf numFmtId="0" fontId="24" fillId="2" borderId="11" xfId="1" quotePrefix="1" applyFont="1" applyFill="1" applyBorder="1" applyAlignment="1">
      <alignment horizontal="center" vertical="center" readingOrder="2"/>
    </xf>
  </cellXfs>
  <cellStyles count="14">
    <cellStyle name="Comma 2" xfId="8" xr:uid="{CBEFBBF5-F50B-4408-8A77-9F8D71F71938}"/>
    <cellStyle name="Normal 2" xfId="1" xr:uid="{00000000-0005-0000-0000-000002000000}"/>
    <cellStyle name="Normal 2 2" xfId="5" xr:uid="{00000000-0005-0000-0000-000003000000}"/>
    <cellStyle name="Normal 2 2 2" xfId="12" xr:uid="{4C27440A-DFAF-4DE7-811E-32418DF5FA16}"/>
    <cellStyle name="Normal 2 3" xfId="13" xr:uid="{F29DC1D3-5748-4A83-B6F3-49BD5B8EA2FD}"/>
    <cellStyle name="Normal 3" xfId="2" xr:uid="{00000000-0005-0000-0000-000004000000}"/>
    <cellStyle name="Normal 4" xfId="4" xr:uid="{00000000-0005-0000-0000-000005000000}"/>
    <cellStyle name="Normal 5" xfId="10" xr:uid="{338627B2-4C1B-4A87-93BD-6B19F85F199B}"/>
    <cellStyle name="Percent" xfId="11" builtinId="5"/>
    <cellStyle name="Percent 2" xfId="9" xr:uid="{D3DDB57B-78E8-46F6-A22B-7D535D886799}"/>
    <cellStyle name="ارتباط تشعبي" xfId="3" builtinId="8"/>
    <cellStyle name="ارتباط تشعبي 2" xfId="7" xr:uid="{00000000-0005-0000-0000-000006000000}"/>
    <cellStyle name="عادي" xfId="0" builtinId="0"/>
    <cellStyle name="عادي 2" xfId="6" xr:uid="{00000000-0005-0000-0000-000007000000}"/>
  </cellStyles>
  <dxfs count="100"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utiger LT Arabic 45 Light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alignment horizontal="right" vertical="bottom" textRotation="0" wrapText="0" relativeIndent="1" justifyLastLine="0" shrinkToFit="0" readingOrder="0"/>
    </dxf>
    <dxf>
      <border outline="0">
        <top style="thin">
          <color theme="0"/>
        </top>
      </border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utiger LT Arabic 45 Light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alignment horizontal="right" vertical="bottom" textRotation="0" wrapText="0" relativeIndent="1" justifyLastLine="0" shrinkToFit="0" readingOrder="0"/>
    </dxf>
    <dxf>
      <border outline="0">
        <top style="thin">
          <color rgb="FFFFFFFF"/>
        </top>
      </border>
    </dxf>
    <dxf>
      <numFmt numFmtId="3" formatCode="#,##0"/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1" defaultTableStyle="TableStyleMedium2" defaultPivotStyle="PivotStyleLight16">
    <tableStyle name="نمط الجدول 1" pivot="0" count="3" xr9:uid="{97FBEABC-DFE7-4F05-AEE1-266C9DBCC218}">
      <tableStyleElement type="wholeTable" dxfId="99"/>
      <tableStyleElement type="firstRowStripe" dxfId="98"/>
      <tableStyleElement type="secondRowStripe" dxfId="97"/>
    </tableStyle>
  </tableStyles>
  <colors>
    <mruColors>
      <color rgb="FF474D9B"/>
      <color rgb="FFE2EFF4"/>
      <color rgb="FF0099BF"/>
      <color rgb="FFC8E2EC"/>
      <color rgb="FF9BA8C2"/>
      <color rgb="FFE6E9F0"/>
      <color rgb="FFF0F2F6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'Home &#1575;&#1604;&#1585;&#1574;&#1610;&#1587;&#1610;&#1577;'!A1"/><Relationship Id="rId4" Type="http://schemas.openxmlformats.org/officeDocument/2006/relationships/image" Target="../media/image13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'Home &#1575;&#1604;&#1585;&#1574;&#1610;&#1587;&#1610;&#1577;'!A1"/><Relationship Id="rId4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'Home &#1575;&#1604;&#1585;&#1574;&#1610;&#1587;&#1610;&#1577;'!A1"/><Relationship Id="rId4" Type="http://schemas.openxmlformats.org/officeDocument/2006/relationships/image" Target="../media/image14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'Home &#1575;&#1604;&#1585;&#1574;&#1610;&#1587;&#1610;&#1577;'!A1"/><Relationship Id="rId4" Type="http://schemas.openxmlformats.org/officeDocument/2006/relationships/image" Target="../media/image15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'Home &#1575;&#1604;&#1585;&#1574;&#1610;&#1587;&#1610;&#1577;'!A1"/><Relationship Id="rId4" Type="http://schemas.openxmlformats.org/officeDocument/2006/relationships/image" Target="../media/image16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'Home &#1575;&#1604;&#1585;&#1574;&#1610;&#1587;&#1610;&#1577;'!A1"/><Relationship Id="rId4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'Home &#1575;&#1604;&#1585;&#1574;&#1610;&#1587;&#1610;&#1577;'!A1"/><Relationship Id="rId4" Type="http://schemas.openxmlformats.org/officeDocument/2006/relationships/image" Target="../media/image17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'Home &#1575;&#1604;&#1585;&#1574;&#1610;&#1587;&#1610;&#1577;'!A1"/><Relationship Id="rId4" Type="http://schemas.openxmlformats.org/officeDocument/2006/relationships/image" Target="../media/image18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'Home &#1575;&#1604;&#1585;&#1574;&#1610;&#1587;&#1610;&#1577;'!A1"/><Relationship Id="rId4" Type="http://schemas.openxmlformats.org/officeDocument/2006/relationships/image" Target="../media/image10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'Home &#1575;&#1604;&#1585;&#1574;&#1610;&#1587;&#1610;&#1577;'!A1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'Home &#1575;&#1604;&#1585;&#1574;&#1610;&#1587;&#1610;&#1577;'!A1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'Home &#1575;&#1604;&#1585;&#1574;&#1610;&#1587;&#1610;&#1577;'!A1"/><Relationship Id="rId4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'Home &#1575;&#1604;&#1585;&#1574;&#1610;&#1587;&#1610;&#1577;'!A1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'Home &#1575;&#1604;&#1585;&#1574;&#1610;&#1587;&#1610;&#1577;'!A1"/><Relationship Id="rId4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'Home &#1575;&#1604;&#1585;&#1574;&#1610;&#1587;&#1610;&#1577;'!A1"/><Relationship Id="rId4" Type="http://schemas.openxmlformats.org/officeDocument/2006/relationships/image" Target="../media/image9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'Home &#1575;&#1604;&#1585;&#1574;&#1610;&#1587;&#1610;&#1577;'!A1"/><Relationship Id="rId4" Type="http://schemas.openxmlformats.org/officeDocument/2006/relationships/image" Target="../media/image10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'Home &#1575;&#1604;&#1585;&#1574;&#1610;&#1587;&#1610;&#1577;'!A1"/><Relationship Id="rId4" Type="http://schemas.openxmlformats.org/officeDocument/2006/relationships/image" Target="../media/image1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hyperlink" Target="#'Home &#1575;&#1604;&#1585;&#1574;&#1610;&#1587;&#1610;&#1577;'!A1"/><Relationship Id="rId4" Type="http://schemas.openxmlformats.org/officeDocument/2006/relationships/image" Target="../media/image12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1813186</xdr:colOff>
      <xdr:row>0</xdr:row>
      <xdr:rowOff>644374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2796939-5406-4D68-8FF5-B55F00EC3E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72674" y="57150"/>
          <a:ext cx="2285626" cy="58722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2329815</xdr:colOff>
      <xdr:row>0</xdr:row>
      <xdr:rowOff>59055</xdr:rowOff>
    </xdr:from>
    <xdr:to>
      <xdr:col>8</xdr:col>
      <xdr:colOff>483870</xdr:colOff>
      <xdr:row>0</xdr:row>
      <xdr:rowOff>516255</xdr:rowOff>
    </xdr:to>
    <xdr:grpSp>
      <xdr:nvGrpSpPr>
        <xdr:cNvPr id="3" name="Group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FDB87EA-B487-40C4-A84B-582BE0953B4E}"/>
            </a:ext>
          </a:extLst>
        </xdr:cNvPr>
        <xdr:cNvGrpSpPr/>
      </xdr:nvGrpSpPr>
      <xdr:grpSpPr>
        <a:xfrm>
          <a:off x="10559807430" y="59055"/>
          <a:ext cx="90995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6892ED85-19F5-4151-8956-18E8B8EA34F2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13B4066F-4BC2-4BD9-BCC4-A218449D0DE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53340</xdr:colOff>
      <xdr:row>0</xdr:row>
      <xdr:rowOff>66675</xdr:rowOff>
    </xdr:from>
    <xdr:to>
      <xdr:col>1</xdr:col>
      <xdr:colOff>1847476</xdr:colOff>
      <xdr:row>0</xdr:row>
      <xdr:rowOff>667234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9CAE146-121D-4175-AA99-3FA9D855D4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86169299" y="66675"/>
          <a:ext cx="2289436" cy="59103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1638300</xdr:colOff>
      <xdr:row>0</xdr:row>
      <xdr:rowOff>53340</xdr:rowOff>
    </xdr:from>
    <xdr:to>
      <xdr:col>8</xdr:col>
      <xdr:colOff>302895</xdr:colOff>
      <xdr:row>0</xdr:row>
      <xdr:rowOff>510540</xdr:rowOff>
    </xdr:to>
    <xdr:grpSp>
      <xdr:nvGrpSpPr>
        <xdr:cNvPr id="3" name="Group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A7DADA-0B7B-4A0F-AAAD-11BCB5D37707}"/>
            </a:ext>
          </a:extLst>
        </xdr:cNvPr>
        <xdr:cNvGrpSpPr/>
      </xdr:nvGrpSpPr>
      <xdr:grpSpPr>
        <a:xfrm>
          <a:off x="10559848705" y="53340"/>
          <a:ext cx="96964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62D4087D-11BF-4865-AD1F-B03BAFCF788E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CE5BF2AF-30F1-4874-8670-7A6B91CF4E0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57150</xdr:colOff>
      <xdr:row>0</xdr:row>
      <xdr:rowOff>57150</xdr:rowOff>
    </xdr:from>
    <xdr:to>
      <xdr:col>1</xdr:col>
      <xdr:colOff>1965586</xdr:colOff>
      <xdr:row>0</xdr:row>
      <xdr:rowOff>644374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CF6FE97-3FC9-463A-A2A1-09F4903FC6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85072019" y="57150"/>
          <a:ext cx="2287531" cy="58722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1114425</xdr:colOff>
      <xdr:row>0</xdr:row>
      <xdr:rowOff>76200</xdr:rowOff>
    </xdr:from>
    <xdr:to>
      <xdr:col>8</xdr:col>
      <xdr:colOff>474345</xdr:colOff>
      <xdr:row>0</xdr:row>
      <xdr:rowOff>533400</xdr:rowOff>
    </xdr:to>
    <xdr:grpSp>
      <xdr:nvGrpSpPr>
        <xdr:cNvPr id="3" name="Group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80EDDB0-541E-4460-B415-DCBC12359BF1}"/>
            </a:ext>
          </a:extLst>
        </xdr:cNvPr>
        <xdr:cNvGrpSpPr/>
      </xdr:nvGrpSpPr>
      <xdr:grpSpPr>
        <a:xfrm>
          <a:off x="10559810605" y="76200"/>
          <a:ext cx="1010920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451077DA-E612-4BE5-AB99-85B771A00A5C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CDA5960E-DC52-4719-AE1D-4CA9F3368BF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66675</xdr:colOff>
      <xdr:row>0</xdr:row>
      <xdr:rowOff>47625</xdr:rowOff>
    </xdr:from>
    <xdr:to>
      <xdr:col>1</xdr:col>
      <xdr:colOff>1982731</xdr:colOff>
      <xdr:row>0</xdr:row>
      <xdr:rowOff>627229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EFEFFE4-1E86-41BA-A485-0B9DB26400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83976644" y="47625"/>
          <a:ext cx="2287531" cy="58722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428625</xdr:colOff>
      <xdr:row>0</xdr:row>
      <xdr:rowOff>66675</xdr:rowOff>
    </xdr:from>
    <xdr:to>
      <xdr:col>9</xdr:col>
      <xdr:colOff>83820</xdr:colOff>
      <xdr:row>0</xdr:row>
      <xdr:rowOff>523875</xdr:rowOff>
    </xdr:to>
    <xdr:grpSp>
      <xdr:nvGrpSpPr>
        <xdr:cNvPr id="3" name="Group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183A5C-B68A-4B48-8701-BFB365691976}"/>
            </a:ext>
          </a:extLst>
        </xdr:cNvPr>
        <xdr:cNvGrpSpPr/>
      </xdr:nvGrpSpPr>
      <xdr:grpSpPr>
        <a:xfrm>
          <a:off x="9980331830" y="66675"/>
          <a:ext cx="106489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A41DEA2F-46F2-49D6-810B-1131D9D13437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435C24E4-BE15-45F2-870B-894E0E7896A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57150</xdr:colOff>
      <xdr:row>0</xdr:row>
      <xdr:rowOff>47625</xdr:rowOff>
    </xdr:from>
    <xdr:to>
      <xdr:col>1</xdr:col>
      <xdr:colOff>1045471</xdr:colOff>
      <xdr:row>0</xdr:row>
      <xdr:rowOff>627229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91D87BA-BB6D-4D3A-B78B-BDE11148B6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20081404" y="47625"/>
          <a:ext cx="2283721" cy="587224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1276350</xdr:colOff>
      <xdr:row>0</xdr:row>
      <xdr:rowOff>57150</xdr:rowOff>
    </xdr:from>
    <xdr:to>
      <xdr:col>8</xdr:col>
      <xdr:colOff>483870</xdr:colOff>
      <xdr:row>0</xdr:row>
      <xdr:rowOff>514350</xdr:rowOff>
    </xdr:to>
    <xdr:grpSp>
      <xdr:nvGrpSpPr>
        <xdr:cNvPr id="3" name="Group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35F5AE9-9CBD-42F3-AB8F-418CA24C8DE4}"/>
            </a:ext>
          </a:extLst>
        </xdr:cNvPr>
        <xdr:cNvGrpSpPr/>
      </xdr:nvGrpSpPr>
      <xdr:grpSpPr>
        <a:xfrm>
          <a:off x="10559807430" y="57150"/>
          <a:ext cx="991870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078C573F-46AB-4E85-856D-0457D2B96259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15003C0B-5EAC-497A-A2D2-1C0E5D09491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45720</xdr:colOff>
      <xdr:row>0</xdr:row>
      <xdr:rowOff>66675</xdr:rowOff>
    </xdr:from>
    <xdr:to>
      <xdr:col>1</xdr:col>
      <xdr:colOff>1849381</xdr:colOff>
      <xdr:row>0</xdr:row>
      <xdr:rowOff>663424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594C0DD-58E9-4B2C-B8C4-AD65FE730E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83919494" y="66675"/>
          <a:ext cx="2289436" cy="591034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866775</xdr:colOff>
      <xdr:row>0</xdr:row>
      <xdr:rowOff>66675</xdr:rowOff>
    </xdr:from>
    <xdr:to>
      <xdr:col>8</xdr:col>
      <xdr:colOff>360045</xdr:colOff>
      <xdr:row>0</xdr:row>
      <xdr:rowOff>523875</xdr:rowOff>
    </xdr:to>
    <xdr:grpSp>
      <xdr:nvGrpSpPr>
        <xdr:cNvPr id="3" name="Group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60255C8-D0B4-4C65-9EBF-B1FD45E41446}"/>
            </a:ext>
          </a:extLst>
        </xdr:cNvPr>
        <xdr:cNvGrpSpPr/>
      </xdr:nvGrpSpPr>
      <xdr:grpSpPr>
        <a:xfrm>
          <a:off x="10559823305" y="66675"/>
          <a:ext cx="1264920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852EFC1C-FC23-4F6B-9DA4-9C62700C14B7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D7FB88A0-EE77-41EE-8DF3-12D9DF38ECE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57150</xdr:colOff>
      <xdr:row>0</xdr:row>
      <xdr:rowOff>57150</xdr:rowOff>
    </xdr:from>
    <xdr:to>
      <xdr:col>2</xdr:col>
      <xdr:colOff>1531</xdr:colOff>
      <xdr:row>0</xdr:row>
      <xdr:rowOff>644374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86F6042-C522-400A-A6C1-C519CB7AC7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83643269" y="57150"/>
          <a:ext cx="2287531" cy="587224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838200</xdr:colOff>
      <xdr:row>0</xdr:row>
      <xdr:rowOff>57150</xdr:rowOff>
    </xdr:from>
    <xdr:to>
      <xdr:col>8</xdr:col>
      <xdr:colOff>360045</xdr:colOff>
      <xdr:row>0</xdr:row>
      <xdr:rowOff>514350</xdr:rowOff>
    </xdr:to>
    <xdr:grpSp>
      <xdr:nvGrpSpPr>
        <xdr:cNvPr id="3" name="Group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17D557-7E36-4A16-B8CB-BD0DAB8842CA}"/>
            </a:ext>
          </a:extLst>
        </xdr:cNvPr>
        <xdr:cNvGrpSpPr/>
      </xdr:nvGrpSpPr>
      <xdr:grpSpPr>
        <a:xfrm>
          <a:off x="10559823305" y="57150"/>
          <a:ext cx="129349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FFD9785B-7D8A-4A65-BB4E-0D3F8D74867E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11CBB8E3-93AF-4D81-A851-B7B2101B9DE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47625</xdr:colOff>
      <xdr:row>0</xdr:row>
      <xdr:rowOff>38100</xdr:rowOff>
    </xdr:from>
    <xdr:to>
      <xdr:col>1</xdr:col>
      <xdr:colOff>1921771</xdr:colOff>
      <xdr:row>0</xdr:row>
      <xdr:rowOff>629134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FD882AC-9D09-46A1-A576-BE38845863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83656604" y="38100"/>
          <a:ext cx="2283721" cy="591034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773431</xdr:colOff>
      <xdr:row>0</xdr:row>
      <xdr:rowOff>62865</xdr:rowOff>
    </xdr:from>
    <xdr:to>
      <xdr:col>5</xdr:col>
      <xdr:colOff>2015491</xdr:colOff>
      <xdr:row>0</xdr:row>
      <xdr:rowOff>520065</xdr:rowOff>
    </xdr:to>
    <xdr:grpSp>
      <xdr:nvGrpSpPr>
        <xdr:cNvPr id="3" name="Group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89E3F3-56C0-4B3D-85C1-E33A040F51ED}"/>
            </a:ext>
          </a:extLst>
        </xdr:cNvPr>
        <xdr:cNvGrpSpPr/>
      </xdr:nvGrpSpPr>
      <xdr:grpSpPr>
        <a:xfrm>
          <a:off x="10417083559" y="62865"/>
          <a:ext cx="1115060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A5D7661D-6722-4F0D-9748-0948ECE17BAE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B43CAC31-E5ED-4279-AC89-DEDF0546857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59055</xdr:colOff>
      <xdr:row>0</xdr:row>
      <xdr:rowOff>47625</xdr:rowOff>
    </xdr:from>
    <xdr:to>
      <xdr:col>2</xdr:col>
      <xdr:colOff>894976</xdr:colOff>
      <xdr:row>0</xdr:row>
      <xdr:rowOff>627229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A4D72F2-3247-44DD-97EE-1DE97D1FD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27901899" y="47625"/>
          <a:ext cx="2293246" cy="587224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85725</xdr:colOff>
      <xdr:row>0</xdr:row>
      <xdr:rowOff>66675</xdr:rowOff>
    </xdr:from>
    <xdr:to>
      <xdr:col>11</xdr:col>
      <xdr:colOff>624840</xdr:colOff>
      <xdr:row>0</xdr:row>
      <xdr:rowOff>523875</xdr:rowOff>
    </xdr:to>
    <xdr:grpSp>
      <xdr:nvGrpSpPr>
        <xdr:cNvPr id="3" name="Group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708821-5A26-4408-BCCB-BA92CCA94675}"/>
            </a:ext>
          </a:extLst>
        </xdr:cNvPr>
        <xdr:cNvGrpSpPr/>
      </xdr:nvGrpSpPr>
      <xdr:grpSpPr>
        <a:xfrm>
          <a:off x="10558148810" y="66675"/>
          <a:ext cx="112331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C80349E4-3626-4469-8302-FBDFC5E62797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53611949-543F-475D-9266-DBA33B86E04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47625</xdr:colOff>
      <xdr:row>0</xdr:row>
      <xdr:rowOff>57150</xdr:rowOff>
    </xdr:from>
    <xdr:to>
      <xdr:col>1</xdr:col>
      <xdr:colOff>1085476</xdr:colOff>
      <xdr:row>0</xdr:row>
      <xdr:rowOff>644374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B6C2BD6-80A4-489F-8DB1-D9B5D5C228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82761254" y="57150"/>
          <a:ext cx="2283721" cy="587224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885825</xdr:colOff>
      <xdr:row>0</xdr:row>
      <xdr:rowOff>59055</xdr:rowOff>
    </xdr:from>
    <xdr:to>
      <xdr:col>9</xdr:col>
      <xdr:colOff>3809</xdr:colOff>
      <xdr:row>0</xdr:row>
      <xdr:rowOff>516255</xdr:rowOff>
    </xdr:to>
    <xdr:grpSp>
      <xdr:nvGrpSpPr>
        <xdr:cNvPr id="2" name="Group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F265856-B1E7-4D2D-A6D3-9A0941DF0EFD}"/>
            </a:ext>
          </a:extLst>
        </xdr:cNvPr>
        <xdr:cNvGrpSpPr/>
      </xdr:nvGrpSpPr>
      <xdr:grpSpPr>
        <a:xfrm>
          <a:off x="10560331941" y="59055"/>
          <a:ext cx="1067434" cy="457200"/>
          <a:chOff x="11481248310" y="167640"/>
          <a:chExt cx="1184910" cy="461010"/>
        </a:xfrm>
      </xdr:grpSpPr>
      <xdr:sp macro="" textlink="">
        <xdr:nvSpPr>
          <xdr:cNvPr id="3" name="Rectangle: Rounded Corners 2">
            <a:extLst>
              <a:ext uri="{FF2B5EF4-FFF2-40B4-BE49-F238E27FC236}">
                <a16:creationId xmlns:a16="http://schemas.microsoft.com/office/drawing/2014/main" id="{49BB5CB5-D1B6-4FBF-A2E7-4DD87CF7B1F3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4" name="Graphic 3" descr="Home">
            <a:extLst>
              <a:ext uri="{FF2B5EF4-FFF2-40B4-BE49-F238E27FC236}">
                <a16:creationId xmlns:a16="http://schemas.microsoft.com/office/drawing/2014/main" id="{D347A631-9E71-4943-9D67-AAFB28FD12F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85725</xdr:colOff>
      <xdr:row>0</xdr:row>
      <xdr:rowOff>66675</xdr:rowOff>
    </xdr:from>
    <xdr:to>
      <xdr:col>3</xdr:col>
      <xdr:colOff>16771</xdr:colOff>
      <xdr:row>0</xdr:row>
      <xdr:rowOff>663424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E81F55B-93DF-4A32-A6A3-C72EE39A7F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83719469" y="64770"/>
          <a:ext cx="2285626" cy="5910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1125854</xdr:colOff>
      <xdr:row>0</xdr:row>
      <xdr:rowOff>57150</xdr:rowOff>
    </xdr:from>
    <xdr:to>
      <xdr:col>14</xdr:col>
      <xdr:colOff>651509</xdr:colOff>
      <xdr:row>0</xdr:row>
      <xdr:rowOff>514350</xdr:rowOff>
    </xdr:to>
    <xdr:grpSp>
      <xdr:nvGrpSpPr>
        <xdr:cNvPr id="6" name="Group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6A0A39-9076-4F84-A6DB-BD78D0E6A575}"/>
            </a:ext>
          </a:extLst>
        </xdr:cNvPr>
        <xdr:cNvGrpSpPr/>
      </xdr:nvGrpSpPr>
      <xdr:grpSpPr>
        <a:xfrm>
          <a:off x="10556604491" y="57150"/>
          <a:ext cx="973455" cy="457200"/>
          <a:chOff x="11481248310" y="167640"/>
          <a:chExt cx="1184910" cy="461010"/>
        </a:xfrm>
      </xdr:grpSpPr>
      <xdr:sp macro="" textlink="">
        <xdr:nvSpPr>
          <xdr:cNvPr id="5" name="Rectangle: Rounded Corners 4">
            <a:extLst>
              <a:ext uri="{FF2B5EF4-FFF2-40B4-BE49-F238E27FC236}">
                <a16:creationId xmlns:a16="http://schemas.microsoft.com/office/drawing/2014/main" id="{AD77D003-2BFE-428D-B7CA-660E5DD65C5E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4" name="Graphic 3" descr="Home">
            <a:extLst>
              <a:ext uri="{FF2B5EF4-FFF2-40B4-BE49-F238E27FC236}">
                <a16:creationId xmlns:a16="http://schemas.microsoft.com/office/drawing/2014/main" id="{B35FA069-6DF9-4A79-9821-75AD0DD6AA5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85725</xdr:colOff>
      <xdr:row>0</xdr:row>
      <xdr:rowOff>66675</xdr:rowOff>
    </xdr:from>
    <xdr:to>
      <xdr:col>3</xdr:col>
      <xdr:colOff>20581</xdr:colOff>
      <xdr:row>0</xdr:row>
      <xdr:rowOff>663424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44EC5EC-56D9-4887-ACC3-8AD918EC5D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83654699" y="66675"/>
          <a:ext cx="2285626" cy="5872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781050</xdr:colOff>
      <xdr:row>0</xdr:row>
      <xdr:rowOff>66675</xdr:rowOff>
    </xdr:from>
    <xdr:to>
      <xdr:col>17</xdr:col>
      <xdr:colOff>548640</xdr:colOff>
      <xdr:row>0</xdr:row>
      <xdr:rowOff>523875</xdr:rowOff>
    </xdr:to>
    <xdr:grpSp>
      <xdr:nvGrpSpPr>
        <xdr:cNvPr id="3" name="Group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5FBDD8B-5CF4-481D-9B9B-84BC72F1429E}"/>
            </a:ext>
          </a:extLst>
        </xdr:cNvPr>
        <xdr:cNvGrpSpPr/>
      </xdr:nvGrpSpPr>
      <xdr:grpSpPr>
        <a:xfrm>
          <a:off x="10410454160" y="66675"/>
          <a:ext cx="980440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5E4F0A18-A2F3-4B96-94F1-0F36FAFC3383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15C94016-725A-4BD1-8328-870ED053939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66675</xdr:colOff>
      <xdr:row>0</xdr:row>
      <xdr:rowOff>76200</xdr:rowOff>
    </xdr:from>
    <xdr:to>
      <xdr:col>3</xdr:col>
      <xdr:colOff>20581</xdr:colOff>
      <xdr:row>0</xdr:row>
      <xdr:rowOff>667234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30EFD33-B8E7-462A-A5C2-F7F9722A50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24745314" y="76200"/>
          <a:ext cx="2289436" cy="5872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2314575</xdr:colOff>
      <xdr:row>0</xdr:row>
      <xdr:rowOff>95250</xdr:rowOff>
    </xdr:from>
    <xdr:to>
      <xdr:col>8</xdr:col>
      <xdr:colOff>457200</xdr:colOff>
      <xdr:row>0</xdr:row>
      <xdr:rowOff>552450</xdr:rowOff>
    </xdr:to>
    <xdr:grpSp>
      <xdr:nvGrpSpPr>
        <xdr:cNvPr id="3" name="Group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08E855E-B023-4E82-8750-C29F982488F0}"/>
            </a:ext>
          </a:extLst>
        </xdr:cNvPr>
        <xdr:cNvGrpSpPr/>
      </xdr:nvGrpSpPr>
      <xdr:grpSpPr>
        <a:xfrm>
          <a:off x="10560177000" y="95250"/>
          <a:ext cx="92392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C44B89A1-4C21-4D06-9E4C-C30F904CFD0F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4CBC7194-950C-460E-B22E-7F3E32BCB9B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67049</xdr:colOff>
      <xdr:row>0</xdr:row>
      <xdr:rowOff>95678</xdr:rowOff>
    </xdr:from>
    <xdr:to>
      <xdr:col>1</xdr:col>
      <xdr:colOff>1864995</xdr:colOff>
      <xdr:row>0</xdr:row>
      <xdr:rowOff>682902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5D672F6-4A09-45DA-A7C3-030D0B6700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86570880" y="95678"/>
          <a:ext cx="2283721" cy="5872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1366815</xdr:colOff>
      <xdr:row>0</xdr:row>
      <xdr:rowOff>62865</xdr:rowOff>
    </xdr:from>
    <xdr:to>
      <xdr:col>9</xdr:col>
      <xdr:colOff>15240</xdr:colOff>
      <xdr:row>0</xdr:row>
      <xdr:rowOff>520065</xdr:rowOff>
    </xdr:to>
    <xdr:grpSp>
      <xdr:nvGrpSpPr>
        <xdr:cNvPr id="3" name="Group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C015416-36C8-4A66-B3A4-4FC975FE55F6}"/>
            </a:ext>
          </a:extLst>
        </xdr:cNvPr>
        <xdr:cNvGrpSpPr/>
      </xdr:nvGrpSpPr>
      <xdr:grpSpPr>
        <a:xfrm>
          <a:off x="10559793460" y="62865"/>
          <a:ext cx="129637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4C95E8F7-E9C7-46CD-9A55-C6B9B8780371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207AA853-BB8A-4192-A0F4-1C4A4FFE8F3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66675</xdr:colOff>
      <xdr:row>0</xdr:row>
      <xdr:rowOff>66675</xdr:rowOff>
    </xdr:from>
    <xdr:to>
      <xdr:col>1</xdr:col>
      <xdr:colOff>1982731</xdr:colOff>
      <xdr:row>0</xdr:row>
      <xdr:rowOff>663424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726FAE0-5115-42B8-A638-60C9E65CA6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85062494" y="66675"/>
          <a:ext cx="2287531" cy="5872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1304925</xdr:colOff>
      <xdr:row>0</xdr:row>
      <xdr:rowOff>78105</xdr:rowOff>
    </xdr:from>
    <xdr:to>
      <xdr:col>9</xdr:col>
      <xdr:colOff>7620</xdr:colOff>
      <xdr:row>0</xdr:row>
      <xdr:rowOff>535305</xdr:rowOff>
    </xdr:to>
    <xdr:grpSp>
      <xdr:nvGrpSpPr>
        <xdr:cNvPr id="3" name="Group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3A03688-1F92-4820-9593-BC3B7FB0298F}"/>
            </a:ext>
          </a:extLst>
        </xdr:cNvPr>
        <xdr:cNvGrpSpPr/>
      </xdr:nvGrpSpPr>
      <xdr:grpSpPr>
        <a:xfrm>
          <a:off x="10559801080" y="78105"/>
          <a:ext cx="96964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19B9FD75-27E5-4A75-8685-3BB1455A4DDA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C126F9A2-53D4-40CF-8B1D-B34C1D71A04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64770</xdr:colOff>
      <xdr:row>0</xdr:row>
      <xdr:rowOff>49530</xdr:rowOff>
    </xdr:from>
    <xdr:to>
      <xdr:col>1</xdr:col>
      <xdr:colOff>1868431</xdr:colOff>
      <xdr:row>0</xdr:row>
      <xdr:rowOff>627229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BB22152-0CC0-42F0-AD47-9F97A5DAEB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84186194" y="49530"/>
          <a:ext cx="2289436" cy="58150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190501</xdr:colOff>
      <xdr:row>0</xdr:row>
      <xdr:rowOff>78105</xdr:rowOff>
    </xdr:from>
    <xdr:to>
      <xdr:col>14</xdr:col>
      <xdr:colOff>40006</xdr:colOff>
      <xdr:row>0</xdr:row>
      <xdr:rowOff>535305</xdr:rowOff>
    </xdr:to>
    <xdr:grpSp>
      <xdr:nvGrpSpPr>
        <xdr:cNvPr id="3" name="Group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426386-D6B2-4ABE-AB8C-A59DDF4D26FC}"/>
            </a:ext>
          </a:extLst>
        </xdr:cNvPr>
        <xdr:cNvGrpSpPr/>
      </xdr:nvGrpSpPr>
      <xdr:grpSpPr>
        <a:xfrm>
          <a:off x="9977994394" y="78105"/>
          <a:ext cx="129730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A33B82F8-4D86-487A-8044-8D88D12567EF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51F136A3-1162-44C1-8693-F5C96C731D9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47625</xdr:colOff>
      <xdr:row>0</xdr:row>
      <xdr:rowOff>57150</xdr:rowOff>
    </xdr:from>
    <xdr:to>
      <xdr:col>1</xdr:col>
      <xdr:colOff>1026421</xdr:colOff>
      <xdr:row>0</xdr:row>
      <xdr:rowOff>644374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25DEFD4-66A3-4865-AFDA-81A183A31E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20119504" y="57150"/>
          <a:ext cx="2283721" cy="58722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1828800</xdr:colOff>
      <xdr:row>0</xdr:row>
      <xdr:rowOff>85725</xdr:rowOff>
    </xdr:from>
    <xdr:to>
      <xdr:col>8</xdr:col>
      <xdr:colOff>493395</xdr:colOff>
      <xdr:row>0</xdr:row>
      <xdr:rowOff>542925</xdr:rowOff>
    </xdr:to>
    <xdr:grpSp>
      <xdr:nvGrpSpPr>
        <xdr:cNvPr id="3" name="Group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D46C18-D4A1-461C-8891-6308A31F29D2}"/>
            </a:ext>
          </a:extLst>
        </xdr:cNvPr>
        <xdr:cNvGrpSpPr/>
      </xdr:nvGrpSpPr>
      <xdr:grpSpPr>
        <a:xfrm>
          <a:off x="10559810605" y="85725"/>
          <a:ext cx="96964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C91FCABF-D8BC-43BD-AB74-566456D1F30A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A2C951BD-C9D6-4824-8C15-AFE82736E7E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55245</xdr:colOff>
      <xdr:row>0</xdr:row>
      <xdr:rowOff>68580</xdr:rowOff>
    </xdr:from>
    <xdr:to>
      <xdr:col>1</xdr:col>
      <xdr:colOff>1807471</xdr:colOff>
      <xdr:row>0</xdr:row>
      <xdr:rowOff>650089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F0D404D-3678-4102-95EF-11BE6CAFBA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85075829" y="68580"/>
          <a:ext cx="2285626" cy="58150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</xdr:colOff>
      <xdr:row>0</xdr:row>
      <xdr:rowOff>55245</xdr:rowOff>
    </xdr:from>
    <xdr:to>
      <xdr:col>5</xdr:col>
      <xdr:colOff>596265</xdr:colOff>
      <xdr:row>0</xdr:row>
      <xdr:rowOff>512445</xdr:rowOff>
    </xdr:to>
    <xdr:grpSp>
      <xdr:nvGrpSpPr>
        <xdr:cNvPr id="3" name="Group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D8BF924-2866-4AC5-8978-30D217C83B40}"/>
            </a:ext>
          </a:extLst>
        </xdr:cNvPr>
        <xdr:cNvGrpSpPr/>
      </xdr:nvGrpSpPr>
      <xdr:grpSpPr>
        <a:xfrm>
          <a:off x="10417651885" y="55245"/>
          <a:ext cx="965835" cy="457200"/>
          <a:chOff x="11481248310" y="167640"/>
          <a:chExt cx="1184910" cy="461010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E4C91160-CE05-4545-ADA8-93BE748C6FA0}"/>
              </a:ext>
            </a:extLst>
          </xdr:cNvPr>
          <xdr:cNvSpPr/>
        </xdr:nvSpPr>
        <xdr:spPr>
          <a:xfrm>
            <a:off x="11481248310" y="167640"/>
            <a:ext cx="1184910" cy="461010"/>
          </a:xfrm>
          <a:prstGeom prst="roundRect">
            <a:avLst/>
          </a:prstGeom>
          <a:solidFill>
            <a:srgbClr val="0099BF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tIns="0" rIns="72000" bIns="0" rtlCol="1" anchor="t"/>
          <a:lstStyle/>
          <a:p>
            <a:pPr algn="r" rtl="1"/>
            <a:r>
              <a:rPr lang="ar-SA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الصفحة الرئيسية</a:t>
            </a:r>
          </a:p>
          <a:p>
            <a:pPr algn="r" rtl="1"/>
            <a:r>
              <a:rPr lang="en-US" sz="800"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Home page</a:t>
            </a:r>
            <a:endParaRPr lang="ar-SA" sz="800"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xdr:txBody>
      </xdr:sp>
      <xdr:pic>
        <xdr:nvPicPr>
          <xdr:cNvPr id="5" name="Graphic 4" descr="Home">
            <a:extLst>
              <a:ext uri="{FF2B5EF4-FFF2-40B4-BE49-F238E27FC236}">
                <a16:creationId xmlns:a16="http://schemas.microsoft.com/office/drawing/2014/main" id="{33B01D08-31B9-4947-971C-05D2582B59F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11481282600" y="219075"/>
            <a:ext cx="402645" cy="355802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43815</xdr:colOff>
      <xdr:row>0</xdr:row>
      <xdr:rowOff>47625</xdr:rowOff>
    </xdr:from>
    <xdr:to>
      <xdr:col>2</xdr:col>
      <xdr:colOff>169171</xdr:colOff>
      <xdr:row>0</xdr:row>
      <xdr:rowOff>631039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5B66EC1-343F-4CD8-81A2-31D497921E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25764489" y="47625"/>
          <a:ext cx="2293246" cy="59103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mosayter\OneDrive%20-%20General%20Authority%20for%20Statistics\FT%20Sharing%20-%20&#1575;&#1583;&#1575;&#1585;&#1607;%20&#1575;&#1581;&#1589;&#1575;&#1569;&#1575;&#1578;%20&#1575;&#1604;&#1578;&#1580;&#1575;&#1585;&#1607;%20&#1575;&#1604;&#1582;&#1575;&#1585;&#1580;&#1610;&#1607;'s%20files\Reports\IT%20report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W"/>
      <sheetName val="CNTR"/>
      <sheetName val="PORT"/>
      <sheetName val="ExI"/>
      <sheetName val="Report"/>
      <sheetName val="Inf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487CD8C-28FD-43C2-B8D4-7BB534764062}" name="الجدول33" displayName="الجدول33" ref="A7:X139" headerRowCount="0" totalsRowShown="0" headerRowDxfId="96" tableBorderDxfId="95">
  <tableColumns count="24">
    <tableColumn id="1" xr3:uid="{BCF93C57-92AC-4A16-A4A2-02E886313774}" name="عمود1" dataDxfId="94"/>
    <tableColumn id="24" xr3:uid="{6C3C2752-3292-4A05-993D-BD55C250A8F8}" name="Column1" dataDxfId="93"/>
    <tableColumn id="2" xr3:uid="{6E19356B-9BF5-4060-B3D7-C20E40524869}" name="عمود2" headerRowDxfId="92" dataDxfId="91"/>
    <tableColumn id="3" xr3:uid="{C074C69A-0683-4152-9FA8-7D571D6E68B2}" name="عمود3" headerRowDxfId="90" dataDxfId="89"/>
    <tableColumn id="4" xr3:uid="{7E6394EB-8300-4104-BA28-51000B160CA3}" name="عمود4" headerRowDxfId="88" dataDxfId="87"/>
    <tableColumn id="5" xr3:uid="{C98DF8BA-402E-4374-8889-EACCA8B9C530}" name="عمود5" headerRowDxfId="86" dataDxfId="85"/>
    <tableColumn id="6" xr3:uid="{C18D2675-6A35-421F-99AB-1966CEA5CD71}" name="عمود6" headerRowDxfId="84" dataDxfId="83"/>
    <tableColumn id="7" xr3:uid="{8AB30324-7F1C-46DD-82B0-78CF5D526CBB}" name="عمود7" headerRowDxfId="82" dataDxfId="81"/>
    <tableColumn id="8" xr3:uid="{8D7A6037-0B82-4463-B10E-36EA330403D5}" name="عمود8" headerRowDxfId="80" dataDxfId="79"/>
    <tableColumn id="9" xr3:uid="{2934A16B-EE6C-4563-B503-8F01D11F5379}" name="عمود9" headerRowDxfId="78" dataDxfId="77"/>
    <tableColumn id="10" xr3:uid="{1B78B18C-B938-4824-BA45-85D53AD3D856}" name="عمود10" headerRowDxfId="76" dataDxfId="75"/>
    <tableColumn id="11" xr3:uid="{9EAC40F6-A0CF-4BD8-AAE3-C6F83B6F6641}" name="عمود11" headerRowDxfId="74" dataDxfId="73"/>
    <tableColumn id="12" xr3:uid="{10E69370-9D9A-4CF2-8C6E-350F74E0BC5C}" name="عمود12" headerRowDxfId="72" dataDxfId="71"/>
    <tableColumn id="13" xr3:uid="{EF8569C1-BFAE-4852-8CE4-FAAF6E3616BE}" name="عمود13" headerRowDxfId="70" dataDxfId="69"/>
    <tableColumn id="14" xr3:uid="{1770A29A-3E22-46BC-B784-56AA1349EA2F}" name="عمود14" headerRowDxfId="68" dataDxfId="67"/>
    <tableColumn id="15" xr3:uid="{8323AAF4-9AC0-484A-90D0-0E528BB75FA5}" name="عمود15" headerRowDxfId="66" dataDxfId="65"/>
    <tableColumn id="16" xr3:uid="{5E1EDABE-BD90-4F99-9965-F2CF4F3F2C17}" name="عمود16" headerRowDxfId="64" dataDxfId="63"/>
    <tableColumn id="17" xr3:uid="{930A98BA-4407-44F9-9A85-9F64757D40BE}" name="عمود17" headerRowDxfId="62" dataDxfId="61"/>
    <tableColumn id="18" xr3:uid="{A3DDCE84-556A-4076-9885-F185576DCBC8}" name="عمود18" headerRowDxfId="60" dataDxfId="59"/>
    <tableColumn id="19" xr3:uid="{B21137F1-E7EB-4EF0-AB0B-D82A64688C4E}" name="عمود19" headerRowDxfId="58" dataDxfId="57"/>
    <tableColumn id="20" xr3:uid="{6E56A8F3-9F7A-4C16-8D00-E4A070DDD327}" name="عمود20" headerRowDxfId="56" dataDxfId="55"/>
    <tableColumn id="21" xr3:uid="{127DED8B-3722-433D-AB7A-545270C5F457}" name="عمود21" headerRowDxfId="54" dataDxfId="53"/>
    <tableColumn id="22" xr3:uid="{30C0EFC9-C58E-478B-BCBA-6DE912A6D894}" name="عمود22" headerRowDxfId="52" dataDxfId="51"/>
    <tableColumn id="23" xr3:uid="{EB891C1D-D867-44E5-9A55-DB6573EC11CC}" name="عمود23" headerRowDxfId="50" dataDxfId="49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DD74C8-A320-415B-8DFA-58CEDA498C55}" name="الجدول3" displayName="الجدول3" ref="A7:X138" headerRowCount="0" totalsRowShown="0" headerRowDxfId="48" dataDxfId="47" tableBorderDxfId="46">
  <sortState xmlns:xlrd2="http://schemas.microsoft.com/office/spreadsheetml/2017/richdata2" ref="A7:X129">
    <sortCondition descending="1" ref="C7:C129"/>
  </sortState>
  <tableColumns count="24">
    <tableColumn id="1" xr3:uid="{061139DB-A1A8-4303-B4BC-E86065BB614B}" name="عمود1" dataDxfId="45"/>
    <tableColumn id="24" xr3:uid="{F4B424ED-BDC9-47D8-B363-3C26C7369938}" name="Column1" dataDxfId="44"/>
    <tableColumn id="2" xr3:uid="{54A6D977-CC5F-405A-AB68-3B6AB6378B15}" name="عمود2" headerRowDxfId="43" dataDxfId="42"/>
    <tableColumn id="3" xr3:uid="{04D5A67E-9065-4DED-A8A4-08FEF6424BAD}" name="عمود3" headerRowDxfId="41" dataDxfId="40"/>
    <tableColumn id="4" xr3:uid="{D9D4DF1A-A5B1-4C05-ABFC-C00B38103F59}" name="عمود4" headerRowDxfId="39" dataDxfId="38"/>
    <tableColumn id="5" xr3:uid="{D12A6166-1628-416C-A04A-0626BD1B3C33}" name="عمود5" headerRowDxfId="37" dataDxfId="36"/>
    <tableColumn id="6" xr3:uid="{06E236A4-6A1E-4D34-9722-D810B6CCA8E6}" name="عمود6" headerRowDxfId="35" dataDxfId="34"/>
    <tableColumn id="7" xr3:uid="{4012CD58-8151-4172-9C8C-2C7E19CFDBDC}" name="عمود7" headerRowDxfId="33" dataDxfId="32"/>
    <tableColumn id="8" xr3:uid="{2B689BBA-C75E-413C-B3EB-A28326B45DAA}" name="عمود8" headerRowDxfId="31" dataDxfId="30"/>
    <tableColumn id="9" xr3:uid="{41F2B7CB-3428-44C4-BBD0-B03B61C6EBD8}" name="عمود9" headerRowDxfId="29" dataDxfId="28"/>
    <tableColumn id="10" xr3:uid="{0D46E792-EBEF-47FA-9650-A70C98D7A3AD}" name="عمود10" headerRowDxfId="27" dataDxfId="26"/>
    <tableColumn id="11" xr3:uid="{3989DCD4-4E0E-4544-B322-FEEEF9683CAA}" name="عمود11" headerRowDxfId="25" dataDxfId="24"/>
    <tableColumn id="12" xr3:uid="{88E7965C-DD37-47D7-8AB5-5A94507BABCD}" name="عمود12" headerRowDxfId="23" dataDxfId="22"/>
    <tableColumn id="13" xr3:uid="{6D08F7F0-416B-40A7-BBDC-5DA7C52C99C5}" name="عمود13" headerRowDxfId="21" dataDxfId="20"/>
    <tableColumn id="14" xr3:uid="{B89CD56F-9038-412F-9B29-A5DF7087D0D4}" name="عمود14" headerRowDxfId="19" dataDxfId="18"/>
    <tableColumn id="15" xr3:uid="{A23D9BBA-1824-43B7-9015-36027C670A41}" name="عمود15" headerRowDxfId="17" dataDxfId="16"/>
    <tableColumn id="16" xr3:uid="{9D9CB77F-B03F-4005-8ACF-7BFD0450B151}" name="عمود16" headerRowDxfId="15" dataDxfId="14"/>
    <tableColumn id="17" xr3:uid="{DE8A97AE-A2F9-4487-8477-8E142996503B}" name="عمود17" headerRowDxfId="13" dataDxfId="12"/>
    <tableColumn id="18" xr3:uid="{50BA7170-8204-4653-BBC1-6C423CAFB5C9}" name="عمود18" headerRowDxfId="11" dataDxfId="10"/>
    <tableColumn id="19" xr3:uid="{EAAA3367-46F8-4DBC-94DE-E4F8C9983811}" name="عمود19" headerRowDxfId="9" dataDxfId="8"/>
    <tableColumn id="20" xr3:uid="{0399644A-6CF9-4EF6-9474-D80A88D9212E}" name="عمود20" headerRowDxfId="7" dataDxfId="6"/>
    <tableColumn id="21" xr3:uid="{03ACB2C2-B7ED-487E-BE8F-CF09246151C5}" name="عمود21" headerRowDxfId="5" dataDxfId="4"/>
    <tableColumn id="22" xr3:uid="{8ED18355-9FED-4353-977B-A3A8DC93F019}" name="عمود22" headerRowDxfId="3" dataDxfId="2"/>
    <tableColumn id="23" xr3:uid="{F2449A6D-2CAD-4FA3-AC1D-F0381465DDCE}" name="عمود23" headerRowDxfId="1" dataDxfId="0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tats.gov.sa/documents/20117/2435133/Methodology+and+Quality+Report+of+International+Trade+Statistics+%28Monthly%29_EN+%282%29.pdf/cb2b0e78-01a3-ace1-48b0-c9390bb8892b?t=1746003474995" TargetMode="External"/><Relationship Id="rId1" Type="http://schemas.openxmlformats.org/officeDocument/2006/relationships/hyperlink" Target="https://www.stats.gov.sa/documents/20117/2435133/Methodology+and+Quality+Report+of+International+Trade+Statistics+%28Monthly%29_AR+%282%29.pdf/50434a44-f3c2-6e00-cbe7-210f0d63a569?t=1746003442279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474D9B"/>
    <pageSetUpPr fitToPage="1"/>
  </sheetPr>
  <dimension ref="A1:H24"/>
  <sheetViews>
    <sheetView showGridLines="0" rightToLeft="1" tabSelected="1" zoomScaleNormal="100" workbookViewId="0"/>
  </sheetViews>
  <sheetFormatPr defaultColWidth="0" defaultRowHeight="16.5" zeroHeight="1" x14ac:dyDescent="0.55000000000000004"/>
  <cols>
    <col min="1" max="1" width="7" style="1" customWidth="1"/>
    <col min="2" max="3" width="51.453125" style="1" customWidth="1"/>
    <col min="4" max="4" width="7" style="1" customWidth="1"/>
    <col min="5" max="8" width="0" style="1" hidden="1" customWidth="1"/>
    <col min="9" max="16384" width="8.36328125" style="1" hidden="1"/>
  </cols>
  <sheetData>
    <row r="1" spans="1:4" ht="57.65" customHeight="1" x14ac:dyDescent="0.55000000000000004"/>
    <row r="2" spans="1:4" ht="25.5" customHeight="1" x14ac:dyDescent="0.55000000000000004">
      <c r="A2" s="288" t="s">
        <v>0</v>
      </c>
      <c r="B2" s="288"/>
      <c r="C2" s="288"/>
      <c r="D2" s="288"/>
    </row>
    <row r="3" spans="1:4" ht="24.65" customHeight="1" x14ac:dyDescent="0.55000000000000004">
      <c r="A3" s="289" t="s">
        <v>1</v>
      </c>
      <c r="B3" s="289"/>
      <c r="C3" s="289"/>
      <c r="D3" s="289"/>
    </row>
    <row r="4" spans="1:4" ht="33" customHeight="1" x14ac:dyDescent="0.55000000000000004">
      <c r="A4" s="55" t="s">
        <v>2</v>
      </c>
      <c r="B4" s="56" t="s">
        <v>3</v>
      </c>
      <c r="C4" s="57" t="s">
        <v>4</v>
      </c>
      <c r="D4" s="58" t="s">
        <v>5</v>
      </c>
    </row>
    <row r="5" spans="1:4" ht="21" customHeight="1" x14ac:dyDescent="0.55000000000000004">
      <c r="A5" s="2">
        <v>0</v>
      </c>
      <c r="B5" s="3" t="s">
        <v>6</v>
      </c>
      <c r="C5" s="4" t="s">
        <v>7</v>
      </c>
      <c r="D5" s="2">
        <v>0</v>
      </c>
    </row>
    <row r="6" spans="1:4" ht="21" customHeight="1" x14ac:dyDescent="0.55000000000000004">
      <c r="A6" s="2">
        <v>1</v>
      </c>
      <c r="B6" s="3" t="s">
        <v>8</v>
      </c>
      <c r="C6" s="4" t="s">
        <v>9</v>
      </c>
      <c r="D6" s="2">
        <v>1</v>
      </c>
    </row>
    <row r="7" spans="1:4" ht="21" customHeight="1" x14ac:dyDescent="0.55000000000000004">
      <c r="A7" s="5">
        <v>1.1000000000000001</v>
      </c>
      <c r="B7" s="6" t="s">
        <v>10</v>
      </c>
      <c r="C7" s="7" t="s">
        <v>11</v>
      </c>
      <c r="D7" s="5">
        <v>1.1000000000000001</v>
      </c>
    </row>
    <row r="8" spans="1:4" ht="21" customHeight="1" x14ac:dyDescent="0.55000000000000004">
      <c r="A8" s="8">
        <v>1.2</v>
      </c>
      <c r="B8" s="9" t="s">
        <v>12</v>
      </c>
      <c r="C8" s="10" t="s">
        <v>13</v>
      </c>
      <c r="D8" s="8">
        <v>1.2</v>
      </c>
    </row>
    <row r="9" spans="1:4" ht="21" customHeight="1" x14ac:dyDescent="0.55000000000000004">
      <c r="A9" s="8">
        <v>1.3</v>
      </c>
      <c r="B9" s="9" t="s">
        <v>14</v>
      </c>
      <c r="C9" s="10" t="s">
        <v>15</v>
      </c>
      <c r="D9" s="8">
        <v>1.3</v>
      </c>
    </row>
    <row r="10" spans="1:4" ht="21" customHeight="1" x14ac:dyDescent="0.55000000000000004">
      <c r="A10" s="8">
        <v>1.4</v>
      </c>
      <c r="B10" s="9" t="s">
        <v>16</v>
      </c>
      <c r="C10" s="10" t="s">
        <v>17</v>
      </c>
      <c r="D10" s="8">
        <v>1.4</v>
      </c>
    </row>
    <row r="11" spans="1:4" ht="21" customHeight="1" x14ac:dyDescent="0.55000000000000004">
      <c r="A11" s="8">
        <v>1.5</v>
      </c>
      <c r="B11" s="9" t="s">
        <v>18</v>
      </c>
      <c r="C11" s="10" t="s">
        <v>19</v>
      </c>
      <c r="D11" s="8">
        <v>1.5</v>
      </c>
    </row>
    <row r="12" spans="1:4" ht="21" customHeight="1" x14ac:dyDescent="0.55000000000000004">
      <c r="A12" s="2">
        <v>2</v>
      </c>
      <c r="B12" s="3" t="s">
        <v>20</v>
      </c>
      <c r="C12" s="4" t="s">
        <v>21</v>
      </c>
      <c r="D12" s="2">
        <v>2</v>
      </c>
    </row>
    <row r="13" spans="1:4" ht="21" customHeight="1" x14ac:dyDescent="0.55000000000000004">
      <c r="A13" s="5">
        <v>2.1</v>
      </c>
      <c r="B13" s="6" t="s">
        <v>22</v>
      </c>
      <c r="C13" s="11" t="s">
        <v>23</v>
      </c>
      <c r="D13" s="5">
        <v>2.1</v>
      </c>
    </row>
    <row r="14" spans="1:4" ht="21" customHeight="1" x14ac:dyDescent="0.55000000000000004">
      <c r="A14" s="8">
        <v>2.2000000000000002</v>
      </c>
      <c r="B14" s="9" t="s">
        <v>24</v>
      </c>
      <c r="C14" s="11" t="s">
        <v>25</v>
      </c>
      <c r="D14" s="8">
        <v>2.2000000000000002</v>
      </c>
    </row>
    <row r="15" spans="1:4" ht="21" customHeight="1" x14ac:dyDescent="0.55000000000000004">
      <c r="A15" s="8">
        <v>2.2999999999999998</v>
      </c>
      <c r="B15" s="9" t="s">
        <v>26</v>
      </c>
      <c r="C15" s="11" t="s">
        <v>27</v>
      </c>
      <c r="D15" s="8">
        <v>2.2999999999999998</v>
      </c>
    </row>
    <row r="16" spans="1:4" ht="21" customHeight="1" x14ac:dyDescent="0.55000000000000004">
      <c r="A16" s="8">
        <v>2.4</v>
      </c>
      <c r="B16" s="9" t="s">
        <v>28</v>
      </c>
      <c r="C16" s="11" t="s">
        <v>29</v>
      </c>
      <c r="D16" s="8">
        <v>2.4</v>
      </c>
    </row>
    <row r="17" spans="1:4" ht="21" customHeight="1" x14ac:dyDescent="0.55000000000000004">
      <c r="A17" s="8">
        <v>2.5</v>
      </c>
      <c r="B17" s="9" t="s">
        <v>30</v>
      </c>
      <c r="C17" s="11" t="s">
        <v>31</v>
      </c>
      <c r="D17" s="8">
        <v>2.5</v>
      </c>
    </row>
    <row r="18" spans="1:4" ht="21" customHeight="1" x14ac:dyDescent="0.55000000000000004">
      <c r="A18" s="8">
        <v>2.6</v>
      </c>
      <c r="B18" s="9" t="s">
        <v>32</v>
      </c>
      <c r="C18" s="11" t="s">
        <v>33</v>
      </c>
      <c r="D18" s="8">
        <v>2.6</v>
      </c>
    </row>
    <row r="19" spans="1:4" ht="21" customHeight="1" x14ac:dyDescent="0.55000000000000004">
      <c r="A19" s="8">
        <v>2.7</v>
      </c>
      <c r="B19" s="9" t="s">
        <v>34</v>
      </c>
      <c r="C19" s="11" t="s">
        <v>35</v>
      </c>
      <c r="D19" s="8">
        <v>2.7</v>
      </c>
    </row>
    <row r="20" spans="1:4" ht="21" customHeight="1" x14ac:dyDescent="0.55000000000000004">
      <c r="A20" s="2">
        <v>3</v>
      </c>
      <c r="B20" s="3" t="s">
        <v>36</v>
      </c>
      <c r="C20" s="12" t="s">
        <v>37</v>
      </c>
      <c r="D20" s="2">
        <v>3</v>
      </c>
    </row>
    <row r="21" spans="1:4" ht="21" customHeight="1" x14ac:dyDescent="0.55000000000000004">
      <c r="A21" s="2">
        <v>4</v>
      </c>
      <c r="B21" s="3" t="s">
        <v>38</v>
      </c>
      <c r="C21" s="12" t="s">
        <v>39</v>
      </c>
      <c r="D21" s="2">
        <v>4</v>
      </c>
    </row>
    <row r="22" spans="1:4" ht="21" customHeight="1" x14ac:dyDescent="0.55000000000000004">
      <c r="A22" s="2">
        <v>5</v>
      </c>
      <c r="B22" s="3" t="s">
        <v>40</v>
      </c>
      <c r="C22" s="12" t="s">
        <v>41</v>
      </c>
      <c r="D22" s="2">
        <v>5</v>
      </c>
    </row>
    <row r="23" spans="1:4" ht="19.149999999999999" customHeight="1" x14ac:dyDescent="0.55000000000000004">
      <c r="A23" s="2"/>
      <c r="B23" s="3" t="s">
        <v>42</v>
      </c>
      <c r="C23" s="12" t="s">
        <v>43</v>
      </c>
      <c r="D23" s="2"/>
    </row>
    <row r="24" spans="1:4" ht="18.5" x14ac:dyDescent="0.65">
      <c r="A24" s="54"/>
      <c r="B24" s="54"/>
      <c r="C24" s="54"/>
      <c r="D24" s="54"/>
    </row>
  </sheetData>
  <mergeCells count="2">
    <mergeCell ref="A2:D2"/>
    <mergeCell ref="A3:D3"/>
  </mergeCells>
  <hyperlinks>
    <hyperlink ref="B6" location="'1-1'!A1" display="صادرات المملكة خلال السنوات" xr:uid="{00000000-0004-0000-0000-000000000000}"/>
    <hyperlink ref="B8" location="'1-2'!A1" display="الصادرات حسب استخدام المواد" xr:uid="{00000000-0004-0000-0000-000001000000}"/>
    <hyperlink ref="B9" location="'1-3'!A1" display="الصادرات حسب طبيعة المواد" xr:uid="{00000000-0004-0000-0000-000002000000}"/>
    <hyperlink ref="B10" location="'1-7'!A1" display="الصادرات حسب الاصناف" xr:uid="{00000000-0004-0000-0000-000003000000}"/>
    <hyperlink ref="B12" location="'3'!A1" display="الواردات السلعية، شهري" xr:uid="{00000000-0004-0000-0000-000004000000}"/>
    <hyperlink ref="B13" location="'3.1'!A1" display="الواردات حسب الأقسام" xr:uid="{00000000-0004-0000-0000-000005000000}"/>
    <hyperlink ref="B16" location="'3.4'!A1" display="الواردات حسب استخدام المواد" xr:uid="{00000000-0004-0000-0000-000006000000}"/>
    <hyperlink ref="B14" location="'3.2'!A1" display="الواردات حسب مجموعات الدول " xr:uid="{00000000-0004-0000-0000-000008000000}"/>
    <hyperlink ref="B15" location="'3.3'!A1" display="الواردات حسب الدول" xr:uid="{00000000-0004-0000-0000-000009000000}"/>
    <hyperlink ref="B21" location="'5'!A1" display="نسبة الصادرات غير البترولية للواردات، سنوي" xr:uid="{00000000-0004-0000-0000-00000B000000}"/>
    <hyperlink ref="B8" location="'1.2'!A1" display="الصادرات حسب الأقسام" xr:uid="{00000000-0004-0000-0000-00001A000000}"/>
    <hyperlink ref="B9" location="'1.3'!A1" display="الصادرات غير البترولية حسب مجموعات الدول" xr:uid="{00000000-0004-0000-0000-00001B000000}"/>
    <hyperlink ref="B10" location="'1.4'!A1" display="الصادرات غير البترولية حسب الدول" xr:uid="{00000000-0004-0000-0000-00001C000000}"/>
    <hyperlink ref="B12" location="'2'!A1" display="الواردات السلعية، شهري" xr:uid="{00000000-0004-0000-0000-00001D000000}"/>
    <hyperlink ref="B13" location="'2.1'!A1" display="الواردات حسب الأقسام" xr:uid="{00000000-0004-0000-0000-00001E000000}"/>
    <hyperlink ref="B14" location="'2.2'!A1" display="الواردات حسب مجموعات الدول " xr:uid="{00000000-0004-0000-0000-00001F000000}"/>
    <hyperlink ref="B15" location="'2.3'!A1" display="الواردات حسب الدول" xr:uid="{00000000-0004-0000-0000-000020000000}"/>
    <hyperlink ref="B16" location="'2.4'!A1" display="الواردات حسب استخدام المواد" xr:uid="{00000000-0004-0000-0000-000021000000}"/>
    <hyperlink ref="B21" location="'5'!A1" display="نسبة الصادرات غير البترولية للواردات، سنوي" xr:uid="{00000000-0004-0000-0000-000024000000}"/>
    <hyperlink ref="B7" location="'1.1'!A1" display="الصادرات البترولية وغير البترولية، شهري" xr:uid="{00000000-0004-0000-0000-000026000000}"/>
    <hyperlink ref="B11" location="'1.5'!A1" display="الصادرات غير البترولية حسب وسيلة النقل والمنافذ الجمركية" xr:uid="{00000000-0004-0000-0000-00002A000000}"/>
    <hyperlink ref="B20" location="'3'!A1" display="حجم التجارة والميزان التجاري" xr:uid="{00000000-0004-0000-0000-00002D000000}"/>
    <hyperlink ref="B6" location="'1'!A1" display="الصادرات السلعية، شهري" xr:uid="{00000000-0004-0000-0000-00002E000000}"/>
    <hyperlink ref="B17" location="'2.5'!A1" display="الواردات حسب وسيلة النقل والمنافذ الجمركية" xr:uid="{C2B05A8A-F260-48B0-B10E-79A0F927D3E2}"/>
    <hyperlink ref="B23" r:id="rId1" xr:uid="{C14F6678-D232-4A4C-B811-C20A825B2599}"/>
    <hyperlink ref="B18" location="'2.6'!A1" display="الواردات حسب استخدام المواد" xr:uid="{1296A6BF-D378-401D-A946-703667B73134}"/>
    <hyperlink ref="B19" location="'2.7'!A1" display="الواردات حسب طبيعة المواد" xr:uid="{94CDE24A-0CFA-4446-954E-552BA45D70D0}"/>
    <hyperlink ref="B5" location="'0'!A1" display="حجم التجارة والميزان التجاري، شهري" xr:uid="{19FA76F7-77AA-4D22-8125-B451250E4CF8}"/>
    <hyperlink ref="B21" location="'4'!A1" display="'4'!A1" xr:uid="{BBDE0370-BC74-4716-BC60-664AB494DE31}"/>
    <hyperlink ref="C6" location="'1'!A1" display="Merchandise Exports, Monthly" xr:uid="{2723BCA8-F304-4269-AC36-6A0203877711}"/>
    <hyperlink ref="C7" location="'1.1'!A1" display="Exports by Section" xr:uid="{D78638E5-C35E-42D5-914D-0FEB96971138}"/>
    <hyperlink ref="C8" location="'1.2'!A1" display="Exports by Group of Countries" xr:uid="{C61A3075-6052-4740-AF8E-39A7F4D71B48}"/>
    <hyperlink ref="C9" location="'1.3'!A1" display="Exports by Country" xr:uid="{DA859092-7357-4D49-B148-64863B904ADC}"/>
    <hyperlink ref="C12" location="'2'!A1" display="Merchandise Imports, Monthly" xr:uid="{34ED2278-BA1D-4F9C-83E0-8C9F5338888F}"/>
    <hyperlink ref="C13" location="'2.1'!A1" display="Imports by Section" xr:uid="{FE3142BF-0892-495A-AB85-93865D3D771C}"/>
    <hyperlink ref="C14" location="'2.2'!A1" display="Imports by Group of Countries" xr:uid="{BCA795A0-7CBA-4EE4-9FB1-AB372493B387}"/>
    <hyperlink ref="C15" location="'2.3'!A1" display="Imports by Country" xr:uid="{2D190D96-CEFD-42B5-8B85-3BE608A898AC}"/>
    <hyperlink ref="C20" location="'3'!A1" display="Ratio of non-oil exports to imports, monthly" xr:uid="{8B4EA930-6C4D-47EB-9475-10706BF89576}"/>
    <hyperlink ref="C21" location="'4'!A1" display="'4'!A1" xr:uid="{B0552CEA-86FF-469C-9B6F-53CD998BD67A}"/>
    <hyperlink ref="C17" location="'2.5'!A1" display="Imports by Mode of Transport and Customs Port" xr:uid="{EDA53920-6DC3-4DA6-ADB2-D2632890F420}"/>
    <hyperlink ref="C11" location="'1.5'!A1" display="Non-oil Exports by Mode of Transport and Customs Port" xr:uid="{8D5F598E-8C87-49A6-A769-DE6C0872ABCC}"/>
    <hyperlink ref="C5" location="'0'!A1" display="Trade volume and trade balance, monthly" xr:uid="{5C7A5EBC-FA00-4B5C-8A9F-E3FE822E20F6}"/>
    <hyperlink ref="C10" location="'1.4'!A1" display="Exports of The top 10 Countries by the main section of commodities" xr:uid="{4D5976D7-D803-447C-8F18-24620E73B93A}"/>
    <hyperlink ref="C16" location="'2.4'!A1" display="Imports by The top 10 Countries with most important commodities" xr:uid="{0AF5674C-3FEC-43C5-BE9A-15288400ACFC}"/>
    <hyperlink ref="C23" r:id="rId2" xr:uid="{59793724-FE16-45E8-8157-7ED810DDEB4F}"/>
    <hyperlink ref="C18" location="'2.6'!A1" display="Imports by Utilization of Items" xr:uid="{6CDCFC0C-B700-4621-B121-F56A770FB3D5}"/>
    <hyperlink ref="C19" location="'2.7'!A1" display="Imports by Nature of Items" xr:uid="{F323885A-BF4F-4B9E-8B51-ADD0C8E7F697}"/>
    <hyperlink ref="C5" location="'0'!A1" display="Trade volume and trade balance, monthly" xr:uid="{C339C34D-AD58-4140-8472-5F4152A76680}"/>
    <hyperlink ref="A7" location="'1.1'!A1" display="'1.1'!A1" xr:uid="{275F49B8-FC5C-41C5-990A-9BE96604597E}"/>
    <hyperlink ref="A6" location="'1'!A1" display="'1'!A1" xr:uid="{64002B80-7981-41A0-A0F3-37766A318EBE}"/>
    <hyperlink ref="A8" location="'1.2'!A1" display="'1.2'!A1" xr:uid="{9BE12E3B-09CB-494A-BFC1-9A2026F2E844}"/>
    <hyperlink ref="A9" location="'1.3'!A1" display="'1.3'!A1" xr:uid="{51FC3033-898F-4DB5-BA57-975B48281AE4}"/>
    <hyperlink ref="A10" location="'1.4'!A1" display="'1.4'!A1" xr:uid="{A80F0DBA-19C1-4408-A107-C5E05E515387}"/>
    <hyperlink ref="A11" location="'1.5'!A1" display="'1.5'!A1" xr:uid="{FA33CFFA-439F-4741-A52E-743F67A7082B}"/>
    <hyperlink ref="A12" location="'2'!A1" display="'2'!A1" xr:uid="{0201D2A9-F402-4F8A-B51E-C8E2C24CAAAC}"/>
    <hyperlink ref="A13" location="'2.1'!A1" display="'2.1'!A1" xr:uid="{0B143FB8-2275-4B08-829E-11A64657CCC6}"/>
    <hyperlink ref="A14" location="'2.2'!A1" display="'2.2'!A1" xr:uid="{EE3BD109-BD51-4A66-916D-17BE2F93A6FC}"/>
    <hyperlink ref="A15" location="'2.3'!A1" display="'2.3'!A1" xr:uid="{75709F08-B1E7-412A-9D6D-4DB6B9BEFA74}"/>
    <hyperlink ref="A16" location="'2.4'!A1" display="'2.4'!A1" xr:uid="{A10ACB7A-F23D-40AD-A7E9-F20CAD1DC679}"/>
    <hyperlink ref="A17" location="'2.5'!A1" display="'2.5'!A1" xr:uid="{E0EABFBF-F6EE-4127-93EB-B92AA4502453}"/>
    <hyperlink ref="A18" location="'2.6'!A1" display="'2.6'!A1" xr:uid="{EADAED18-A701-4438-A571-9532D3AB1039}"/>
    <hyperlink ref="A19" location="'2.7'!A1" display="'2.7'!A1" xr:uid="{CFC7CA67-F087-4598-A5BB-8C5C856E1A52}"/>
    <hyperlink ref="A20" location="'3'!A1" display="'3'!A1" xr:uid="{EF8A80A3-091B-42F0-B0F8-DC44F5E6EE92}"/>
    <hyperlink ref="A21" location="'4'!A1" display="'4'!A1" xr:uid="{8AE7BC43-39B6-45D3-9084-E28D4F644B3E}"/>
    <hyperlink ref="D7" location="'1.1'!A1" display="'1.1'!A1" xr:uid="{771DD50B-85C4-4D6B-A8FE-12358B9A53AB}"/>
    <hyperlink ref="D6" location="'1'!A1" display="'1'!A1" xr:uid="{4875D43D-41EF-45E6-8869-47FD0DAF975E}"/>
    <hyperlink ref="D8" location="'1.2'!A1" display="'1.2'!A1" xr:uid="{AA36CBF7-4A78-44BA-84AD-AEA50358A453}"/>
    <hyperlink ref="D9" location="'1.3'!A1" display="'1.3'!A1" xr:uid="{38474A94-5ECF-42FF-A899-DF37013E7131}"/>
    <hyperlink ref="D10" location="'1.4'!A1" display="'1.4'!A1" xr:uid="{BD269FF9-964D-4736-84A0-060DCE887B0D}"/>
    <hyperlink ref="D11" location="'1.5'!A1" display="'1.5'!A1" xr:uid="{5B57CC7A-F871-45D0-9390-9C100FF371C4}"/>
    <hyperlink ref="D12" location="'2'!A1" display="'2'!A1" xr:uid="{0A08E2E4-A8A5-4B79-BA28-F9C1792A9389}"/>
    <hyperlink ref="D13" location="'2.1'!A1" display="'2.1'!A1" xr:uid="{A1E3CF34-3C0A-48C4-89D4-87E588C9ECE0}"/>
    <hyperlink ref="D14" location="'2.2'!A1" display="'2.2'!A1" xr:uid="{D5A2EFC0-194C-4177-AAF8-A53C3711920F}"/>
    <hyperlink ref="D15" location="'2.3'!A1" display="'2.3'!A1" xr:uid="{2F91F979-156A-4124-ABE8-DDA4A4F43713}"/>
    <hyperlink ref="D16" location="'2.4'!A1" display="'2.4'!A1" xr:uid="{0FD530B5-BEAF-421D-9E46-871E406BB62E}"/>
    <hyperlink ref="D17" location="'2.5'!A1" display="'2.5'!A1" xr:uid="{8567F954-730D-494B-A0C7-AF1E66C38149}"/>
    <hyperlink ref="D18" location="'2.6'!A1" display="'2.6'!A1" xr:uid="{C1363B81-6701-41E3-B425-128619D60E88}"/>
    <hyperlink ref="D19" location="'2.7'!A1" display="'2.7'!A1" xr:uid="{95779B8D-71E2-4618-9D99-88D361A49FE7}"/>
    <hyperlink ref="D20" location="'3'!A1" display="'3'!A1" xr:uid="{FC785DB3-F672-47C9-81B8-503CE4134812}"/>
    <hyperlink ref="D21" location="'4'!A1" display="'4'!A1" xr:uid="{C8EBFAB6-1822-4CC8-B36B-F2FA81644835}"/>
    <hyperlink ref="D5" location="'0'!A1" display="'0'!A1" xr:uid="{41BCAA98-3441-4194-9FDA-EF7B18FD17CD}"/>
    <hyperlink ref="A5" location="'0'!A1" display="'0'!A1" xr:uid="{0F100A52-B8CE-46C0-94E6-A647A094F1BF}"/>
    <hyperlink ref="A22:D22" location="'5'!A1" display="'5'!A1" xr:uid="{462F97C1-11F8-4F9D-BD6E-CDBB58A52130}"/>
  </hyperlinks>
  <printOptions horizontalCentered="1"/>
  <pageMargins left="0.25" right="0.25" top="0.75" bottom="0.75" header="0.3" footer="0.3"/>
  <pageSetup paperSize="9" scale="88" orientation="landscape" r:id="rId3"/>
  <headerFooter>
    <oddFooter>&amp;Cwww.stats.gov.sa</oddFooter>
  </headerFooter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rgb="FF9BA8C2"/>
    <pageSetUpPr autoPageBreaks="0" fitToPage="1"/>
  </sheetPr>
  <dimension ref="A1:M102"/>
  <sheetViews>
    <sheetView showGridLines="0" rightToLeft="1" zoomScaleNormal="100" workbookViewId="0"/>
  </sheetViews>
  <sheetFormatPr defaultColWidth="8.90625" defaultRowHeight="18.5" x14ac:dyDescent="0.65"/>
  <cols>
    <col min="1" max="1" width="6.36328125" style="138" customWidth="1"/>
    <col min="2" max="2" width="40" style="138" customWidth="1"/>
    <col min="3" max="5" width="10" style="138" customWidth="1"/>
    <col min="6" max="7" width="7" style="138" customWidth="1"/>
    <col min="8" max="8" width="40" style="138" customWidth="1"/>
    <col min="9" max="9" width="6.36328125" style="138" customWidth="1"/>
    <col min="10" max="11" width="8.90625" style="138"/>
    <col min="12" max="13" width="8.90625" style="225"/>
    <col min="14" max="247" width="8.90625" style="138"/>
    <col min="248" max="248" width="5.90625" style="138" customWidth="1"/>
    <col min="249" max="249" width="32.90625" style="138" customWidth="1"/>
    <col min="250" max="250" width="5.90625" style="138" customWidth="1"/>
    <col min="251" max="251" width="32.90625" style="138" customWidth="1"/>
    <col min="252" max="257" width="8.90625" style="138"/>
    <col min="258" max="258" width="32.90625" style="138" customWidth="1"/>
    <col min="259" max="259" width="5.90625" style="138" customWidth="1"/>
    <col min="260" max="260" width="32.90625" style="138" customWidth="1"/>
    <col min="261" max="261" width="5.90625" style="138" customWidth="1"/>
    <col min="262" max="503" width="8.90625" style="138"/>
    <col min="504" max="504" width="5.90625" style="138" customWidth="1"/>
    <col min="505" max="505" width="32.90625" style="138" customWidth="1"/>
    <col min="506" max="506" width="5.90625" style="138" customWidth="1"/>
    <col min="507" max="507" width="32.90625" style="138" customWidth="1"/>
    <col min="508" max="513" width="8.90625" style="138"/>
    <col min="514" max="514" width="32.90625" style="138" customWidth="1"/>
    <col min="515" max="515" width="5.90625" style="138" customWidth="1"/>
    <col min="516" max="516" width="32.90625" style="138" customWidth="1"/>
    <col min="517" max="517" width="5.90625" style="138" customWidth="1"/>
    <col min="518" max="759" width="8.90625" style="138"/>
    <col min="760" max="760" width="5.90625" style="138" customWidth="1"/>
    <col min="761" max="761" width="32.90625" style="138" customWidth="1"/>
    <col min="762" max="762" width="5.90625" style="138" customWidth="1"/>
    <col min="763" max="763" width="32.90625" style="138" customWidth="1"/>
    <col min="764" max="769" width="8.90625" style="138"/>
    <col min="770" max="770" width="32.90625" style="138" customWidth="1"/>
    <col min="771" max="771" width="5.90625" style="138" customWidth="1"/>
    <col min="772" max="772" width="32.90625" style="138" customWidth="1"/>
    <col min="773" max="773" width="5.90625" style="138" customWidth="1"/>
    <col min="774" max="1015" width="8.90625" style="138"/>
    <col min="1016" max="1016" width="5.90625" style="138" customWidth="1"/>
    <col min="1017" max="1017" width="32.90625" style="138" customWidth="1"/>
    <col min="1018" max="1018" width="5.90625" style="138" customWidth="1"/>
    <col min="1019" max="1019" width="32.90625" style="138" customWidth="1"/>
    <col min="1020" max="1025" width="8.90625" style="138"/>
    <col min="1026" max="1026" width="32.90625" style="138" customWidth="1"/>
    <col min="1027" max="1027" width="5.90625" style="138" customWidth="1"/>
    <col min="1028" max="1028" width="32.90625" style="138" customWidth="1"/>
    <col min="1029" max="1029" width="5.90625" style="138" customWidth="1"/>
    <col min="1030" max="1271" width="8.90625" style="138"/>
    <col min="1272" max="1272" width="5.90625" style="138" customWidth="1"/>
    <col min="1273" max="1273" width="32.90625" style="138" customWidth="1"/>
    <col min="1274" max="1274" width="5.90625" style="138" customWidth="1"/>
    <col min="1275" max="1275" width="32.90625" style="138" customWidth="1"/>
    <col min="1276" max="1281" width="8.90625" style="138"/>
    <col min="1282" max="1282" width="32.90625" style="138" customWidth="1"/>
    <col min="1283" max="1283" width="5.90625" style="138" customWidth="1"/>
    <col min="1284" max="1284" width="32.90625" style="138" customWidth="1"/>
    <col min="1285" max="1285" width="5.90625" style="138" customWidth="1"/>
    <col min="1286" max="1527" width="8.90625" style="138"/>
    <col min="1528" max="1528" width="5.90625" style="138" customWidth="1"/>
    <col min="1529" max="1529" width="32.90625" style="138" customWidth="1"/>
    <col min="1530" max="1530" width="5.90625" style="138" customWidth="1"/>
    <col min="1531" max="1531" width="32.90625" style="138" customWidth="1"/>
    <col min="1532" max="1537" width="8.90625" style="138"/>
    <col min="1538" max="1538" width="32.90625" style="138" customWidth="1"/>
    <col min="1539" max="1539" width="5.90625" style="138" customWidth="1"/>
    <col min="1540" max="1540" width="32.90625" style="138" customWidth="1"/>
    <col min="1541" max="1541" width="5.90625" style="138" customWidth="1"/>
    <col min="1542" max="1783" width="8.90625" style="138"/>
    <col min="1784" max="1784" width="5.90625" style="138" customWidth="1"/>
    <col min="1785" max="1785" width="32.90625" style="138" customWidth="1"/>
    <col min="1786" max="1786" width="5.90625" style="138" customWidth="1"/>
    <col min="1787" max="1787" width="32.90625" style="138" customWidth="1"/>
    <col min="1788" max="1793" width="8.90625" style="138"/>
    <col min="1794" max="1794" width="32.90625" style="138" customWidth="1"/>
    <col min="1795" max="1795" width="5.90625" style="138" customWidth="1"/>
    <col min="1796" max="1796" width="32.90625" style="138" customWidth="1"/>
    <col min="1797" max="1797" width="5.90625" style="138" customWidth="1"/>
    <col min="1798" max="2039" width="8.90625" style="138"/>
    <col min="2040" max="2040" width="5.90625" style="138" customWidth="1"/>
    <col min="2041" max="2041" width="32.90625" style="138" customWidth="1"/>
    <col min="2042" max="2042" width="5.90625" style="138" customWidth="1"/>
    <col min="2043" max="2043" width="32.90625" style="138" customWidth="1"/>
    <col min="2044" max="2049" width="8.90625" style="138"/>
    <col min="2050" max="2050" width="32.90625" style="138" customWidth="1"/>
    <col min="2051" max="2051" width="5.90625" style="138" customWidth="1"/>
    <col min="2052" max="2052" width="32.90625" style="138" customWidth="1"/>
    <col min="2053" max="2053" width="5.90625" style="138" customWidth="1"/>
    <col min="2054" max="2295" width="8.90625" style="138"/>
    <col min="2296" max="2296" width="5.90625" style="138" customWidth="1"/>
    <col min="2297" max="2297" width="32.90625" style="138" customWidth="1"/>
    <col min="2298" max="2298" width="5.90625" style="138" customWidth="1"/>
    <col min="2299" max="2299" width="32.90625" style="138" customWidth="1"/>
    <col min="2300" max="2305" width="8.90625" style="138"/>
    <col min="2306" max="2306" width="32.90625" style="138" customWidth="1"/>
    <col min="2307" max="2307" width="5.90625" style="138" customWidth="1"/>
    <col min="2308" max="2308" width="32.90625" style="138" customWidth="1"/>
    <col min="2309" max="2309" width="5.90625" style="138" customWidth="1"/>
    <col min="2310" max="2551" width="8.90625" style="138"/>
    <col min="2552" max="2552" width="5.90625" style="138" customWidth="1"/>
    <col min="2553" max="2553" width="32.90625" style="138" customWidth="1"/>
    <col min="2554" max="2554" width="5.90625" style="138" customWidth="1"/>
    <col min="2555" max="2555" width="32.90625" style="138" customWidth="1"/>
    <col min="2556" max="2561" width="8.90625" style="138"/>
    <col min="2562" max="2562" width="32.90625" style="138" customWidth="1"/>
    <col min="2563" max="2563" width="5.90625" style="138" customWidth="1"/>
    <col min="2564" max="2564" width="32.90625" style="138" customWidth="1"/>
    <col min="2565" max="2565" width="5.90625" style="138" customWidth="1"/>
    <col min="2566" max="2807" width="8.90625" style="138"/>
    <col min="2808" max="2808" width="5.90625" style="138" customWidth="1"/>
    <col min="2809" max="2809" width="32.90625" style="138" customWidth="1"/>
    <col min="2810" max="2810" width="5.90625" style="138" customWidth="1"/>
    <col min="2811" max="2811" width="32.90625" style="138" customWidth="1"/>
    <col min="2812" max="2817" width="8.90625" style="138"/>
    <col min="2818" max="2818" width="32.90625" style="138" customWidth="1"/>
    <col min="2819" max="2819" width="5.90625" style="138" customWidth="1"/>
    <col min="2820" max="2820" width="32.90625" style="138" customWidth="1"/>
    <col min="2821" max="2821" width="5.90625" style="138" customWidth="1"/>
    <col min="2822" max="3063" width="8.90625" style="138"/>
    <col min="3064" max="3064" width="5.90625" style="138" customWidth="1"/>
    <col min="3065" max="3065" width="32.90625" style="138" customWidth="1"/>
    <col min="3066" max="3066" width="5.90625" style="138" customWidth="1"/>
    <col min="3067" max="3067" width="32.90625" style="138" customWidth="1"/>
    <col min="3068" max="3073" width="8.90625" style="138"/>
    <col min="3074" max="3074" width="32.90625" style="138" customWidth="1"/>
    <col min="3075" max="3075" width="5.90625" style="138" customWidth="1"/>
    <col min="3076" max="3076" width="32.90625" style="138" customWidth="1"/>
    <col min="3077" max="3077" width="5.90625" style="138" customWidth="1"/>
    <col min="3078" max="3319" width="8.90625" style="138"/>
    <col min="3320" max="3320" width="5.90625" style="138" customWidth="1"/>
    <col min="3321" max="3321" width="32.90625" style="138" customWidth="1"/>
    <col min="3322" max="3322" width="5.90625" style="138" customWidth="1"/>
    <col min="3323" max="3323" width="32.90625" style="138" customWidth="1"/>
    <col min="3324" max="3329" width="8.90625" style="138"/>
    <col min="3330" max="3330" width="32.90625" style="138" customWidth="1"/>
    <col min="3331" max="3331" width="5.90625" style="138" customWidth="1"/>
    <col min="3332" max="3332" width="32.90625" style="138" customWidth="1"/>
    <col min="3333" max="3333" width="5.90625" style="138" customWidth="1"/>
    <col min="3334" max="3575" width="8.90625" style="138"/>
    <col min="3576" max="3576" width="5.90625" style="138" customWidth="1"/>
    <col min="3577" max="3577" width="32.90625" style="138" customWidth="1"/>
    <col min="3578" max="3578" width="5.90625" style="138" customWidth="1"/>
    <col min="3579" max="3579" width="32.90625" style="138" customWidth="1"/>
    <col min="3580" max="3585" width="8.90625" style="138"/>
    <col min="3586" max="3586" width="32.90625" style="138" customWidth="1"/>
    <col min="3587" max="3587" width="5.90625" style="138" customWidth="1"/>
    <col min="3588" max="3588" width="32.90625" style="138" customWidth="1"/>
    <col min="3589" max="3589" width="5.90625" style="138" customWidth="1"/>
    <col min="3590" max="3831" width="8.90625" style="138"/>
    <col min="3832" max="3832" width="5.90625" style="138" customWidth="1"/>
    <col min="3833" max="3833" width="32.90625" style="138" customWidth="1"/>
    <col min="3834" max="3834" width="5.90625" style="138" customWidth="1"/>
    <col min="3835" max="3835" width="32.90625" style="138" customWidth="1"/>
    <col min="3836" max="3841" width="8.90625" style="138"/>
    <col min="3842" max="3842" width="32.90625" style="138" customWidth="1"/>
    <col min="3843" max="3843" width="5.90625" style="138" customWidth="1"/>
    <col min="3844" max="3844" width="32.90625" style="138" customWidth="1"/>
    <col min="3845" max="3845" width="5.90625" style="138" customWidth="1"/>
    <col min="3846" max="4087" width="8.90625" style="138"/>
    <col min="4088" max="4088" width="5.90625" style="138" customWidth="1"/>
    <col min="4089" max="4089" width="32.90625" style="138" customWidth="1"/>
    <col min="4090" max="4090" width="5.90625" style="138" customWidth="1"/>
    <col min="4091" max="4091" width="32.90625" style="138" customWidth="1"/>
    <col min="4092" max="4097" width="8.90625" style="138"/>
    <col min="4098" max="4098" width="32.90625" style="138" customWidth="1"/>
    <col min="4099" max="4099" width="5.90625" style="138" customWidth="1"/>
    <col min="4100" max="4100" width="32.90625" style="138" customWidth="1"/>
    <col min="4101" max="4101" width="5.90625" style="138" customWidth="1"/>
    <col min="4102" max="4343" width="8.90625" style="138"/>
    <col min="4344" max="4344" width="5.90625" style="138" customWidth="1"/>
    <col min="4345" max="4345" width="32.90625" style="138" customWidth="1"/>
    <col min="4346" max="4346" width="5.90625" style="138" customWidth="1"/>
    <col min="4347" max="4347" width="32.90625" style="138" customWidth="1"/>
    <col min="4348" max="4353" width="8.90625" style="138"/>
    <col min="4354" max="4354" width="32.90625" style="138" customWidth="1"/>
    <col min="4355" max="4355" width="5.90625" style="138" customWidth="1"/>
    <col min="4356" max="4356" width="32.90625" style="138" customWidth="1"/>
    <col min="4357" max="4357" width="5.90625" style="138" customWidth="1"/>
    <col min="4358" max="4599" width="8.90625" style="138"/>
    <col min="4600" max="4600" width="5.90625" style="138" customWidth="1"/>
    <col min="4601" max="4601" width="32.90625" style="138" customWidth="1"/>
    <col min="4602" max="4602" width="5.90625" style="138" customWidth="1"/>
    <col min="4603" max="4603" width="32.90625" style="138" customWidth="1"/>
    <col min="4604" max="4609" width="8.90625" style="138"/>
    <col min="4610" max="4610" width="32.90625" style="138" customWidth="1"/>
    <col min="4611" max="4611" width="5.90625" style="138" customWidth="1"/>
    <col min="4612" max="4612" width="32.90625" style="138" customWidth="1"/>
    <col min="4613" max="4613" width="5.90625" style="138" customWidth="1"/>
    <col min="4614" max="4855" width="8.90625" style="138"/>
    <col min="4856" max="4856" width="5.90625" style="138" customWidth="1"/>
    <col min="4857" max="4857" width="32.90625" style="138" customWidth="1"/>
    <col min="4858" max="4858" width="5.90625" style="138" customWidth="1"/>
    <col min="4859" max="4859" width="32.90625" style="138" customWidth="1"/>
    <col min="4860" max="4865" width="8.90625" style="138"/>
    <col min="4866" max="4866" width="32.90625" style="138" customWidth="1"/>
    <col min="4867" max="4867" width="5.90625" style="138" customWidth="1"/>
    <col min="4868" max="4868" width="32.90625" style="138" customWidth="1"/>
    <col min="4869" max="4869" width="5.90625" style="138" customWidth="1"/>
    <col min="4870" max="5111" width="8.90625" style="138"/>
    <col min="5112" max="5112" width="5.90625" style="138" customWidth="1"/>
    <col min="5113" max="5113" width="32.90625" style="138" customWidth="1"/>
    <col min="5114" max="5114" width="5.90625" style="138" customWidth="1"/>
    <col min="5115" max="5115" width="32.90625" style="138" customWidth="1"/>
    <col min="5116" max="5121" width="8.90625" style="138"/>
    <col min="5122" max="5122" width="32.90625" style="138" customWidth="1"/>
    <col min="5123" max="5123" width="5.90625" style="138" customWidth="1"/>
    <col min="5124" max="5124" width="32.90625" style="138" customWidth="1"/>
    <col min="5125" max="5125" width="5.90625" style="138" customWidth="1"/>
    <col min="5126" max="5367" width="8.90625" style="138"/>
    <col min="5368" max="5368" width="5.90625" style="138" customWidth="1"/>
    <col min="5369" max="5369" width="32.90625" style="138" customWidth="1"/>
    <col min="5370" max="5370" width="5.90625" style="138" customWidth="1"/>
    <col min="5371" max="5371" width="32.90625" style="138" customWidth="1"/>
    <col min="5372" max="5377" width="8.90625" style="138"/>
    <col min="5378" max="5378" width="32.90625" style="138" customWidth="1"/>
    <col min="5379" max="5379" width="5.90625" style="138" customWidth="1"/>
    <col min="5380" max="5380" width="32.90625" style="138" customWidth="1"/>
    <col min="5381" max="5381" width="5.90625" style="138" customWidth="1"/>
    <col min="5382" max="5623" width="8.90625" style="138"/>
    <col min="5624" max="5624" width="5.90625" style="138" customWidth="1"/>
    <col min="5625" max="5625" width="32.90625" style="138" customWidth="1"/>
    <col min="5626" max="5626" width="5.90625" style="138" customWidth="1"/>
    <col min="5627" max="5627" width="32.90625" style="138" customWidth="1"/>
    <col min="5628" max="5633" width="8.90625" style="138"/>
    <col min="5634" max="5634" width="32.90625" style="138" customWidth="1"/>
    <col min="5635" max="5635" width="5.90625" style="138" customWidth="1"/>
    <col min="5636" max="5636" width="32.90625" style="138" customWidth="1"/>
    <col min="5637" max="5637" width="5.90625" style="138" customWidth="1"/>
    <col min="5638" max="5879" width="8.90625" style="138"/>
    <col min="5880" max="5880" width="5.90625" style="138" customWidth="1"/>
    <col min="5881" max="5881" width="32.90625" style="138" customWidth="1"/>
    <col min="5882" max="5882" width="5.90625" style="138" customWidth="1"/>
    <col min="5883" max="5883" width="32.90625" style="138" customWidth="1"/>
    <col min="5884" max="5889" width="8.90625" style="138"/>
    <col min="5890" max="5890" width="32.90625" style="138" customWidth="1"/>
    <col min="5891" max="5891" width="5.90625" style="138" customWidth="1"/>
    <col min="5892" max="5892" width="32.90625" style="138" customWidth="1"/>
    <col min="5893" max="5893" width="5.90625" style="138" customWidth="1"/>
    <col min="5894" max="6135" width="8.90625" style="138"/>
    <col min="6136" max="6136" width="5.90625" style="138" customWidth="1"/>
    <col min="6137" max="6137" width="32.90625" style="138" customWidth="1"/>
    <col min="6138" max="6138" width="5.90625" style="138" customWidth="1"/>
    <col min="6139" max="6139" width="32.90625" style="138" customWidth="1"/>
    <col min="6140" max="6145" width="8.90625" style="138"/>
    <col min="6146" max="6146" width="32.90625" style="138" customWidth="1"/>
    <col min="6147" max="6147" width="5.90625" style="138" customWidth="1"/>
    <col min="6148" max="6148" width="32.90625" style="138" customWidth="1"/>
    <col min="6149" max="6149" width="5.90625" style="138" customWidth="1"/>
    <col min="6150" max="6391" width="8.90625" style="138"/>
    <col min="6392" max="6392" width="5.90625" style="138" customWidth="1"/>
    <col min="6393" max="6393" width="32.90625" style="138" customWidth="1"/>
    <col min="6394" max="6394" width="5.90625" style="138" customWidth="1"/>
    <col min="6395" max="6395" width="32.90625" style="138" customWidth="1"/>
    <col min="6396" max="6401" width="8.90625" style="138"/>
    <col min="6402" max="6402" width="32.90625" style="138" customWidth="1"/>
    <col min="6403" max="6403" width="5.90625" style="138" customWidth="1"/>
    <col min="6404" max="6404" width="32.90625" style="138" customWidth="1"/>
    <col min="6405" max="6405" width="5.90625" style="138" customWidth="1"/>
    <col min="6406" max="6647" width="8.90625" style="138"/>
    <col min="6648" max="6648" width="5.90625" style="138" customWidth="1"/>
    <col min="6649" max="6649" width="32.90625" style="138" customWidth="1"/>
    <col min="6650" max="6650" width="5.90625" style="138" customWidth="1"/>
    <col min="6651" max="6651" width="32.90625" style="138" customWidth="1"/>
    <col min="6652" max="6657" width="8.90625" style="138"/>
    <col min="6658" max="6658" width="32.90625" style="138" customWidth="1"/>
    <col min="6659" max="6659" width="5.90625" style="138" customWidth="1"/>
    <col min="6660" max="6660" width="32.90625" style="138" customWidth="1"/>
    <col min="6661" max="6661" width="5.90625" style="138" customWidth="1"/>
    <col min="6662" max="6903" width="8.90625" style="138"/>
    <col min="6904" max="6904" width="5.90625" style="138" customWidth="1"/>
    <col min="6905" max="6905" width="32.90625" style="138" customWidth="1"/>
    <col min="6906" max="6906" width="5.90625" style="138" customWidth="1"/>
    <col min="6907" max="6907" width="32.90625" style="138" customWidth="1"/>
    <col min="6908" max="6913" width="8.90625" style="138"/>
    <col min="6914" max="6914" width="32.90625" style="138" customWidth="1"/>
    <col min="6915" max="6915" width="5.90625" style="138" customWidth="1"/>
    <col min="6916" max="6916" width="32.90625" style="138" customWidth="1"/>
    <col min="6917" max="6917" width="5.90625" style="138" customWidth="1"/>
    <col min="6918" max="7159" width="8.90625" style="138"/>
    <col min="7160" max="7160" width="5.90625" style="138" customWidth="1"/>
    <col min="7161" max="7161" width="32.90625" style="138" customWidth="1"/>
    <col min="7162" max="7162" width="5.90625" style="138" customWidth="1"/>
    <col min="7163" max="7163" width="32.90625" style="138" customWidth="1"/>
    <col min="7164" max="7169" width="8.90625" style="138"/>
    <col min="7170" max="7170" width="32.90625" style="138" customWidth="1"/>
    <col min="7171" max="7171" width="5.90625" style="138" customWidth="1"/>
    <col min="7172" max="7172" width="32.90625" style="138" customWidth="1"/>
    <col min="7173" max="7173" width="5.90625" style="138" customWidth="1"/>
    <col min="7174" max="7415" width="8.90625" style="138"/>
    <col min="7416" max="7416" width="5.90625" style="138" customWidth="1"/>
    <col min="7417" max="7417" width="32.90625" style="138" customWidth="1"/>
    <col min="7418" max="7418" width="5.90625" style="138" customWidth="1"/>
    <col min="7419" max="7419" width="32.90625" style="138" customWidth="1"/>
    <col min="7420" max="7425" width="8.90625" style="138"/>
    <col min="7426" max="7426" width="32.90625" style="138" customWidth="1"/>
    <col min="7427" max="7427" width="5.90625" style="138" customWidth="1"/>
    <col min="7428" max="7428" width="32.90625" style="138" customWidth="1"/>
    <col min="7429" max="7429" width="5.90625" style="138" customWidth="1"/>
    <col min="7430" max="7671" width="8.90625" style="138"/>
    <col min="7672" max="7672" width="5.90625" style="138" customWidth="1"/>
    <col min="7673" max="7673" width="32.90625" style="138" customWidth="1"/>
    <col min="7674" max="7674" width="5.90625" style="138" customWidth="1"/>
    <col min="7675" max="7675" width="32.90625" style="138" customWidth="1"/>
    <col min="7676" max="7681" width="8.90625" style="138"/>
    <col min="7682" max="7682" width="32.90625" style="138" customWidth="1"/>
    <col min="7683" max="7683" width="5.90625" style="138" customWidth="1"/>
    <col min="7684" max="7684" width="32.90625" style="138" customWidth="1"/>
    <col min="7685" max="7685" width="5.90625" style="138" customWidth="1"/>
    <col min="7686" max="7927" width="8.90625" style="138"/>
    <col min="7928" max="7928" width="5.90625" style="138" customWidth="1"/>
    <col min="7929" max="7929" width="32.90625" style="138" customWidth="1"/>
    <col min="7930" max="7930" width="5.90625" style="138" customWidth="1"/>
    <col min="7931" max="7931" width="32.90625" style="138" customWidth="1"/>
    <col min="7932" max="7937" width="8.90625" style="138"/>
    <col min="7938" max="7938" width="32.90625" style="138" customWidth="1"/>
    <col min="7939" max="7939" width="5.90625" style="138" customWidth="1"/>
    <col min="7940" max="7940" width="32.90625" style="138" customWidth="1"/>
    <col min="7941" max="7941" width="5.90625" style="138" customWidth="1"/>
    <col min="7942" max="8183" width="8.90625" style="138"/>
    <col min="8184" max="8184" width="5.90625" style="138" customWidth="1"/>
    <col min="8185" max="8185" width="32.90625" style="138" customWidth="1"/>
    <col min="8186" max="8186" width="5.90625" style="138" customWidth="1"/>
    <col min="8187" max="8187" width="32.90625" style="138" customWidth="1"/>
    <col min="8188" max="8193" width="8.90625" style="138"/>
    <col min="8194" max="8194" width="32.90625" style="138" customWidth="1"/>
    <col min="8195" max="8195" width="5.90625" style="138" customWidth="1"/>
    <col min="8196" max="8196" width="32.90625" style="138" customWidth="1"/>
    <col min="8197" max="8197" width="5.90625" style="138" customWidth="1"/>
    <col min="8198" max="8439" width="8.90625" style="138"/>
    <col min="8440" max="8440" width="5.90625" style="138" customWidth="1"/>
    <col min="8441" max="8441" width="32.90625" style="138" customWidth="1"/>
    <col min="8442" max="8442" width="5.90625" style="138" customWidth="1"/>
    <col min="8443" max="8443" width="32.90625" style="138" customWidth="1"/>
    <col min="8444" max="8449" width="8.90625" style="138"/>
    <col min="8450" max="8450" width="32.90625" style="138" customWidth="1"/>
    <col min="8451" max="8451" width="5.90625" style="138" customWidth="1"/>
    <col min="8452" max="8452" width="32.90625" style="138" customWidth="1"/>
    <col min="8453" max="8453" width="5.90625" style="138" customWidth="1"/>
    <col min="8454" max="8695" width="8.90625" style="138"/>
    <col min="8696" max="8696" width="5.90625" style="138" customWidth="1"/>
    <col min="8697" max="8697" width="32.90625" style="138" customWidth="1"/>
    <col min="8698" max="8698" width="5.90625" style="138" customWidth="1"/>
    <col min="8699" max="8699" width="32.90625" style="138" customWidth="1"/>
    <col min="8700" max="8705" width="8.90625" style="138"/>
    <col min="8706" max="8706" width="32.90625" style="138" customWidth="1"/>
    <col min="8707" max="8707" width="5.90625" style="138" customWidth="1"/>
    <col min="8708" max="8708" width="32.90625" style="138" customWidth="1"/>
    <col min="8709" max="8709" width="5.90625" style="138" customWidth="1"/>
    <col min="8710" max="8951" width="8.90625" style="138"/>
    <col min="8952" max="8952" width="5.90625" style="138" customWidth="1"/>
    <col min="8953" max="8953" width="32.90625" style="138" customWidth="1"/>
    <col min="8954" max="8954" width="5.90625" style="138" customWidth="1"/>
    <col min="8955" max="8955" width="32.90625" style="138" customWidth="1"/>
    <col min="8956" max="8961" width="8.90625" style="138"/>
    <col min="8962" max="8962" width="32.90625" style="138" customWidth="1"/>
    <col min="8963" max="8963" width="5.90625" style="138" customWidth="1"/>
    <col min="8964" max="8964" width="32.90625" style="138" customWidth="1"/>
    <col min="8965" max="8965" width="5.90625" style="138" customWidth="1"/>
    <col min="8966" max="9207" width="8.90625" style="138"/>
    <col min="9208" max="9208" width="5.90625" style="138" customWidth="1"/>
    <col min="9209" max="9209" width="32.90625" style="138" customWidth="1"/>
    <col min="9210" max="9210" width="5.90625" style="138" customWidth="1"/>
    <col min="9211" max="9211" width="32.90625" style="138" customWidth="1"/>
    <col min="9212" max="9217" width="8.90625" style="138"/>
    <col min="9218" max="9218" width="32.90625" style="138" customWidth="1"/>
    <col min="9219" max="9219" width="5.90625" style="138" customWidth="1"/>
    <col min="9220" max="9220" width="32.90625" style="138" customWidth="1"/>
    <col min="9221" max="9221" width="5.90625" style="138" customWidth="1"/>
    <col min="9222" max="9463" width="8.90625" style="138"/>
    <col min="9464" max="9464" width="5.90625" style="138" customWidth="1"/>
    <col min="9465" max="9465" width="32.90625" style="138" customWidth="1"/>
    <col min="9466" max="9466" width="5.90625" style="138" customWidth="1"/>
    <col min="9467" max="9467" width="32.90625" style="138" customWidth="1"/>
    <col min="9468" max="9473" width="8.90625" style="138"/>
    <col min="9474" max="9474" width="32.90625" style="138" customWidth="1"/>
    <col min="9475" max="9475" width="5.90625" style="138" customWidth="1"/>
    <col min="9476" max="9476" width="32.90625" style="138" customWidth="1"/>
    <col min="9477" max="9477" width="5.90625" style="138" customWidth="1"/>
    <col min="9478" max="9719" width="8.90625" style="138"/>
    <col min="9720" max="9720" width="5.90625" style="138" customWidth="1"/>
    <col min="9721" max="9721" width="32.90625" style="138" customWidth="1"/>
    <col min="9722" max="9722" width="5.90625" style="138" customWidth="1"/>
    <col min="9723" max="9723" width="32.90625" style="138" customWidth="1"/>
    <col min="9724" max="9729" width="8.90625" style="138"/>
    <col min="9730" max="9730" width="32.90625" style="138" customWidth="1"/>
    <col min="9731" max="9731" width="5.90625" style="138" customWidth="1"/>
    <col min="9732" max="9732" width="32.90625" style="138" customWidth="1"/>
    <col min="9733" max="9733" width="5.90625" style="138" customWidth="1"/>
    <col min="9734" max="9975" width="8.90625" style="138"/>
    <col min="9976" max="9976" width="5.90625" style="138" customWidth="1"/>
    <col min="9977" max="9977" width="32.90625" style="138" customWidth="1"/>
    <col min="9978" max="9978" width="5.90625" style="138" customWidth="1"/>
    <col min="9979" max="9979" width="32.90625" style="138" customWidth="1"/>
    <col min="9980" max="9985" width="8.90625" style="138"/>
    <col min="9986" max="9986" width="32.90625" style="138" customWidth="1"/>
    <col min="9987" max="9987" width="5.90625" style="138" customWidth="1"/>
    <col min="9988" max="9988" width="32.90625" style="138" customWidth="1"/>
    <col min="9989" max="9989" width="5.90625" style="138" customWidth="1"/>
    <col min="9990" max="10231" width="8.90625" style="138"/>
    <col min="10232" max="10232" width="5.90625" style="138" customWidth="1"/>
    <col min="10233" max="10233" width="32.90625" style="138" customWidth="1"/>
    <col min="10234" max="10234" width="5.90625" style="138" customWidth="1"/>
    <col min="10235" max="10235" width="32.90625" style="138" customWidth="1"/>
    <col min="10236" max="10241" width="8.90625" style="138"/>
    <col min="10242" max="10242" width="32.90625" style="138" customWidth="1"/>
    <col min="10243" max="10243" width="5.90625" style="138" customWidth="1"/>
    <col min="10244" max="10244" width="32.90625" style="138" customWidth="1"/>
    <col min="10245" max="10245" width="5.90625" style="138" customWidth="1"/>
    <col min="10246" max="10487" width="8.90625" style="138"/>
    <col min="10488" max="10488" width="5.90625" style="138" customWidth="1"/>
    <col min="10489" max="10489" width="32.90625" style="138" customWidth="1"/>
    <col min="10490" max="10490" width="5.90625" style="138" customWidth="1"/>
    <col min="10491" max="10491" width="32.90625" style="138" customWidth="1"/>
    <col min="10492" max="10497" width="8.90625" style="138"/>
    <col min="10498" max="10498" width="32.90625" style="138" customWidth="1"/>
    <col min="10499" max="10499" width="5.90625" style="138" customWidth="1"/>
    <col min="10500" max="10500" width="32.90625" style="138" customWidth="1"/>
    <col min="10501" max="10501" width="5.90625" style="138" customWidth="1"/>
    <col min="10502" max="10743" width="8.90625" style="138"/>
    <col min="10744" max="10744" width="5.90625" style="138" customWidth="1"/>
    <col min="10745" max="10745" width="32.90625" style="138" customWidth="1"/>
    <col min="10746" max="10746" width="5.90625" style="138" customWidth="1"/>
    <col min="10747" max="10747" width="32.90625" style="138" customWidth="1"/>
    <col min="10748" max="10753" width="8.90625" style="138"/>
    <col min="10754" max="10754" width="32.90625" style="138" customWidth="1"/>
    <col min="10755" max="10755" width="5.90625" style="138" customWidth="1"/>
    <col min="10756" max="10756" width="32.90625" style="138" customWidth="1"/>
    <col min="10757" max="10757" width="5.90625" style="138" customWidth="1"/>
    <col min="10758" max="10999" width="8.90625" style="138"/>
    <col min="11000" max="11000" width="5.90625" style="138" customWidth="1"/>
    <col min="11001" max="11001" width="32.90625" style="138" customWidth="1"/>
    <col min="11002" max="11002" width="5.90625" style="138" customWidth="1"/>
    <col min="11003" max="11003" width="32.90625" style="138" customWidth="1"/>
    <col min="11004" max="11009" width="8.90625" style="138"/>
    <col min="11010" max="11010" width="32.90625" style="138" customWidth="1"/>
    <col min="11011" max="11011" width="5.90625" style="138" customWidth="1"/>
    <col min="11012" max="11012" width="32.90625" style="138" customWidth="1"/>
    <col min="11013" max="11013" width="5.90625" style="138" customWidth="1"/>
    <col min="11014" max="11255" width="8.90625" style="138"/>
    <col min="11256" max="11256" width="5.90625" style="138" customWidth="1"/>
    <col min="11257" max="11257" width="32.90625" style="138" customWidth="1"/>
    <col min="11258" max="11258" width="5.90625" style="138" customWidth="1"/>
    <col min="11259" max="11259" width="32.90625" style="138" customWidth="1"/>
    <col min="11260" max="11265" width="8.90625" style="138"/>
    <col min="11266" max="11266" width="32.90625" style="138" customWidth="1"/>
    <col min="11267" max="11267" width="5.90625" style="138" customWidth="1"/>
    <col min="11268" max="11268" width="32.90625" style="138" customWidth="1"/>
    <col min="11269" max="11269" width="5.90625" style="138" customWidth="1"/>
    <col min="11270" max="11511" width="8.90625" style="138"/>
    <col min="11512" max="11512" width="5.90625" style="138" customWidth="1"/>
    <col min="11513" max="11513" width="32.90625" style="138" customWidth="1"/>
    <col min="11514" max="11514" width="5.90625" style="138" customWidth="1"/>
    <col min="11515" max="11515" width="32.90625" style="138" customWidth="1"/>
    <col min="11516" max="11521" width="8.90625" style="138"/>
    <col min="11522" max="11522" width="32.90625" style="138" customWidth="1"/>
    <col min="11523" max="11523" width="5.90625" style="138" customWidth="1"/>
    <col min="11524" max="11524" width="32.90625" style="138" customWidth="1"/>
    <col min="11525" max="11525" width="5.90625" style="138" customWidth="1"/>
    <col min="11526" max="11767" width="8.90625" style="138"/>
    <col min="11768" max="11768" width="5.90625" style="138" customWidth="1"/>
    <col min="11769" max="11769" width="32.90625" style="138" customWidth="1"/>
    <col min="11770" max="11770" width="5.90625" style="138" customWidth="1"/>
    <col min="11771" max="11771" width="32.90625" style="138" customWidth="1"/>
    <col min="11772" max="11777" width="8.90625" style="138"/>
    <col min="11778" max="11778" width="32.90625" style="138" customWidth="1"/>
    <col min="11779" max="11779" width="5.90625" style="138" customWidth="1"/>
    <col min="11780" max="11780" width="32.90625" style="138" customWidth="1"/>
    <col min="11781" max="11781" width="5.90625" style="138" customWidth="1"/>
    <col min="11782" max="12023" width="8.90625" style="138"/>
    <col min="12024" max="12024" width="5.90625" style="138" customWidth="1"/>
    <col min="12025" max="12025" width="32.90625" style="138" customWidth="1"/>
    <col min="12026" max="12026" width="5.90625" style="138" customWidth="1"/>
    <col min="12027" max="12027" width="32.90625" style="138" customWidth="1"/>
    <col min="12028" max="12033" width="8.90625" style="138"/>
    <col min="12034" max="12034" width="32.90625" style="138" customWidth="1"/>
    <col min="12035" max="12035" width="5.90625" style="138" customWidth="1"/>
    <col min="12036" max="12036" width="32.90625" style="138" customWidth="1"/>
    <col min="12037" max="12037" width="5.90625" style="138" customWidth="1"/>
    <col min="12038" max="12279" width="8.90625" style="138"/>
    <col min="12280" max="12280" width="5.90625" style="138" customWidth="1"/>
    <col min="12281" max="12281" width="32.90625" style="138" customWidth="1"/>
    <col min="12282" max="12282" width="5.90625" style="138" customWidth="1"/>
    <col min="12283" max="12283" width="32.90625" style="138" customWidth="1"/>
    <col min="12284" max="12289" width="8.90625" style="138"/>
    <col min="12290" max="12290" width="32.90625" style="138" customWidth="1"/>
    <col min="12291" max="12291" width="5.90625" style="138" customWidth="1"/>
    <col min="12292" max="12292" width="32.90625" style="138" customWidth="1"/>
    <col min="12293" max="12293" width="5.90625" style="138" customWidth="1"/>
    <col min="12294" max="12535" width="8.90625" style="138"/>
    <col min="12536" max="12536" width="5.90625" style="138" customWidth="1"/>
    <col min="12537" max="12537" width="32.90625" style="138" customWidth="1"/>
    <col min="12538" max="12538" width="5.90625" style="138" customWidth="1"/>
    <col min="12539" max="12539" width="32.90625" style="138" customWidth="1"/>
    <col min="12540" max="12545" width="8.90625" style="138"/>
    <col min="12546" max="12546" width="32.90625" style="138" customWidth="1"/>
    <col min="12547" max="12547" width="5.90625" style="138" customWidth="1"/>
    <col min="12548" max="12548" width="32.90625" style="138" customWidth="1"/>
    <col min="12549" max="12549" width="5.90625" style="138" customWidth="1"/>
    <col min="12550" max="12791" width="8.90625" style="138"/>
    <col min="12792" max="12792" width="5.90625" style="138" customWidth="1"/>
    <col min="12793" max="12793" width="32.90625" style="138" customWidth="1"/>
    <col min="12794" max="12794" width="5.90625" style="138" customWidth="1"/>
    <col min="12795" max="12795" width="32.90625" style="138" customWidth="1"/>
    <col min="12796" max="12801" width="8.90625" style="138"/>
    <col min="12802" max="12802" width="32.90625" style="138" customWidth="1"/>
    <col min="12803" max="12803" width="5.90625" style="138" customWidth="1"/>
    <col min="12804" max="12804" width="32.90625" style="138" customWidth="1"/>
    <col min="12805" max="12805" width="5.90625" style="138" customWidth="1"/>
    <col min="12806" max="13047" width="8.90625" style="138"/>
    <col min="13048" max="13048" width="5.90625" style="138" customWidth="1"/>
    <col min="13049" max="13049" width="32.90625" style="138" customWidth="1"/>
    <col min="13050" max="13050" width="5.90625" style="138" customWidth="1"/>
    <col min="13051" max="13051" width="32.90625" style="138" customWidth="1"/>
    <col min="13052" max="13057" width="8.90625" style="138"/>
    <col min="13058" max="13058" width="32.90625" style="138" customWidth="1"/>
    <col min="13059" max="13059" width="5.90625" style="138" customWidth="1"/>
    <col min="13060" max="13060" width="32.90625" style="138" customWidth="1"/>
    <col min="13061" max="13061" width="5.90625" style="138" customWidth="1"/>
    <col min="13062" max="13303" width="8.90625" style="138"/>
    <col min="13304" max="13304" width="5.90625" style="138" customWidth="1"/>
    <col min="13305" max="13305" width="32.90625" style="138" customWidth="1"/>
    <col min="13306" max="13306" width="5.90625" style="138" customWidth="1"/>
    <col min="13307" max="13307" width="32.90625" style="138" customWidth="1"/>
    <col min="13308" max="13313" width="8.90625" style="138"/>
    <col min="13314" max="13314" width="32.90625" style="138" customWidth="1"/>
    <col min="13315" max="13315" width="5.90625" style="138" customWidth="1"/>
    <col min="13316" max="13316" width="32.90625" style="138" customWidth="1"/>
    <col min="13317" max="13317" width="5.90625" style="138" customWidth="1"/>
    <col min="13318" max="13559" width="8.90625" style="138"/>
    <col min="13560" max="13560" width="5.90625" style="138" customWidth="1"/>
    <col min="13561" max="13561" width="32.90625" style="138" customWidth="1"/>
    <col min="13562" max="13562" width="5.90625" style="138" customWidth="1"/>
    <col min="13563" max="13563" width="32.90625" style="138" customWidth="1"/>
    <col min="13564" max="13569" width="8.90625" style="138"/>
    <col min="13570" max="13570" width="32.90625" style="138" customWidth="1"/>
    <col min="13571" max="13571" width="5.90625" style="138" customWidth="1"/>
    <col min="13572" max="13572" width="32.90625" style="138" customWidth="1"/>
    <col min="13573" max="13573" width="5.90625" style="138" customWidth="1"/>
    <col min="13574" max="13815" width="8.90625" style="138"/>
    <col min="13816" max="13816" width="5.90625" style="138" customWidth="1"/>
    <col min="13817" max="13817" width="32.90625" style="138" customWidth="1"/>
    <col min="13818" max="13818" width="5.90625" style="138" customWidth="1"/>
    <col min="13819" max="13819" width="32.90625" style="138" customWidth="1"/>
    <col min="13820" max="13825" width="8.90625" style="138"/>
    <col min="13826" max="13826" width="32.90625" style="138" customWidth="1"/>
    <col min="13827" max="13827" width="5.90625" style="138" customWidth="1"/>
    <col min="13828" max="13828" width="32.90625" style="138" customWidth="1"/>
    <col min="13829" max="13829" width="5.90625" style="138" customWidth="1"/>
    <col min="13830" max="14071" width="8.90625" style="138"/>
    <col min="14072" max="14072" width="5.90625" style="138" customWidth="1"/>
    <col min="14073" max="14073" width="32.90625" style="138" customWidth="1"/>
    <col min="14074" max="14074" width="5.90625" style="138" customWidth="1"/>
    <col min="14075" max="14075" width="32.90625" style="138" customWidth="1"/>
    <col min="14076" max="14081" width="8.90625" style="138"/>
    <col min="14082" max="14082" width="32.90625" style="138" customWidth="1"/>
    <col min="14083" max="14083" width="5.90625" style="138" customWidth="1"/>
    <col min="14084" max="14084" width="32.90625" style="138" customWidth="1"/>
    <col min="14085" max="14085" width="5.90625" style="138" customWidth="1"/>
    <col min="14086" max="14327" width="8.90625" style="138"/>
    <col min="14328" max="14328" width="5.90625" style="138" customWidth="1"/>
    <col min="14329" max="14329" width="32.90625" style="138" customWidth="1"/>
    <col min="14330" max="14330" width="5.90625" style="138" customWidth="1"/>
    <col min="14331" max="14331" width="32.90625" style="138" customWidth="1"/>
    <col min="14332" max="14337" width="8.90625" style="138"/>
    <col min="14338" max="14338" width="32.90625" style="138" customWidth="1"/>
    <col min="14339" max="14339" width="5.90625" style="138" customWidth="1"/>
    <col min="14340" max="14340" width="32.90625" style="138" customWidth="1"/>
    <col min="14341" max="14341" width="5.90625" style="138" customWidth="1"/>
    <col min="14342" max="14583" width="8.90625" style="138"/>
    <col min="14584" max="14584" width="5.90625" style="138" customWidth="1"/>
    <col min="14585" max="14585" width="32.90625" style="138" customWidth="1"/>
    <col min="14586" max="14586" width="5.90625" style="138" customWidth="1"/>
    <col min="14587" max="14587" width="32.90625" style="138" customWidth="1"/>
    <col min="14588" max="14593" width="8.90625" style="138"/>
    <col min="14594" max="14594" width="32.90625" style="138" customWidth="1"/>
    <col min="14595" max="14595" width="5.90625" style="138" customWidth="1"/>
    <col min="14596" max="14596" width="32.90625" style="138" customWidth="1"/>
    <col min="14597" max="14597" width="5.90625" style="138" customWidth="1"/>
    <col min="14598" max="14839" width="8.90625" style="138"/>
    <col min="14840" max="14840" width="5.90625" style="138" customWidth="1"/>
    <col min="14841" max="14841" width="32.90625" style="138" customWidth="1"/>
    <col min="14842" max="14842" width="5.90625" style="138" customWidth="1"/>
    <col min="14843" max="14843" width="32.90625" style="138" customWidth="1"/>
    <col min="14844" max="14849" width="8.90625" style="138"/>
    <col min="14850" max="14850" width="32.90625" style="138" customWidth="1"/>
    <col min="14851" max="14851" width="5.90625" style="138" customWidth="1"/>
    <col min="14852" max="14852" width="32.90625" style="138" customWidth="1"/>
    <col min="14853" max="14853" width="5.90625" style="138" customWidth="1"/>
    <col min="14854" max="15095" width="8.90625" style="138"/>
    <col min="15096" max="15096" width="5.90625" style="138" customWidth="1"/>
    <col min="15097" max="15097" width="32.90625" style="138" customWidth="1"/>
    <col min="15098" max="15098" width="5.90625" style="138" customWidth="1"/>
    <col min="15099" max="15099" width="32.90625" style="138" customWidth="1"/>
    <col min="15100" max="15105" width="8.90625" style="138"/>
    <col min="15106" max="15106" width="32.90625" style="138" customWidth="1"/>
    <col min="15107" max="15107" width="5.90625" style="138" customWidth="1"/>
    <col min="15108" max="15108" width="32.90625" style="138" customWidth="1"/>
    <col min="15109" max="15109" width="5.90625" style="138" customWidth="1"/>
    <col min="15110" max="15351" width="8.90625" style="138"/>
    <col min="15352" max="15352" width="5.90625" style="138" customWidth="1"/>
    <col min="15353" max="15353" width="32.90625" style="138" customWidth="1"/>
    <col min="15354" max="15354" width="5.90625" style="138" customWidth="1"/>
    <col min="15355" max="15355" width="32.90625" style="138" customWidth="1"/>
    <col min="15356" max="15361" width="8.90625" style="138"/>
    <col min="15362" max="15362" width="32.90625" style="138" customWidth="1"/>
    <col min="15363" max="15363" width="5.90625" style="138" customWidth="1"/>
    <col min="15364" max="15364" width="32.90625" style="138" customWidth="1"/>
    <col min="15365" max="15365" width="5.90625" style="138" customWidth="1"/>
    <col min="15366" max="15607" width="8.90625" style="138"/>
    <col min="15608" max="15608" width="5.90625" style="138" customWidth="1"/>
    <col min="15609" max="15609" width="32.90625" style="138" customWidth="1"/>
    <col min="15610" max="15610" width="5.90625" style="138" customWidth="1"/>
    <col min="15611" max="15611" width="32.90625" style="138" customWidth="1"/>
    <col min="15612" max="15617" width="8.90625" style="138"/>
    <col min="15618" max="15618" width="32.90625" style="138" customWidth="1"/>
    <col min="15619" max="15619" width="5.90625" style="138" customWidth="1"/>
    <col min="15620" max="15620" width="32.90625" style="138" customWidth="1"/>
    <col min="15621" max="15621" width="5.90625" style="138" customWidth="1"/>
    <col min="15622" max="15863" width="8.90625" style="138"/>
    <col min="15864" max="15864" width="5.90625" style="138" customWidth="1"/>
    <col min="15865" max="15865" width="32.90625" style="138" customWidth="1"/>
    <col min="15866" max="15866" width="5.90625" style="138" customWidth="1"/>
    <col min="15867" max="15867" width="32.90625" style="138" customWidth="1"/>
    <col min="15868" max="15873" width="8.90625" style="138"/>
    <col min="15874" max="15874" width="32.90625" style="138" customWidth="1"/>
    <col min="15875" max="15875" width="5.90625" style="138" customWidth="1"/>
    <col min="15876" max="15876" width="32.90625" style="138" customWidth="1"/>
    <col min="15877" max="15877" width="5.90625" style="138" customWidth="1"/>
    <col min="15878" max="16119" width="8.90625" style="138"/>
    <col min="16120" max="16120" width="5.90625" style="138" customWidth="1"/>
    <col min="16121" max="16121" width="32.90625" style="138" customWidth="1"/>
    <col min="16122" max="16122" width="5.90625" style="138" customWidth="1"/>
    <col min="16123" max="16123" width="32.90625" style="138" customWidth="1"/>
    <col min="16124" max="16129" width="8.90625" style="138"/>
    <col min="16130" max="16130" width="32.90625" style="138" customWidth="1"/>
    <col min="16131" max="16131" width="5.90625" style="138" customWidth="1"/>
    <col min="16132" max="16132" width="32.90625" style="138" customWidth="1"/>
    <col min="16133" max="16133" width="5.90625" style="138" customWidth="1"/>
    <col min="16134" max="16384" width="8.90625" style="138"/>
  </cols>
  <sheetData>
    <row r="1" spans="1:13" s="75" customFormat="1" ht="57.65" customHeight="1" x14ac:dyDescent="0.55000000000000004">
      <c r="A1" s="73"/>
      <c r="B1" s="73"/>
      <c r="C1" s="73"/>
      <c r="D1" s="73"/>
      <c r="E1" s="73"/>
      <c r="F1" s="73"/>
      <c r="G1" s="73"/>
      <c r="H1" s="73"/>
      <c r="L1" s="74"/>
      <c r="M1" s="74"/>
    </row>
    <row r="2" spans="1:13" s="81" customFormat="1" ht="18" customHeight="1" x14ac:dyDescent="0.5">
      <c r="A2" s="34" t="s">
        <v>625</v>
      </c>
      <c r="B2" s="34"/>
      <c r="C2" s="34"/>
      <c r="D2" s="34"/>
      <c r="E2" s="34"/>
      <c r="F2" s="34"/>
      <c r="G2" s="34"/>
      <c r="H2" s="34"/>
      <c r="I2" s="34"/>
    </row>
    <row r="3" spans="1:13" s="81" customFormat="1" ht="18" customHeight="1" x14ac:dyDescent="0.5">
      <c r="A3" s="16" t="s">
        <v>626</v>
      </c>
      <c r="B3" s="16"/>
      <c r="C3" s="16"/>
      <c r="D3" s="16"/>
      <c r="E3" s="16"/>
      <c r="F3" s="16"/>
      <c r="G3" s="16"/>
      <c r="H3" s="16"/>
      <c r="I3" s="16"/>
    </row>
    <row r="4" spans="1:13" s="89" customFormat="1" ht="36" customHeight="1" x14ac:dyDescent="0.65">
      <c r="A4" s="301" t="s">
        <v>97</v>
      </c>
      <c r="B4" s="300" t="s">
        <v>98</v>
      </c>
      <c r="C4" s="88" t="s">
        <v>99</v>
      </c>
      <c r="D4" s="88" t="s">
        <v>100</v>
      </c>
      <c r="E4" s="88" t="s">
        <v>99</v>
      </c>
      <c r="F4" s="290" t="s">
        <v>50</v>
      </c>
      <c r="G4" s="291"/>
      <c r="H4" s="299" t="s">
        <v>101</v>
      </c>
      <c r="I4" s="298" t="s">
        <v>102</v>
      </c>
    </row>
    <row r="5" spans="1:13" s="89" customFormat="1" ht="36" customHeight="1" x14ac:dyDescent="0.65">
      <c r="A5" s="301"/>
      <c r="B5" s="300"/>
      <c r="C5" s="90">
        <v>2024</v>
      </c>
      <c r="D5" s="90" t="s">
        <v>82</v>
      </c>
      <c r="E5" s="90" t="s">
        <v>82</v>
      </c>
      <c r="F5" s="52" t="s">
        <v>55</v>
      </c>
      <c r="G5" s="53" t="s">
        <v>56</v>
      </c>
      <c r="H5" s="299"/>
      <c r="I5" s="298"/>
    </row>
    <row r="6" spans="1:13" ht="18" customHeight="1" x14ac:dyDescent="0.65">
      <c r="A6" s="116">
        <v>1</v>
      </c>
      <c r="B6" s="117" t="s">
        <v>103</v>
      </c>
      <c r="C6" s="118">
        <v>2709.1193800000001</v>
      </c>
      <c r="D6" s="118">
        <v>2429.5914769999999</v>
      </c>
      <c r="E6" s="118">
        <v>2945.9918560000001</v>
      </c>
      <c r="F6" s="272">
        <v>21.254617654390138</v>
      </c>
      <c r="G6" s="273">
        <v>8.7435229967606674</v>
      </c>
      <c r="H6" s="121" t="s">
        <v>104</v>
      </c>
      <c r="I6" s="122">
        <v>1</v>
      </c>
      <c r="L6" s="138"/>
      <c r="M6" s="138"/>
    </row>
    <row r="7" spans="1:13" ht="18" customHeight="1" x14ac:dyDescent="0.65">
      <c r="A7" s="123">
        <v>2</v>
      </c>
      <c r="B7" s="124" t="s">
        <v>105</v>
      </c>
      <c r="C7" s="125">
        <v>3608.753201</v>
      </c>
      <c r="D7" s="125">
        <v>3538.1925489999999</v>
      </c>
      <c r="E7" s="125">
        <v>3308.484281</v>
      </c>
      <c r="F7" s="274">
        <v>-6.4922489327191135</v>
      </c>
      <c r="G7" s="275">
        <v>-8.3205723216759235</v>
      </c>
      <c r="H7" s="128" t="s">
        <v>106</v>
      </c>
      <c r="I7" s="129">
        <v>2</v>
      </c>
      <c r="L7" s="138"/>
      <c r="M7" s="138"/>
    </row>
    <row r="8" spans="1:13" ht="18" customHeight="1" x14ac:dyDescent="0.65">
      <c r="A8" s="116">
        <v>3</v>
      </c>
      <c r="B8" s="117" t="s">
        <v>107</v>
      </c>
      <c r="C8" s="118">
        <v>450.87932599999999</v>
      </c>
      <c r="D8" s="118">
        <v>425.80907400000001</v>
      </c>
      <c r="E8" s="118">
        <v>517.92467599999998</v>
      </c>
      <c r="F8" s="272">
        <v>21.633076330355514</v>
      </c>
      <c r="G8" s="273">
        <v>14.869910003369725</v>
      </c>
      <c r="H8" s="121" t="s">
        <v>108</v>
      </c>
      <c r="I8" s="122">
        <v>3</v>
      </c>
      <c r="L8" s="138"/>
      <c r="M8" s="138"/>
    </row>
    <row r="9" spans="1:13" ht="18" customHeight="1" x14ac:dyDescent="0.65">
      <c r="A9" s="123">
        <v>4</v>
      </c>
      <c r="B9" s="124" t="s">
        <v>109</v>
      </c>
      <c r="C9" s="125">
        <v>3379.4608840000001</v>
      </c>
      <c r="D9" s="125">
        <v>3232.2370510000001</v>
      </c>
      <c r="E9" s="125">
        <v>3202.7819939999999</v>
      </c>
      <c r="F9" s="274">
        <v>-0.91129012307087365</v>
      </c>
      <c r="G9" s="275">
        <v>-5.2280199731407855</v>
      </c>
      <c r="H9" s="128" t="s">
        <v>110</v>
      </c>
      <c r="I9" s="129">
        <v>4</v>
      </c>
      <c r="L9" s="138"/>
      <c r="M9" s="138"/>
    </row>
    <row r="10" spans="1:13" ht="18" customHeight="1" x14ac:dyDescent="0.65">
      <c r="A10" s="116">
        <v>5</v>
      </c>
      <c r="B10" s="117" t="s">
        <v>111</v>
      </c>
      <c r="C10" s="118">
        <v>4021.8070050000001</v>
      </c>
      <c r="D10" s="118">
        <v>2583.3631230000001</v>
      </c>
      <c r="E10" s="118">
        <v>4849.5314559999997</v>
      </c>
      <c r="F10" s="272">
        <v>87.721633587784225</v>
      </c>
      <c r="G10" s="273">
        <v>20.580909277122306</v>
      </c>
      <c r="H10" s="121" t="s">
        <v>112</v>
      </c>
      <c r="I10" s="122">
        <v>5</v>
      </c>
      <c r="L10" s="138"/>
      <c r="M10" s="138"/>
    </row>
    <row r="11" spans="1:13" ht="18" customHeight="1" x14ac:dyDescent="0.65">
      <c r="A11" s="123">
        <v>6</v>
      </c>
      <c r="B11" s="124" t="s">
        <v>113</v>
      </c>
      <c r="C11" s="125">
        <v>7019.3530719999999</v>
      </c>
      <c r="D11" s="125">
        <v>7259.1081439999998</v>
      </c>
      <c r="E11" s="125">
        <v>7646.7907990000003</v>
      </c>
      <c r="F11" s="274">
        <v>5.3406375454047916</v>
      </c>
      <c r="G11" s="275">
        <v>8.9386831031884171</v>
      </c>
      <c r="H11" s="128" t="s">
        <v>114</v>
      </c>
      <c r="I11" s="129">
        <v>6</v>
      </c>
      <c r="L11" s="138"/>
      <c r="M11" s="138"/>
    </row>
    <row r="12" spans="1:13" ht="18" customHeight="1" x14ac:dyDescent="0.65">
      <c r="A12" s="116">
        <v>7</v>
      </c>
      <c r="B12" s="117" t="s">
        <v>115</v>
      </c>
      <c r="C12" s="118">
        <v>2667.1595440000001</v>
      </c>
      <c r="D12" s="118">
        <v>2649.439065</v>
      </c>
      <c r="E12" s="118">
        <v>2778.3507169999998</v>
      </c>
      <c r="F12" s="272">
        <v>4.865620564857176</v>
      </c>
      <c r="G12" s="273">
        <v>4.1688984541676133</v>
      </c>
      <c r="H12" s="121" t="s">
        <v>116</v>
      </c>
      <c r="I12" s="122">
        <v>7</v>
      </c>
      <c r="L12" s="138"/>
      <c r="M12" s="138"/>
    </row>
    <row r="13" spans="1:13" ht="18" customHeight="1" x14ac:dyDescent="0.65">
      <c r="A13" s="123">
        <v>8</v>
      </c>
      <c r="B13" s="124" t="s">
        <v>117</v>
      </c>
      <c r="C13" s="125">
        <v>204.03069600000001</v>
      </c>
      <c r="D13" s="125">
        <v>187.72921600000001</v>
      </c>
      <c r="E13" s="125">
        <v>279.30458299999998</v>
      </c>
      <c r="F13" s="274">
        <v>48.780562211478042</v>
      </c>
      <c r="G13" s="275">
        <v>36.893412842153886</v>
      </c>
      <c r="H13" s="128" t="s">
        <v>118</v>
      </c>
      <c r="I13" s="129">
        <v>8</v>
      </c>
      <c r="L13" s="138"/>
      <c r="M13" s="138"/>
    </row>
    <row r="14" spans="1:13" ht="18" customHeight="1" x14ac:dyDescent="0.65">
      <c r="A14" s="116">
        <v>9</v>
      </c>
      <c r="B14" s="117" t="s">
        <v>119</v>
      </c>
      <c r="C14" s="118">
        <v>529.18921</v>
      </c>
      <c r="D14" s="118">
        <v>766.092037</v>
      </c>
      <c r="E14" s="118">
        <v>620.02918299999999</v>
      </c>
      <c r="F14" s="272">
        <v>-19.065966874160324</v>
      </c>
      <c r="G14" s="273">
        <v>17.165877777439942</v>
      </c>
      <c r="H14" s="121" t="s">
        <v>120</v>
      </c>
      <c r="I14" s="122">
        <v>9</v>
      </c>
      <c r="L14" s="138"/>
      <c r="M14" s="138"/>
    </row>
    <row r="15" spans="1:13" ht="18" customHeight="1" x14ac:dyDescent="0.65">
      <c r="A15" s="123">
        <v>10</v>
      </c>
      <c r="B15" s="124" t="s">
        <v>121</v>
      </c>
      <c r="C15" s="125">
        <v>796.12706200000002</v>
      </c>
      <c r="D15" s="125">
        <v>696.61893799999996</v>
      </c>
      <c r="E15" s="125">
        <v>752.66384900000003</v>
      </c>
      <c r="F15" s="274">
        <v>8.04527524917793</v>
      </c>
      <c r="G15" s="275">
        <v>-5.459331189020677</v>
      </c>
      <c r="H15" s="128" t="s">
        <v>122</v>
      </c>
      <c r="I15" s="129">
        <v>10</v>
      </c>
      <c r="L15" s="138"/>
      <c r="M15" s="138"/>
    </row>
    <row r="16" spans="1:13" ht="18" customHeight="1" x14ac:dyDescent="0.65">
      <c r="A16" s="116">
        <v>11</v>
      </c>
      <c r="B16" s="117" t="s">
        <v>123</v>
      </c>
      <c r="C16" s="118">
        <v>1775.1833300000001</v>
      </c>
      <c r="D16" s="118">
        <v>1564.2794530000001</v>
      </c>
      <c r="E16" s="118">
        <v>2009.5156469999999</v>
      </c>
      <c r="F16" s="272">
        <v>28.462701670479575</v>
      </c>
      <c r="G16" s="273">
        <v>13.20045727333412</v>
      </c>
      <c r="H16" s="121" t="s">
        <v>124</v>
      </c>
      <c r="I16" s="122">
        <v>11</v>
      </c>
      <c r="L16" s="138"/>
      <c r="M16" s="138"/>
    </row>
    <row r="17" spans="1:13" ht="18" customHeight="1" x14ac:dyDescent="0.65">
      <c r="A17" s="123">
        <v>12</v>
      </c>
      <c r="B17" s="124" t="s">
        <v>125</v>
      </c>
      <c r="C17" s="125">
        <v>359.621217</v>
      </c>
      <c r="D17" s="125">
        <v>310.42048699999998</v>
      </c>
      <c r="E17" s="125">
        <v>386.24003800000003</v>
      </c>
      <c r="F17" s="274">
        <v>24.424789656360545</v>
      </c>
      <c r="G17" s="275">
        <v>7.4019050438840051</v>
      </c>
      <c r="H17" s="128" t="s">
        <v>126</v>
      </c>
      <c r="I17" s="129">
        <v>12</v>
      </c>
      <c r="L17" s="138"/>
      <c r="M17" s="138"/>
    </row>
    <row r="18" spans="1:13" ht="18" customHeight="1" x14ac:dyDescent="0.65">
      <c r="A18" s="116">
        <v>13</v>
      </c>
      <c r="B18" s="117" t="s">
        <v>127</v>
      </c>
      <c r="C18" s="118">
        <v>760.25584500000002</v>
      </c>
      <c r="D18" s="118">
        <v>722.24201300000004</v>
      </c>
      <c r="E18" s="118">
        <v>789.200152</v>
      </c>
      <c r="F18" s="272">
        <v>9.2708728922973762</v>
      </c>
      <c r="G18" s="273">
        <v>3.8071798053719741</v>
      </c>
      <c r="H18" s="121" t="s">
        <v>128</v>
      </c>
      <c r="I18" s="122">
        <v>13</v>
      </c>
      <c r="L18" s="138"/>
      <c r="M18" s="138"/>
    </row>
    <row r="19" spans="1:13" ht="18" customHeight="1" x14ac:dyDescent="0.65">
      <c r="A19" s="123">
        <v>14</v>
      </c>
      <c r="B19" s="124" t="s">
        <v>129</v>
      </c>
      <c r="C19" s="125">
        <v>3756.8092710000001</v>
      </c>
      <c r="D19" s="125">
        <v>4900.0263880000002</v>
      </c>
      <c r="E19" s="125">
        <v>4068.056881</v>
      </c>
      <c r="F19" s="274">
        <v>-16.978878094156091</v>
      </c>
      <c r="G19" s="275">
        <v>8.284892512447172</v>
      </c>
      <c r="H19" s="128" t="s">
        <v>130</v>
      </c>
      <c r="I19" s="129">
        <v>14</v>
      </c>
      <c r="L19" s="138"/>
      <c r="M19" s="138"/>
    </row>
    <row r="20" spans="1:13" ht="18" customHeight="1" x14ac:dyDescent="0.65">
      <c r="A20" s="116">
        <v>15</v>
      </c>
      <c r="B20" s="117" t="s">
        <v>131</v>
      </c>
      <c r="C20" s="118">
        <v>6498.3739210000003</v>
      </c>
      <c r="D20" s="118">
        <v>7787.7429169999996</v>
      </c>
      <c r="E20" s="118">
        <v>7002.9657390000002</v>
      </c>
      <c r="F20" s="272">
        <v>-10.07708120778994</v>
      </c>
      <c r="G20" s="273">
        <v>7.7648935585157952</v>
      </c>
      <c r="H20" s="121" t="s">
        <v>132</v>
      </c>
      <c r="I20" s="122">
        <v>15</v>
      </c>
      <c r="L20" s="138"/>
      <c r="M20" s="138"/>
    </row>
    <row r="21" spans="1:13" ht="18" customHeight="1" x14ac:dyDescent="0.65">
      <c r="A21" s="123">
        <v>16</v>
      </c>
      <c r="B21" s="124" t="s">
        <v>133</v>
      </c>
      <c r="C21" s="125">
        <v>19538.516178999998</v>
      </c>
      <c r="D21" s="125">
        <v>21968.098322999998</v>
      </c>
      <c r="E21" s="125">
        <v>24033.255832999999</v>
      </c>
      <c r="F21" s="274">
        <v>9.4007113389411359</v>
      </c>
      <c r="G21" s="275">
        <v>23.00450869872579</v>
      </c>
      <c r="H21" s="128" t="s">
        <v>134</v>
      </c>
      <c r="I21" s="129">
        <v>16</v>
      </c>
      <c r="J21" s="243"/>
      <c r="L21" s="138"/>
      <c r="M21" s="138"/>
    </row>
    <row r="22" spans="1:13" ht="18" customHeight="1" x14ac:dyDescent="0.65">
      <c r="A22" s="116">
        <v>17</v>
      </c>
      <c r="B22" s="117" t="s">
        <v>135</v>
      </c>
      <c r="C22" s="118">
        <v>10139.554184000001</v>
      </c>
      <c r="D22" s="118">
        <v>13399.735146000001</v>
      </c>
      <c r="E22" s="118">
        <v>9208.8722799999996</v>
      </c>
      <c r="F22" s="272">
        <v>-31.275714186418302</v>
      </c>
      <c r="G22" s="273">
        <v>-9.178726077213506</v>
      </c>
      <c r="H22" s="121" t="s">
        <v>136</v>
      </c>
      <c r="I22" s="122">
        <v>17</v>
      </c>
      <c r="J22" s="243"/>
      <c r="L22" s="138"/>
      <c r="M22" s="138"/>
    </row>
    <row r="23" spans="1:13" ht="18" customHeight="1" x14ac:dyDescent="0.65">
      <c r="A23" s="123">
        <v>18</v>
      </c>
      <c r="B23" s="124" t="s">
        <v>137</v>
      </c>
      <c r="C23" s="125">
        <v>2035.0227850000001</v>
      </c>
      <c r="D23" s="125">
        <v>2166.1505830000001</v>
      </c>
      <c r="E23" s="125">
        <v>2141.4518939999998</v>
      </c>
      <c r="F23" s="274">
        <v>-1.1402110819919931</v>
      </c>
      <c r="G23" s="275">
        <v>5.2298730896027656</v>
      </c>
      <c r="H23" s="128" t="s">
        <v>138</v>
      </c>
      <c r="I23" s="129">
        <v>18</v>
      </c>
      <c r="L23" s="138"/>
      <c r="M23" s="138"/>
    </row>
    <row r="24" spans="1:13" ht="18" customHeight="1" x14ac:dyDescent="0.65">
      <c r="A24" s="116">
        <v>19</v>
      </c>
      <c r="B24" s="117" t="s">
        <v>139</v>
      </c>
      <c r="C24" s="118">
        <v>1382.183796</v>
      </c>
      <c r="D24" s="118">
        <v>2035.7985209999999</v>
      </c>
      <c r="E24" s="118">
        <v>928.64041399999996</v>
      </c>
      <c r="F24" s="272">
        <v>-54.384463667659766</v>
      </c>
      <c r="G24" s="273">
        <v>-32.813536326539314</v>
      </c>
      <c r="H24" s="121" t="s">
        <v>140</v>
      </c>
      <c r="I24" s="122">
        <v>19</v>
      </c>
      <c r="L24" s="138"/>
      <c r="M24" s="138"/>
    </row>
    <row r="25" spans="1:13" ht="18" customHeight="1" x14ac:dyDescent="0.65">
      <c r="A25" s="123">
        <v>20</v>
      </c>
      <c r="B25" s="124" t="s">
        <v>141</v>
      </c>
      <c r="C25" s="125">
        <v>1616.1256780000001</v>
      </c>
      <c r="D25" s="125">
        <v>1377.7528789999999</v>
      </c>
      <c r="E25" s="125">
        <v>1440.6489079999999</v>
      </c>
      <c r="F25" s="274">
        <v>4.5651168622961702</v>
      </c>
      <c r="G25" s="275">
        <v>-10.857866587279119</v>
      </c>
      <c r="H25" s="128" t="s">
        <v>142</v>
      </c>
      <c r="I25" s="129">
        <v>20</v>
      </c>
      <c r="L25" s="138"/>
      <c r="M25" s="138"/>
    </row>
    <row r="26" spans="1:13" ht="18" customHeight="1" thickBot="1" x14ac:dyDescent="0.7">
      <c r="A26" s="116">
        <v>21</v>
      </c>
      <c r="B26" s="117" t="s">
        <v>143</v>
      </c>
      <c r="C26" s="118">
        <v>1851.811776</v>
      </c>
      <c r="D26" s="118">
        <v>1497.5694000000001</v>
      </c>
      <c r="E26" s="118">
        <v>2020.11996</v>
      </c>
      <c r="F26" s="272">
        <v>34.893245014221044</v>
      </c>
      <c r="G26" s="273">
        <v>9.0888386271931854</v>
      </c>
      <c r="H26" s="121" t="s">
        <v>144</v>
      </c>
      <c r="I26" s="122">
        <v>21</v>
      </c>
      <c r="L26" s="138"/>
      <c r="M26" s="138"/>
    </row>
    <row r="27" spans="1:13" ht="21" customHeight="1" thickBot="1" x14ac:dyDescent="0.7">
      <c r="A27" s="130"/>
      <c r="B27" s="131" t="s">
        <v>145</v>
      </c>
      <c r="C27" s="132">
        <v>75099.337361999991</v>
      </c>
      <c r="D27" s="132">
        <v>81497.996783999988</v>
      </c>
      <c r="E27" s="132">
        <v>80930.821139999985</v>
      </c>
      <c r="F27" s="276">
        <v>-0.69593814128122711</v>
      </c>
      <c r="G27" s="277">
        <v>7.7650269401054794</v>
      </c>
      <c r="H27" s="135" t="s">
        <v>146</v>
      </c>
      <c r="I27" s="136"/>
      <c r="L27" s="138"/>
      <c r="M27" s="138"/>
    </row>
    <row r="28" spans="1:13" ht="18" customHeight="1" x14ac:dyDescent="0.65">
      <c r="A28" s="137" t="s">
        <v>83</v>
      </c>
      <c r="C28" s="139"/>
      <c r="D28" s="139"/>
      <c r="E28" s="139"/>
      <c r="F28" s="139"/>
      <c r="G28" s="139"/>
      <c r="I28" s="51" t="s">
        <v>84</v>
      </c>
      <c r="L28" s="138"/>
      <c r="M28" s="138"/>
    </row>
    <row r="29" spans="1:13" x14ac:dyDescent="0.65">
      <c r="A29" s="47"/>
      <c r="B29" s="47"/>
      <c r="C29" s="47"/>
      <c r="D29" s="47"/>
      <c r="E29" s="244"/>
      <c r="F29" s="244"/>
      <c r="G29" s="244"/>
      <c r="L29" s="138"/>
      <c r="M29" s="138"/>
    </row>
    <row r="30" spans="1:13" x14ac:dyDescent="0.65">
      <c r="A30" s="47"/>
      <c r="B30" s="47"/>
      <c r="C30" s="47"/>
      <c r="D30" s="47"/>
      <c r="E30" s="47"/>
      <c r="F30" s="47"/>
      <c r="G30" s="47"/>
      <c r="L30" s="138"/>
      <c r="M30" s="138"/>
    </row>
    <row r="31" spans="1:13" x14ac:dyDescent="0.65">
      <c r="A31" s="47"/>
      <c r="B31" s="47"/>
      <c r="C31" s="47"/>
      <c r="D31" s="47"/>
      <c r="E31" s="47"/>
      <c r="F31" s="47"/>
      <c r="G31" s="47"/>
      <c r="L31" s="138"/>
      <c r="M31" s="138"/>
    </row>
    <row r="32" spans="1:13" x14ac:dyDescent="0.65">
      <c r="A32" s="47"/>
      <c r="B32" s="47"/>
      <c r="C32" s="47"/>
      <c r="D32" s="47"/>
      <c r="E32" s="47"/>
      <c r="F32" s="47"/>
      <c r="G32" s="47"/>
      <c r="L32" s="138"/>
      <c r="M32" s="138"/>
    </row>
    <row r="33" spans="1:13" x14ac:dyDescent="0.65">
      <c r="A33" s="47"/>
      <c r="B33" s="47"/>
      <c r="C33" s="47"/>
      <c r="D33" s="47"/>
      <c r="E33" s="47"/>
      <c r="F33" s="47"/>
      <c r="G33" s="47"/>
      <c r="L33" s="138"/>
      <c r="M33" s="138"/>
    </row>
    <row r="34" spans="1:13" x14ac:dyDescent="0.65">
      <c r="A34" s="47"/>
      <c r="B34" s="47"/>
      <c r="C34" s="47"/>
      <c r="D34" s="47"/>
      <c r="E34" s="47"/>
      <c r="F34" s="47"/>
      <c r="G34" s="47"/>
      <c r="L34" s="138"/>
      <c r="M34" s="138"/>
    </row>
    <row r="35" spans="1:13" x14ac:dyDescent="0.65">
      <c r="A35" s="47"/>
      <c r="B35" s="47"/>
      <c r="C35" s="47"/>
      <c r="D35" s="47"/>
      <c r="E35" s="47"/>
      <c r="F35" s="47"/>
      <c r="G35" s="47"/>
      <c r="L35" s="138"/>
      <c r="M35" s="138"/>
    </row>
    <row r="36" spans="1:13" x14ac:dyDescent="0.65">
      <c r="A36" s="47"/>
      <c r="B36" s="47"/>
      <c r="C36" s="47"/>
      <c r="D36" s="47"/>
      <c r="E36" s="47"/>
      <c r="F36" s="47"/>
      <c r="G36" s="47"/>
      <c r="L36" s="138"/>
      <c r="M36" s="138"/>
    </row>
    <row r="37" spans="1:13" x14ac:dyDescent="0.65">
      <c r="A37" s="47"/>
      <c r="B37" s="47"/>
      <c r="C37" s="47"/>
      <c r="D37" s="47"/>
      <c r="E37" s="47"/>
      <c r="F37" s="47"/>
      <c r="G37" s="47"/>
      <c r="L37" s="138"/>
      <c r="M37" s="138"/>
    </row>
    <row r="38" spans="1:13" x14ac:dyDescent="0.65">
      <c r="A38" s="47"/>
      <c r="B38" s="47"/>
      <c r="C38" s="47"/>
      <c r="D38" s="47"/>
      <c r="E38" s="47"/>
      <c r="F38" s="47"/>
      <c r="G38" s="47"/>
      <c r="L38" s="138"/>
      <c r="M38" s="138"/>
    </row>
    <row r="39" spans="1:13" x14ac:dyDescent="0.65">
      <c r="A39" s="47"/>
      <c r="B39" s="47"/>
      <c r="C39" s="47"/>
      <c r="D39" s="47"/>
      <c r="E39" s="47"/>
      <c r="F39" s="47"/>
      <c r="G39" s="47"/>
      <c r="L39" s="138"/>
      <c r="M39" s="138"/>
    </row>
    <row r="40" spans="1:13" x14ac:dyDescent="0.65">
      <c r="A40" s="47"/>
      <c r="B40" s="47"/>
      <c r="C40" s="47"/>
      <c r="D40" s="47"/>
      <c r="E40" s="47"/>
      <c r="F40" s="47"/>
      <c r="G40" s="47"/>
      <c r="L40" s="138"/>
      <c r="M40" s="138"/>
    </row>
    <row r="41" spans="1:13" x14ac:dyDescent="0.65">
      <c r="A41" s="47"/>
      <c r="B41" s="47"/>
      <c r="C41" s="47"/>
      <c r="D41" s="47"/>
      <c r="E41" s="47"/>
      <c r="F41" s="47"/>
      <c r="G41" s="47"/>
      <c r="L41" s="138"/>
      <c r="M41" s="138"/>
    </row>
    <row r="42" spans="1:13" x14ac:dyDescent="0.65">
      <c r="A42" s="47"/>
      <c r="B42" s="47"/>
      <c r="C42" s="47"/>
      <c r="D42" s="47"/>
      <c r="E42" s="47"/>
      <c r="F42" s="47"/>
      <c r="G42" s="47"/>
      <c r="L42" s="138"/>
      <c r="M42" s="138"/>
    </row>
    <row r="43" spans="1:13" x14ac:dyDescent="0.65">
      <c r="A43" s="47"/>
      <c r="B43" s="47"/>
      <c r="C43" s="47"/>
      <c r="D43" s="47"/>
      <c r="E43" s="47"/>
      <c r="F43" s="47"/>
      <c r="G43" s="47"/>
      <c r="L43" s="138"/>
      <c r="M43" s="138"/>
    </row>
    <row r="44" spans="1:13" x14ac:dyDescent="0.65">
      <c r="A44" s="47"/>
      <c r="B44" s="47"/>
      <c r="C44" s="47"/>
      <c r="D44" s="47"/>
      <c r="E44" s="47"/>
      <c r="F44" s="47"/>
      <c r="G44" s="47"/>
      <c r="L44" s="138"/>
      <c r="M44" s="138"/>
    </row>
    <row r="45" spans="1:13" x14ac:dyDescent="0.65">
      <c r="A45" s="47"/>
      <c r="B45" s="47"/>
      <c r="C45" s="47"/>
      <c r="D45" s="47"/>
      <c r="E45" s="47"/>
      <c r="F45" s="47"/>
      <c r="G45" s="47"/>
      <c r="L45" s="138"/>
      <c r="M45" s="138"/>
    </row>
    <row r="46" spans="1:13" x14ac:dyDescent="0.65">
      <c r="A46" s="47"/>
      <c r="B46" s="47"/>
      <c r="C46" s="47"/>
      <c r="D46" s="47"/>
      <c r="E46" s="47"/>
      <c r="F46" s="47"/>
      <c r="G46" s="47"/>
      <c r="L46" s="138"/>
      <c r="M46" s="138"/>
    </row>
    <row r="47" spans="1:13" x14ac:dyDescent="0.65">
      <c r="A47" s="47"/>
      <c r="B47" s="47"/>
      <c r="C47" s="47"/>
      <c r="D47" s="47"/>
      <c r="E47" s="47"/>
      <c r="F47" s="47"/>
      <c r="G47" s="47"/>
      <c r="L47" s="138"/>
      <c r="M47" s="138"/>
    </row>
    <row r="48" spans="1:13" x14ac:dyDescent="0.65">
      <c r="A48" s="47"/>
      <c r="B48" s="47"/>
      <c r="C48" s="47"/>
      <c r="D48" s="47"/>
      <c r="E48" s="47"/>
      <c r="F48" s="47"/>
      <c r="G48" s="47"/>
      <c r="L48" s="138"/>
      <c r="M48" s="138"/>
    </row>
    <row r="49" spans="1:13" x14ac:dyDescent="0.65">
      <c r="A49" s="47"/>
      <c r="B49" s="47"/>
      <c r="C49" s="47"/>
      <c r="D49" s="47"/>
      <c r="E49" s="47"/>
      <c r="F49" s="47"/>
      <c r="G49" s="47"/>
      <c r="L49" s="138"/>
      <c r="M49" s="138"/>
    </row>
    <row r="50" spans="1:13" x14ac:dyDescent="0.65">
      <c r="A50" s="47"/>
      <c r="B50" s="47"/>
      <c r="C50" s="47"/>
      <c r="D50" s="47"/>
      <c r="E50" s="47"/>
      <c r="F50" s="47"/>
      <c r="G50" s="47"/>
      <c r="L50" s="138"/>
      <c r="M50" s="138"/>
    </row>
    <row r="51" spans="1:13" x14ac:dyDescent="0.65">
      <c r="A51" s="47"/>
      <c r="B51" s="47"/>
      <c r="C51" s="47"/>
      <c r="D51" s="47"/>
      <c r="E51" s="47"/>
      <c r="F51" s="47"/>
      <c r="G51" s="47"/>
      <c r="L51" s="138"/>
      <c r="M51" s="138"/>
    </row>
    <row r="52" spans="1:13" x14ac:dyDescent="0.65">
      <c r="A52" s="47"/>
      <c r="B52" s="47"/>
      <c r="C52" s="47"/>
      <c r="D52" s="47"/>
      <c r="E52" s="47"/>
      <c r="F52" s="47"/>
      <c r="G52" s="47"/>
      <c r="L52" s="138"/>
      <c r="M52" s="138"/>
    </row>
    <row r="53" spans="1:13" x14ac:dyDescent="0.65">
      <c r="A53" s="47"/>
      <c r="B53" s="47"/>
      <c r="C53" s="47"/>
      <c r="D53" s="47"/>
      <c r="E53" s="47"/>
      <c r="F53" s="47"/>
      <c r="G53" s="47"/>
      <c r="L53" s="138"/>
      <c r="M53" s="138"/>
    </row>
    <row r="54" spans="1:13" x14ac:dyDescent="0.65">
      <c r="A54" s="47"/>
      <c r="B54" s="47"/>
      <c r="C54" s="47"/>
      <c r="D54" s="47"/>
      <c r="E54" s="47"/>
      <c r="F54" s="47"/>
      <c r="G54" s="47"/>
      <c r="L54" s="138"/>
      <c r="M54" s="138"/>
    </row>
    <row r="55" spans="1:13" x14ac:dyDescent="0.65">
      <c r="A55" s="47"/>
      <c r="B55" s="47"/>
      <c r="C55" s="47"/>
      <c r="D55" s="47"/>
      <c r="E55" s="47"/>
      <c r="F55" s="47"/>
      <c r="G55" s="47"/>
      <c r="L55" s="138"/>
      <c r="M55" s="138"/>
    </row>
    <row r="56" spans="1:13" x14ac:dyDescent="0.65">
      <c r="A56" s="47"/>
      <c r="B56" s="47"/>
      <c r="C56" s="47"/>
      <c r="D56" s="47"/>
      <c r="E56" s="47"/>
      <c r="F56" s="47"/>
      <c r="G56" s="47"/>
      <c r="L56" s="138"/>
      <c r="M56" s="138"/>
    </row>
    <row r="57" spans="1:13" x14ac:dyDescent="0.65">
      <c r="A57" s="47"/>
      <c r="B57" s="47"/>
      <c r="C57" s="47"/>
      <c r="D57" s="47"/>
      <c r="E57" s="47"/>
      <c r="F57" s="47"/>
      <c r="G57" s="47"/>
      <c r="L57" s="138"/>
      <c r="M57" s="138"/>
    </row>
    <row r="58" spans="1:13" x14ac:dyDescent="0.65">
      <c r="A58" s="47"/>
      <c r="B58" s="47"/>
      <c r="C58" s="47"/>
      <c r="D58" s="47"/>
      <c r="E58" s="47"/>
      <c r="F58" s="47"/>
      <c r="G58" s="47"/>
      <c r="L58" s="138"/>
      <c r="M58" s="138"/>
    </row>
    <row r="59" spans="1:13" x14ac:dyDescent="0.65">
      <c r="A59" s="47"/>
      <c r="B59" s="47"/>
      <c r="C59" s="47"/>
      <c r="D59" s="47"/>
      <c r="E59" s="47"/>
      <c r="F59" s="47"/>
      <c r="G59" s="47"/>
      <c r="L59" s="138"/>
      <c r="M59" s="138"/>
    </row>
    <row r="60" spans="1:13" x14ac:dyDescent="0.65">
      <c r="A60" s="47"/>
      <c r="B60" s="47"/>
      <c r="C60" s="47"/>
      <c r="D60" s="47"/>
      <c r="E60" s="47"/>
      <c r="F60" s="47"/>
      <c r="G60" s="47"/>
      <c r="L60" s="138"/>
      <c r="M60" s="138"/>
    </row>
    <row r="61" spans="1:13" x14ac:dyDescent="0.65">
      <c r="A61" s="47"/>
      <c r="B61" s="47"/>
      <c r="C61" s="47"/>
      <c r="D61" s="47"/>
      <c r="E61" s="47"/>
      <c r="F61" s="47"/>
      <c r="G61" s="47"/>
      <c r="L61" s="138"/>
      <c r="M61" s="138"/>
    </row>
    <row r="62" spans="1:13" x14ac:dyDescent="0.65">
      <c r="A62" s="47"/>
      <c r="B62" s="47"/>
      <c r="C62" s="47"/>
      <c r="D62" s="47"/>
      <c r="E62" s="47"/>
      <c r="F62" s="47"/>
      <c r="G62" s="47"/>
      <c r="L62" s="138"/>
      <c r="M62" s="138"/>
    </row>
    <row r="63" spans="1:13" x14ac:dyDescent="0.65">
      <c r="A63" s="47"/>
      <c r="B63" s="47"/>
      <c r="C63" s="47"/>
      <c r="D63" s="47"/>
      <c r="E63" s="47"/>
      <c r="F63" s="47"/>
      <c r="G63" s="47"/>
      <c r="L63" s="138"/>
      <c r="M63" s="138"/>
    </row>
    <row r="64" spans="1:13" x14ac:dyDescent="0.65">
      <c r="A64" s="47"/>
      <c r="B64" s="47"/>
      <c r="C64" s="47"/>
      <c r="D64" s="47"/>
      <c r="E64" s="47"/>
      <c r="F64" s="47"/>
      <c r="G64" s="47"/>
      <c r="L64" s="138"/>
      <c r="M64" s="138"/>
    </row>
    <row r="65" spans="1:13" x14ac:dyDescent="0.65">
      <c r="A65" s="47"/>
      <c r="B65" s="47"/>
      <c r="C65" s="47"/>
      <c r="D65" s="47"/>
      <c r="E65" s="47"/>
      <c r="F65" s="47"/>
      <c r="G65" s="47"/>
      <c r="L65" s="138"/>
      <c r="M65" s="138"/>
    </row>
    <row r="66" spans="1:13" x14ac:dyDescent="0.65">
      <c r="A66" s="47"/>
      <c r="B66" s="47"/>
      <c r="C66" s="47"/>
      <c r="D66" s="47"/>
      <c r="E66" s="47"/>
      <c r="F66" s="47"/>
      <c r="G66" s="47"/>
      <c r="L66" s="138"/>
      <c r="M66" s="138"/>
    </row>
    <row r="67" spans="1:13" x14ac:dyDescent="0.65">
      <c r="A67" s="47"/>
      <c r="B67" s="47"/>
      <c r="C67" s="47"/>
      <c r="D67" s="47"/>
      <c r="E67" s="47"/>
      <c r="F67" s="47"/>
      <c r="G67" s="47"/>
      <c r="L67" s="138"/>
      <c r="M67" s="138"/>
    </row>
    <row r="68" spans="1:13" x14ac:dyDescent="0.65">
      <c r="A68" s="47"/>
      <c r="B68" s="47"/>
      <c r="C68" s="47"/>
      <c r="D68" s="47"/>
      <c r="E68" s="47"/>
      <c r="F68" s="47"/>
      <c r="G68" s="47"/>
      <c r="L68" s="138"/>
      <c r="M68" s="138"/>
    </row>
    <row r="69" spans="1:13" x14ac:dyDescent="0.65">
      <c r="A69" s="47"/>
      <c r="B69" s="47"/>
      <c r="C69" s="47"/>
      <c r="D69" s="47"/>
      <c r="E69" s="47"/>
      <c r="F69" s="47"/>
      <c r="G69" s="47"/>
      <c r="L69" s="138"/>
      <c r="M69" s="138"/>
    </row>
    <row r="70" spans="1:13" x14ac:dyDescent="0.65">
      <c r="A70" s="47"/>
      <c r="B70" s="47"/>
      <c r="C70" s="47"/>
      <c r="D70" s="47"/>
      <c r="E70" s="47"/>
      <c r="F70" s="47"/>
      <c r="G70" s="47"/>
      <c r="L70" s="138"/>
      <c r="M70" s="138"/>
    </row>
    <row r="71" spans="1:13" x14ac:dyDescent="0.65">
      <c r="A71" s="47"/>
      <c r="B71" s="47"/>
      <c r="C71" s="47"/>
      <c r="D71" s="47"/>
      <c r="E71" s="47"/>
      <c r="F71" s="47"/>
      <c r="G71" s="47"/>
      <c r="L71" s="138"/>
      <c r="M71" s="138"/>
    </row>
    <row r="72" spans="1:13" x14ac:dyDescent="0.65">
      <c r="A72" s="47"/>
      <c r="B72" s="47"/>
      <c r="C72" s="47"/>
      <c r="D72" s="47"/>
      <c r="E72" s="47"/>
      <c r="F72" s="47"/>
      <c r="G72" s="47"/>
      <c r="L72" s="138"/>
      <c r="M72" s="138"/>
    </row>
    <row r="73" spans="1:13" x14ac:dyDescent="0.65">
      <c r="A73" s="47"/>
      <c r="B73" s="47"/>
      <c r="C73" s="47"/>
      <c r="D73" s="47"/>
      <c r="E73" s="47"/>
      <c r="F73" s="47"/>
      <c r="G73" s="47"/>
      <c r="L73" s="138"/>
      <c r="M73" s="138"/>
    </row>
    <row r="74" spans="1:13" x14ac:dyDescent="0.65">
      <c r="A74" s="47"/>
      <c r="B74" s="47"/>
      <c r="C74" s="47"/>
      <c r="D74" s="47"/>
      <c r="E74" s="47"/>
      <c r="F74" s="47"/>
      <c r="G74" s="47"/>
      <c r="L74" s="138"/>
      <c r="M74" s="138"/>
    </row>
    <row r="75" spans="1:13" x14ac:dyDescent="0.65">
      <c r="A75" s="47"/>
      <c r="B75" s="47"/>
      <c r="C75" s="47"/>
      <c r="D75" s="47"/>
      <c r="E75" s="47"/>
      <c r="F75" s="47"/>
      <c r="G75" s="47"/>
      <c r="L75" s="138"/>
      <c r="M75" s="138"/>
    </row>
    <row r="76" spans="1:13" x14ac:dyDescent="0.65">
      <c r="A76" s="47"/>
      <c r="B76" s="47"/>
      <c r="C76" s="47"/>
      <c r="D76" s="47"/>
      <c r="E76" s="47"/>
      <c r="F76" s="47"/>
      <c r="G76" s="47"/>
      <c r="L76" s="138"/>
      <c r="M76" s="138"/>
    </row>
    <row r="77" spans="1:13" x14ac:dyDescent="0.65">
      <c r="A77" s="47"/>
      <c r="B77" s="47"/>
      <c r="C77" s="47"/>
      <c r="D77" s="47"/>
      <c r="E77" s="47"/>
      <c r="F77" s="47"/>
      <c r="G77" s="47"/>
      <c r="L77" s="138"/>
      <c r="M77" s="138"/>
    </row>
    <row r="78" spans="1:13" x14ac:dyDescent="0.65">
      <c r="A78" s="47"/>
      <c r="B78" s="47"/>
      <c r="C78" s="47"/>
      <c r="D78" s="47"/>
      <c r="E78" s="47"/>
      <c r="F78" s="47"/>
      <c r="G78" s="47"/>
      <c r="L78" s="138"/>
      <c r="M78" s="138"/>
    </row>
    <row r="79" spans="1:13" x14ac:dyDescent="0.65">
      <c r="A79" s="47"/>
      <c r="B79" s="47"/>
      <c r="C79" s="47"/>
      <c r="D79" s="47"/>
      <c r="E79" s="47"/>
      <c r="F79" s="47"/>
      <c r="G79" s="47"/>
      <c r="L79" s="138"/>
      <c r="M79" s="138"/>
    </row>
    <row r="80" spans="1:13" x14ac:dyDescent="0.65">
      <c r="A80" s="47"/>
      <c r="B80" s="47"/>
      <c r="C80" s="47"/>
      <c r="D80" s="47"/>
      <c r="E80" s="47"/>
      <c r="F80" s="47"/>
      <c r="G80" s="47"/>
      <c r="L80" s="138"/>
      <c r="M80" s="138"/>
    </row>
    <row r="81" spans="1:13" x14ac:dyDescent="0.65">
      <c r="A81" s="47"/>
      <c r="B81" s="47"/>
      <c r="C81" s="47"/>
      <c r="D81" s="47"/>
      <c r="E81" s="47"/>
      <c r="F81" s="47"/>
      <c r="G81" s="47"/>
      <c r="L81" s="138"/>
      <c r="M81" s="138"/>
    </row>
    <row r="82" spans="1:13" x14ac:dyDescent="0.65">
      <c r="A82" s="47"/>
      <c r="B82" s="47"/>
      <c r="C82" s="47"/>
      <c r="D82" s="47"/>
      <c r="E82" s="47"/>
      <c r="F82" s="47"/>
      <c r="G82" s="47"/>
      <c r="L82" s="138"/>
      <c r="M82" s="138"/>
    </row>
    <row r="83" spans="1:13" x14ac:dyDescent="0.65">
      <c r="A83" s="47"/>
      <c r="B83" s="47"/>
      <c r="C83" s="47"/>
      <c r="D83" s="47"/>
      <c r="E83" s="47"/>
      <c r="F83" s="47"/>
      <c r="G83" s="47"/>
      <c r="L83" s="138"/>
      <c r="M83" s="138"/>
    </row>
    <row r="84" spans="1:13" x14ac:dyDescent="0.65">
      <c r="A84" s="47"/>
      <c r="B84" s="47"/>
      <c r="C84" s="47"/>
      <c r="D84" s="47"/>
      <c r="E84" s="47"/>
      <c r="F84" s="47"/>
      <c r="G84" s="47"/>
      <c r="L84" s="138"/>
      <c r="M84" s="138"/>
    </row>
    <row r="85" spans="1:13" x14ac:dyDescent="0.65">
      <c r="A85" s="47"/>
      <c r="B85" s="47"/>
      <c r="C85" s="47"/>
      <c r="D85" s="47"/>
      <c r="E85" s="47"/>
      <c r="F85" s="47"/>
      <c r="G85" s="47"/>
      <c r="L85" s="138"/>
      <c r="M85" s="138"/>
    </row>
    <row r="86" spans="1:13" x14ac:dyDescent="0.65">
      <c r="A86" s="47"/>
      <c r="B86" s="47"/>
      <c r="C86" s="47"/>
      <c r="D86" s="47"/>
      <c r="E86" s="47"/>
      <c r="F86" s="47"/>
      <c r="G86" s="47"/>
      <c r="L86" s="138"/>
      <c r="M86" s="138"/>
    </row>
    <row r="87" spans="1:13" x14ac:dyDescent="0.65">
      <c r="A87" s="47"/>
      <c r="B87" s="47"/>
      <c r="C87" s="47"/>
      <c r="D87" s="47"/>
      <c r="E87" s="47"/>
      <c r="F87" s="47"/>
      <c r="G87" s="47"/>
      <c r="L87" s="138"/>
      <c r="M87" s="138"/>
    </row>
    <row r="88" spans="1:13" x14ac:dyDescent="0.65">
      <c r="A88" s="47"/>
      <c r="B88" s="47"/>
      <c r="C88" s="47"/>
      <c r="D88" s="47"/>
      <c r="E88" s="47"/>
      <c r="F88" s="47"/>
      <c r="G88" s="47"/>
      <c r="L88" s="138"/>
      <c r="M88" s="138"/>
    </row>
    <row r="89" spans="1:13" x14ac:dyDescent="0.65">
      <c r="A89" s="47"/>
      <c r="B89" s="47"/>
      <c r="C89" s="47"/>
      <c r="D89" s="47"/>
      <c r="E89" s="47"/>
      <c r="F89" s="47"/>
      <c r="G89" s="47"/>
      <c r="L89" s="138"/>
      <c r="M89" s="138"/>
    </row>
    <row r="90" spans="1:13" x14ac:dyDescent="0.65">
      <c r="A90" s="47"/>
      <c r="B90" s="47"/>
      <c r="C90" s="47"/>
      <c r="D90" s="47"/>
      <c r="E90" s="47"/>
      <c r="F90" s="47"/>
      <c r="G90" s="47"/>
      <c r="L90" s="138"/>
      <c r="M90" s="138"/>
    </row>
    <row r="91" spans="1:13" x14ac:dyDescent="0.65">
      <c r="A91" s="47"/>
      <c r="B91" s="47"/>
      <c r="C91" s="47"/>
      <c r="D91" s="47"/>
      <c r="E91" s="47"/>
      <c r="F91" s="47"/>
      <c r="G91" s="47"/>
      <c r="L91" s="138"/>
      <c r="M91" s="138"/>
    </row>
    <row r="92" spans="1:13" x14ac:dyDescent="0.65">
      <c r="A92" s="47"/>
      <c r="B92" s="47"/>
      <c r="C92" s="47"/>
      <c r="D92" s="47"/>
      <c r="E92" s="47"/>
      <c r="F92" s="47"/>
      <c r="G92" s="47"/>
      <c r="L92" s="138"/>
      <c r="M92" s="138"/>
    </row>
    <row r="93" spans="1:13" x14ac:dyDescent="0.65">
      <c r="A93" s="47"/>
      <c r="B93" s="47"/>
      <c r="C93" s="47"/>
      <c r="D93" s="47"/>
      <c r="E93" s="47"/>
      <c r="F93" s="47"/>
      <c r="G93" s="47"/>
      <c r="L93" s="138"/>
      <c r="M93" s="138"/>
    </row>
    <row r="94" spans="1:13" x14ac:dyDescent="0.65">
      <c r="A94" s="47"/>
      <c r="B94" s="47"/>
      <c r="C94" s="47"/>
      <c r="D94" s="47"/>
      <c r="E94" s="47"/>
      <c r="F94" s="47"/>
      <c r="G94" s="47"/>
      <c r="L94" s="138"/>
      <c r="M94" s="138"/>
    </row>
    <row r="95" spans="1:13" x14ac:dyDescent="0.65">
      <c r="A95" s="47"/>
      <c r="B95" s="47"/>
      <c r="C95" s="47"/>
      <c r="D95" s="47"/>
      <c r="E95" s="47"/>
      <c r="F95" s="47"/>
      <c r="G95" s="47"/>
      <c r="L95" s="138"/>
      <c r="M95" s="138"/>
    </row>
    <row r="96" spans="1:13" x14ac:dyDescent="0.65">
      <c r="A96" s="47"/>
      <c r="B96" s="47"/>
      <c r="C96" s="47"/>
      <c r="D96" s="47"/>
      <c r="E96" s="47"/>
      <c r="F96" s="47"/>
      <c r="G96" s="47"/>
      <c r="L96" s="138"/>
      <c r="M96" s="138"/>
    </row>
    <row r="97" spans="1:13" x14ac:dyDescent="0.65">
      <c r="A97" s="47"/>
      <c r="B97" s="47"/>
      <c r="C97" s="47"/>
      <c r="D97" s="47"/>
      <c r="E97" s="47"/>
      <c r="F97" s="47"/>
      <c r="G97" s="47"/>
      <c r="L97" s="138"/>
      <c r="M97" s="138"/>
    </row>
    <row r="98" spans="1:13" x14ac:dyDescent="0.65">
      <c r="A98" s="47"/>
      <c r="B98" s="47"/>
      <c r="C98" s="47"/>
      <c r="D98" s="47"/>
      <c r="E98" s="47"/>
      <c r="F98" s="47"/>
      <c r="G98" s="47"/>
      <c r="L98" s="138"/>
      <c r="M98" s="138"/>
    </row>
    <row r="99" spans="1:13" x14ac:dyDescent="0.65">
      <c r="A99" s="47"/>
      <c r="B99" s="47"/>
      <c r="C99" s="47"/>
      <c r="D99" s="47"/>
      <c r="E99" s="47"/>
      <c r="F99" s="47"/>
      <c r="G99" s="47"/>
      <c r="L99" s="138"/>
      <c r="M99" s="138"/>
    </row>
    <row r="100" spans="1:13" x14ac:dyDescent="0.65">
      <c r="A100" s="47"/>
      <c r="B100" s="47"/>
      <c r="C100" s="47"/>
      <c r="D100" s="47"/>
      <c r="E100" s="47"/>
      <c r="F100" s="47"/>
      <c r="G100" s="47"/>
      <c r="L100" s="138"/>
      <c r="M100" s="138"/>
    </row>
    <row r="101" spans="1:13" x14ac:dyDescent="0.65">
      <c r="A101" s="47"/>
      <c r="B101" s="47"/>
      <c r="C101" s="47"/>
      <c r="D101" s="47"/>
      <c r="E101" s="47"/>
      <c r="F101" s="47"/>
      <c r="G101" s="47"/>
      <c r="L101" s="138"/>
      <c r="M101" s="138"/>
    </row>
    <row r="102" spans="1:13" x14ac:dyDescent="0.65">
      <c r="A102" s="47"/>
      <c r="B102" s="47"/>
      <c r="C102" s="47"/>
      <c r="D102" s="47"/>
      <c r="E102" s="47"/>
      <c r="F102" s="47"/>
      <c r="G102" s="47"/>
      <c r="L102" s="138"/>
      <c r="M102" s="138"/>
    </row>
  </sheetData>
  <mergeCells count="5">
    <mergeCell ref="H4:H5"/>
    <mergeCell ref="I4:I5"/>
    <mergeCell ref="A4:A5"/>
    <mergeCell ref="B4:B5"/>
    <mergeCell ref="F4:G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9BA8C2"/>
  </sheetPr>
  <dimension ref="A1:L79"/>
  <sheetViews>
    <sheetView showGridLines="0" rightToLeft="1" topLeftCell="A13" zoomScaleNormal="100" workbookViewId="0"/>
  </sheetViews>
  <sheetFormatPr defaultColWidth="8.90625" defaultRowHeight="18.5" x14ac:dyDescent="0.65"/>
  <cols>
    <col min="1" max="1" width="4.90625" style="138" customWidth="1"/>
    <col min="2" max="2" width="33" style="138" customWidth="1"/>
    <col min="3" max="5" width="10" style="138" customWidth="1"/>
    <col min="6" max="7" width="7" style="138" customWidth="1"/>
    <col min="8" max="8" width="33" style="138" customWidth="1"/>
    <col min="9" max="9" width="4.90625" style="138" customWidth="1"/>
    <col min="10" max="10" width="8.90625" style="138"/>
    <col min="11" max="12" width="8.90625" style="225"/>
    <col min="13" max="246" width="8.90625" style="138"/>
    <col min="247" max="247" width="5.90625" style="138" customWidth="1"/>
    <col min="248" max="248" width="32.90625" style="138" customWidth="1"/>
    <col min="249" max="249" width="5.90625" style="138" customWidth="1"/>
    <col min="250" max="250" width="32.90625" style="138" customWidth="1"/>
    <col min="251" max="256" width="8.90625" style="138"/>
    <col min="257" max="257" width="32.90625" style="138" customWidth="1"/>
    <col min="258" max="258" width="5.90625" style="138" customWidth="1"/>
    <col min="259" max="259" width="32.90625" style="138" customWidth="1"/>
    <col min="260" max="260" width="5.90625" style="138" customWidth="1"/>
    <col min="261" max="502" width="8.90625" style="138"/>
    <col min="503" max="503" width="5.90625" style="138" customWidth="1"/>
    <col min="504" max="504" width="32.90625" style="138" customWidth="1"/>
    <col min="505" max="505" width="5.90625" style="138" customWidth="1"/>
    <col min="506" max="506" width="32.90625" style="138" customWidth="1"/>
    <col min="507" max="512" width="8.90625" style="138"/>
    <col min="513" max="513" width="32.90625" style="138" customWidth="1"/>
    <col min="514" max="514" width="5.90625" style="138" customWidth="1"/>
    <col min="515" max="515" width="32.90625" style="138" customWidth="1"/>
    <col min="516" max="516" width="5.90625" style="138" customWidth="1"/>
    <col min="517" max="758" width="8.90625" style="138"/>
    <col min="759" max="759" width="5.90625" style="138" customWidth="1"/>
    <col min="760" max="760" width="32.90625" style="138" customWidth="1"/>
    <col min="761" max="761" width="5.90625" style="138" customWidth="1"/>
    <col min="762" max="762" width="32.90625" style="138" customWidth="1"/>
    <col min="763" max="768" width="8.90625" style="138"/>
    <col min="769" max="769" width="32.90625" style="138" customWidth="1"/>
    <col min="770" max="770" width="5.90625" style="138" customWidth="1"/>
    <col min="771" max="771" width="32.90625" style="138" customWidth="1"/>
    <col min="772" max="772" width="5.90625" style="138" customWidth="1"/>
    <col min="773" max="1014" width="8.90625" style="138"/>
    <col min="1015" max="1015" width="5.90625" style="138" customWidth="1"/>
    <col min="1016" max="1016" width="32.90625" style="138" customWidth="1"/>
    <col min="1017" max="1017" width="5.90625" style="138" customWidth="1"/>
    <col min="1018" max="1018" width="32.90625" style="138" customWidth="1"/>
    <col min="1019" max="1024" width="8.90625" style="138"/>
    <col min="1025" max="1025" width="32.90625" style="138" customWidth="1"/>
    <col min="1026" max="1026" width="5.90625" style="138" customWidth="1"/>
    <col min="1027" max="1027" width="32.90625" style="138" customWidth="1"/>
    <col min="1028" max="1028" width="5.90625" style="138" customWidth="1"/>
    <col min="1029" max="1270" width="8.90625" style="138"/>
    <col min="1271" max="1271" width="5.90625" style="138" customWidth="1"/>
    <col min="1272" max="1272" width="32.90625" style="138" customWidth="1"/>
    <col min="1273" max="1273" width="5.90625" style="138" customWidth="1"/>
    <col min="1274" max="1274" width="32.90625" style="138" customWidth="1"/>
    <col min="1275" max="1280" width="8.90625" style="138"/>
    <col min="1281" max="1281" width="32.90625" style="138" customWidth="1"/>
    <col min="1282" max="1282" width="5.90625" style="138" customWidth="1"/>
    <col min="1283" max="1283" width="32.90625" style="138" customWidth="1"/>
    <col min="1284" max="1284" width="5.90625" style="138" customWidth="1"/>
    <col min="1285" max="1526" width="8.90625" style="138"/>
    <col min="1527" max="1527" width="5.90625" style="138" customWidth="1"/>
    <col min="1528" max="1528" width="32.90625" style="138" customWidth="1"/>
    <col min="1529" max="1529" width="5.90625" style="138" customWidth="1"/>
    <col min="1530" max="1530" width="32.90625" style="138" customWidth="1"/>
    <col min="1531" max="1536" width="8.90625" style="138"/>
    <col min="1537" max="1537" width="32.90625" style="138" customWidth="1"/>
    <col min="1538" max="1538" width="5.90625" style="138" customWidth="1"/>
    <col min="1539" max="1539" width="32.90625" style="138" customWidth="1"/>
    <col min="1540" max="1540" width="5.90625" style="138" customWidth="1"/>
    <col min="1541" max="1782" width="8.90625" style="138"/>
    <col min="1783" max="1783" width="5.90625" style="138" customWidth="1"/>
    <col min="1784" max="1784" width="32.90625" style="138" customWidth="1"/>
    <col min="1785" max="1785" width="5.90625" style="138" customWidth="1"/>
    <col min="1786" max="1786" width="32.90625" style="138" customWidth="1"/>
    <col min="1787" max="1792" width="8.90625" style="138"/>
    <col min="1793" max="1793" width="32.90625" style="138" customWidth="1"/>
    <col min="1794" max="1794" width="5.90625" style="138" customWidth="1"/>
    <col min="1795" max="1795" width="32.90625" style="138" customWidth="1"/>
    <col min="1796" max="1796" width="5.90625" style="138" customWidth="1"/>
    <col min="1797" max="2038" width="8.90625" style="138"/>
    <col min="2039" max="2039" width="5.90625" style="138" customWidth="1"/>
    <col min="2040" max="2040" width="32.90625" style="138" customWidth="1"/>
    <col min="2041" max="2041" width="5.90625" style="138" customWidth="1"/>
    <col min="2042" max="2042" width="32.90625" style="138" customWidth="1"/>
    <col min="2043" max="2048" width="8.90625" style="138"/>
    <col min="2049" max="2049" width="32.90625" style="138" customWidth="1"/>
    <col min="2050" max="2050" width="5.90625" style="138" customWidth="1"/>
    <col min="2051" max="2051" width="32.90625" style="138" customWidth="1"/>
    <col min="2052" max="2052" width="5.90625" style="138" customWidth="1"/>
    <col min="2053" max="2294" width="8.90625" style="138"/>
    <col min="2295" max="2295" width="5.90625" style="138" customWidth="1"/>
    <col min="2296" max="2296" width="32.90625" style="138" customWidth="1"/>
    <col min="2297" max="2297" width="5.90625" style="138" customWidth="1"/>
    <col min="2298" max="2298" width="32.90625" style="138" customWidth="1"/>
    <col min="2299" max="2304" width="8.90625" style="138"/>
    <col min="2305" max="2305" width="32.90625" style="138" customWidth="1"/>
    <col min="2306" max="2306" width="5.90625" style="138" customWidth="1"/>
    <col min="2307" max="2307" width="32.90625" style="138" customWidth="1"/>
    <col min="2308" max="2308" width="5.90625" style="138" customWidth="1"/>
    <col min="2309" max="2550" width="8.90625" style="138"/>
    <col min="2551" max="2551" width="5.90625" style="138" customWidth="1"/>
    <col min="2552" max="2552" width="32.90625" style="138" customWidth="1"/>
    <col min="2553" max="2553" width="5.90625" style="138" customWidth="1"/>
    <col min="2554" max="2554" width="32.90625" style="138" customWidth="1"/>
    <col min="2555" max="2560" width="8.90625" style="138"/>
    <col min="2561" max="2561" width="32.90625" style="138" customWidth="1"/>
    <col min="2562" max="2562" width="5.90625" style="138" customWidth="1"/>
    <col min="2563" max="2563" width="32.90625" style="138" customWidth="1"/>
    <col min="2564" max="2564" width="5.90625" style="138" customWidth="1"/>
    <col min="2565" max="2806" width="8.90625" style="138"/>
    <col min="2807" max="2807" width="5.90625" style="138" customWidth="1"/>
    <col min="2808" max="2808" width="32.90625" style="138" customWidth="1"/>
    <col min="2809" max="2809" width="5.90625" style="138" customWidth="1"/>
    <col min="2810" max="2810" width="32.90625" style="138" customWidth="1"/>
    <col min="2811" max="2816" width="8.90625" style="138"/>
    <col min="2817" max="2817" width="32.90625" style="138" customWidth="1"/>
    <col min="2818" max="2818" width="5.90625" style="138" customWidth="1"/>
    <col min="2819" max="2819" width="32.90625" style="138" customWidth="1"/>
    <col min="2820" max="2820" width="5.90625" style="138" customWidth="1"/>
    <col min="2821" max="3062" width="8.90625" style="138"/>
    <col min="3063" max="3063" width="5.90625" style="138" customWidth="1"/>
    <col min="3064" max="3064" width="32.90625" style="138" customWidth="1"/>
    <col min="3065" max="3065" width="5.90625" style="138" customWidth="1"/>
    <col min="3066" max="3066" width="32.90625" style="138" customWidth="1"/>
    <col min="3067" max="3072" width="8.90625" style="138"/>
    <col min="3073" max="3073" width="32.90625" style="138" customWidth="1"/>
    <col min="3074" max="3074" width="5.90625" style="138" customWidth="1"/>
    <col min="3075" max="3075" width="32.90625" style="138" customWidth="1"/>
    <col min="3076" max="3076" width="5.90625" style="138" customWidth="1"/>
    <col min="3077" max="3318" width="8.90625" style="138"/>
    <col min="3319" max="3319" width="5.90625" style="138" customWidth="1"/>
    <col min="3320" max="3320" width="32.90625" style="138" customWidth="1"/>
    <col min="3321" max="3321" width="5.90625" style="138" customWidth="1"/>
    <col min="3322" max="3322" width="32.90625" style="138" customWidth="1"/>
    <col min="3323" max="3328" width="8.90625" style="138"/>
    <col min="3329" max="3329" width="32.90625" style="138" customWidth="1"/>
    <col min="3330" max="3330" width="5.90625" style="138" customWidth="1"/>
    <col min="3331" max="3331" width="32.90625" style="138" customWidth="1"/>
    <col min="3332" max="3332" width="5.90625" style="138" customWidth="1"/>
    <col min="3333" max="3574" width="8.90625" style="138"/>
    <col min="3575" max="3575" width="5.90625" style="138" customWidth="1"/>
    <col min="3576" max="3576" width="32.90625" style="138" customWidth="1"/>
    <col min="3577" max="3577" width="5.90625" style="138" customWidth="1"/>
    <col min="3578" max="3578" width="32.90625" style="138" customWidth="1"/>
    <col min="3579" max="3584" width="8.90625" style="138"/>
    <col min="3585" max="3585" width="32.90625" style="138" customWidth="1"/>
    <col min="3586" max="3586" width="5.90625" style="138" customWidth="1"/>
    <col min="3587" max="3587" width="32.90625" style="138" customWidth="1"/>
    <col min="3588" max="3588" width="5.90625" style="138" customWidth="1"/>
    <col min="3589" max="3830" width="8.90625" style="138"/>
    <col min="3831" max="3831" width="5.90625" style="138" customWidth="1"/>
    <col min="3832" max="3832" width="32.90625" style="138" customWidth="1"/>
    <col min="3833" max="3833" width="5.90625" style="138" customWidth="1"/>
    <col min="3834" max="3834" width="32.90625" style="138" customWidth="1"/>
    <col min="3835" max="3840" width="8.90625" style="138"/>
    <col min="3841" max="3841" width="32.90625" style="138" customWidth="1"/>
    <col min="3842" max="3842" width="5.90625" style="138" customWidth="1"/>
    <col min="3843" max="3843" width="32.90625" style="138" customWidth="1"/>
    <col min="3844" max="3844" width="5.90625" style="138" customWidth="1"/>
    <col min="3845" max="4086" width="8.90625" style="138"/>
    <col min="4087" max="4087" width="5.90625" style="138" customWidth="1"/>
    <col min="4088" max="4088" width="32.90625" style="138" customWidth="1"/>
    <col min="4089" max="4089" width="5.90625" style="138" customWidth="1"/>
    <col min="4090" max="4090" width="32.90625" style="138" customWidth="1"/>
    <col min="4091" max="4096" width="8.90625" style="138"/>
    <col min="4097" max="4097" width="32.90625" style="138" customWidth="1"/>
    <col min="4098" max="4098" width="5.90625" style="138" customWidth="1"/>
    <col min="4099" max="4099" width="32.90625" style="138" customWidth="1"/>
    <col min="4100" max="4100" width="5.90625" style="138" customWidth="1"/>
    <col min="4101" max="4342" width="8.90625" style="138"/>
    <col min="4343" max="4343" width="5.90625" style="138" customWidth="1"/>
    <col min="4344" max="4344" width="32.90625" style="138" customWidth="1"/>
    <col min="4345" max="4345" width="5.90625" style="138" customWidth="1"/>
    <col min="4346" max="4346" width="32.90625" style="138" customWidth="1"/>
    <col min="4347" max="4352" width="8.90625" style="138"/>
    <col min="4353" max="4353" width="32.90625" style="138" customWidth="1"/>
    <col min="4354" max="4354" width="5.90625" style="138" customWidth="1"/>
    <col min="4355" max="4355" width="32.90625" style="138" customWidth="1"/>
    <col min="4356" max="4356" width="5.90625" style="138" customWidth="1"/>
    <col min="4357" max="4598" width="8.90625" style="138"/>
    <col min="4599" max="4599" width="5.90625" style="138" customWidth="1"/>
    <col min="4600" max="4600" width="32.90625" style="138" customWidth="1"/>
    <col min="4601" max="4601" width="5.90625" style="138" customWidth="1"/>
    <col min="4602" max="4602" width="32.90625" style="138" customWidth="1"/>
    <col min="4603" max="4608" width="8.90625" style="138"/>
    <col min="4609" max="4609" width="32.90625" style="138" customWidth="1"/>
    <col min="4610" max="4610" width="5.90625" style="138" customWidth="1"/>
    <col min="4611" max="4611" width="32.90625" style="138" customWidth="1"/>
    <col min="4612" max="4612" width="5.90625" style="138" customWidth="1"/>
    <col min="4613" max="4854" width="8.90625" style="138"/>
    <col min="4855" max="4855" width="5.90625" style="138" customWidth="1"/>
    <col min="4856" max="4856" width="32.90625" style="138" customWidth="1"/>
    <col min="4857" max="4857" width="5.90625" style="138" customWidth="1"/>
    <col min="4858" max="4858" width="32.90625" style="138" customWidth="1"/>
    <col min="4859" max="4864" width="8.90625" style="138"/>
    <col min="4865" max="4865" width="32.90625" style="138" customWidth="1"/>
    <col min="4866" max="4866" width="5.90625" style="138" customWidth="1"/>
    <col min="4867" max="4867" width="32.90625" style="138" customWidth="1"/>
    <col min="4868" max="4868" width="5.90625" style="138" customWidth="1"/>
    <col min="4869" max="5110" width="8.90625" style="138"/>
    <col min="5111" max="5111" width="5.90625" style="138" customWidth="1"/>
    <col min="5112" max="5112" width="32.90625" style="138" customWidth="1"/>
    <col min="5113" max="5113" width="5.90625" style="138" customWidth="1"/>
    <col min="5114" max="5114" width="32.90625" style="138" customWidth="1"/>
    <col min="5115" max="5120" width="8.90625" style="138"/>
    <col min="5121" max="5121" width="32.90625" style="138" customWidth="1"/>
    <col min="5122" max="5122" width="5.90625" style="138" customWidth="1"/>
    <col min="5123" max="5123" width="32.90625" style="138" customWidth="1"/>
    <col min="5124" max="5124" width="5.90625" style="138" customWidth="1"/>
    <col min="5125" max="5366" width="8.90625" style="138"/>
    <col min="5367" max="5367" width="5.90625" style="138" customWidth="1"/>
    <col min="5368" max="5368" width="32.90625" style="138" customWidth="1"/>
    <col min="5369" max="5369" width="5.90625" style="138" customWidth="1"/>
    <col min="5370" max="5370" width="32.90625" style="138" customWidth="1"/>
    <col min="5371" max="5376" width="8.90625" style="138"/>
    <col min="5377" max="5377" width="32.90625" style="138" customWidth="1"/>
    <col min="5378" max="5378" width="5.90625" style="138" customWidth="1"/>
    <col min="5379" max="5379" width="32.90625" style="138" customWidth="1"/>
    <col min="5380" max="5380" width="5.90625" style="138" customWidth="1"/>
    <col min="5381" max="5622" width="8.90625" style="138"/>
    <col min="5623" max="5623" width="5.90625" style="138" customWidth="1"/>
    <col min="5624" max="5624" width="32.90625" style="138" customWidth="1"/>
    <col min="5625" max="5625" width="5.90625" style="138" customWidth="1"/>
    <col min="5626" max="5626" width="32.90625" style="138" customWidth="1"/>
    <col min="5627" max="5632" width="8.90625" style="138"/>
    <col min="5633" max="5633" width="32.90625" style="138" customWidth="1"/>
    <col min="5634" max="5634" width="5.90625" style="138" customWidth="1"/>
    <col min="5635" max="5635" width="32.90625" style="138" customWidth="1"/>
    <col min="5636" max="5636" width="5.90625" style="138" customWidth="1"/>
    <col min="5637" max="5878" width="8.90625" style="138"/>
    <col min="5879" max="5879" width="5.90625" style="138" customWidth="1"/>
    <col min="5880" max="5880" width="32.90625" style="138" customWidth="1"/>
    <col min="5881" max="5881" width="5.90625" style="138" customWidth="1"/>
    <col min="5882" max="5882" width="32.90625" style="138" customWidth="1"/>
    <col min="5883" max="5888" width="8.90625" style="138"/>
    <col min="5889" max="5889" width="32.90625" style="138" customWidth="1"/>
    <col min="5890" max="5890" width="5.90625" style="138" customWidth="1"/>
    <col min="5891" max="5891" width="32.90625" style="138" customWidth="1"/>
    <col min="5892" max="5892" width="5.90625" style="138" customWidth="1"/>
    <col min="5893" max="6134" width="8.90625" style="138"/>
    <col min="6135" max="6135" width="5.90625" style="138" customWidth="1"/>
    <col min="6136" max="6136" width="32.90625" style="138" customWidth="1"/>
    <col min="6137" max="6137" width="5.90625" style="138" customWidth="1"/>
    <col min="6138" max="6138" width="32.90625" style="138" customWidth="1"/>
    <col min="6139" max="6144" width="8.90625" style="138"/>
    <col min="6145" max="6145" width="32.90625" style="138" customWidth="1"/>
    <col min="6146" max="6146" width="5.90625" style="138" customWidth="1"/>
    <col min="6147" max="6147" width="32.90625" style="138" customWidth="1"/>
    <col min="6148" max="6148" width="5.90625" style="138" customWidth="1"/>
    <col min="6149" max="6390" width="8.90625" style="138"/>
    <col min="6391" max="6391" width="5.90625" style="138" customWidth="1"/>
    <col min="6392" max="6392" width="32.90625" style="138" customWidth="1"/>
    <col min="6393" max="6393" width="5.90625" style="138" customWidth="1"/>
    <col min="6394" max="6394" width="32.90625" style="138" customWidth="1"/>
    <col min="6395" max="6400" width="8.90625" style="138"/>
    <col min="6401" max="6401" width="32.90625" style="138" customWidth="1"/>
    <col min="6402" max="6402" width="5.90625" style="138" customWidth="1"/>
    <col min="6403" max="6403" width="32.90625" style="138" customWidth="1"/>
    <col min="6404" max="6404" width="5.90625" style="138" customWidth="1"/>
    <col min="6405" max="6646" width="8.90625" style="138"/>
    <col min="6647" max="6647" width="5.90625" style="138" customWidth="1"/>
    <col min="6648" max="6648" width="32.90625" style="138" customWidth="1"/>
    <col min="6649" max="6649" width="5.90625" style="138" customWidth="1"/>
    <col min="6650" max="6650" width="32.90625" style="138" customWidth="1"/>
    <col min="6651" max="6656" width="8.90625" style="138"/>
    <col min="6657" max="6657" width="32.90625" style="138" customWidth="1"/>
    <col min="6658" max="6658" width="5.90625" style="138" customWidth="1"/>
    <col min="6659" max="6659" width="32.90625" style="138" customWidth="1"/>
    <col min="6660" max="6660" width="5.90625" style="138" customWidth="1"/>
    <col min="6661" max="6902" width="8.90625" style="138"/>
    <col min="6903" max="6903" width="5.90625" style="138" customWidth="1"/>
    <col min="6904" max="6904" width="32.90625" style="138" customWidth="1"/>
    <col min="6905" max="6905" width="5.90625" style="138" customWidth="1"/>
    <col min="6906" max="6906" width="32.90625" style="138" customWidth="1"/>
    <col min="6907" max="6912" width="8.90625" style="138"/>
    <col min="6913" max="6913" width="32.90625" style="138" customWidth="1"/>
    <col min="6914" max="6914" width="5.90625" style="138" customWidth="1"/>
    <col min="6915" max="6915" width="32.90625" style="138" customWidth="1"/>
    <col min="6916" max="6916" width="5.90625" style="138" customWidth="1"/>
    <col min="6917" max="7158" width="8.90625" style="138"/>
    <col min="7159" max="7159" width="5.90625" style="138" customWidth="1"/>
    <col min="7160" max="7160" width="32.90625" style="138" customWidth="1"/>
    <col min="7161" max="7161" width="5.90625" style="138" customWidth="1"/>
    <col min="7162" max="7162" width="32.90625" style="138" customWidth="1"/>
    <col min="7163" max="7168" width="8.90625" style="138"/>
    <col min="7169" max="7169" width="32.90625" style="138" customWidth="1"/>
    <col min="7170" max="7170" width="5.90625" style="138" customWidth="1"/>
    <col min="7171" max="7171" width="32.90625" style="138" customWidth="1"/>
    <col min="7172" max="7172" width="5.90625" style="138" customWidth="1"/>
    <col min="7173" max="7414" width="8.90625" style="138"/>
    <col min="7415" max="7415" width="5.90625" style="138" customWidth="1"/>
    <col min="7416" max="7416" width="32.90625" style="138" customWidth="1"/>
    <col min="7417" max="7417" width="5.90625" style="138" customWidth="1"/>
    <col min="7418" max="7418" width="32.90625" style="138" customWidth="1"/>
    <col min="7419" max="7424" width="8.90625" style="138"/>
    <col min="7425" max="7425" width="32.90625" style="138" customWidth="1"/>
    <col min="7426" max="7426" width="5.90625" style="138" customWidth="1"/>
    <col min="7427" max="7427" width="32.90625" style="138" customWidth="1"/>
    <col min="7428" max="7428" width="5.90625" style="138" customWidth="1"/>
    <col min="7429" max="7670" width="8.90625" style="138"/>
    <col min="7671" max="7671" width="5.90625" style="138" customWidth="1"/>
    <col min="7672" max="7672" width="32.90625" style="138" customWidth="1"/>
    <col min="7673" max="7673" width="5.90625" style="138" customWidth="1"/>
    <col min="7674" max="7674" width="32.90625" style="138" customWidth="1"/>
    <col min="7675" max="7680" width="8.90625" style="138"/>
    <col min="7681" max="7681" width="32.90625" style="138" customWidth="1"/>
    <col min="7682" max="7682" width="5.90625" style="138" customWidth="1"/>
    <col min="7683" max="7683" width="32.90625" style="138" customWidth="1"/>
    <col min="7684" max="7684" width="5.90625" style="138" customWidth="1"/>
    <col min="7685" max="7926" width="8.90625" style="138"/>
    <col min="7927" max="7927" width="5.90625" style="138" customWidth="1"/>
    <col min="7928" max="7928" width="32.90625" style="138" customWidth="1"/>
    <col min="7929" max="7929" width="5.90625" style="138" customWidth="1"/>
    <col min="7930" max="7930" width="32.90625" style="138" customWidth="1"/>
    <col min="7931" max="7936" width="8.90625" style="138"/>
    <col min="7937" max="7937" width="32.90625" style="138" customWidth="1"/>
    <col min="7938" max="7938" width="5.90625" style="138" customWidth="1"/>
    <col min="7939" max="7939" width="32.90625" style="138" customWidth="1"/>
    <col min="7940" max="7940" width="5.90625" style="138" customWidth="1"/>
    <col min="7941" max="8182" width="8.90625" style="138"/>
    <col min="8183" max="8183" width="5.90625" style="138" customWidth="1"/>
    <col min="8184" max="8184" width="32.90625" style="138" customWidth="1"/>
    <col min="8185" max="8185" width="5.90625" style="138" customWidth="1"/>
    <col min="8186" max="8186" width="32.90625" style="138" customWidth="1"/>
    <col min="8187" max="8192" width="8.90625" style="138"/>
    <col min="8193" max="8193" width="32.90625" style="138" customWidth="1"/>
    <col min="8194" max="8194" width="5.90625" style="138" customWidth="1"/>
    <col min="8195" max="8195" width="32.90625" style="138" customWidth="1"/>
    <col min="8196" max="8196" width="5.90625" style="138" customWidth="1"/>
    <col min="8197" max="8438" width="8.90625" style="138"/>
    <col min="8439" max="8439" width="5.90625" style="138" customWidth="1"/>
    <col min="8440" max="8440" width="32.90625" style="138" customWidth="1"/>
    <col min="8441" max="8441" width="5.90625" style="138" customWidth="1"/>
    <col min="8442" max="8442" width="32.90625" style="138" customWidth="1"/>
    <col min="8443" max="8448" width="8.90625" style="138"/>
    <col min="8449" max="8449" width="32.90625" style="138" customWidth="1"/>
    <col min="8450" max="8450" width="5.90625" style="138" customWidth="1"/>
    <col min="8451" max="8451" width="32.90625" style="138" customWidth="1"/>
    <col min="8452" max="8452" width="5.90625" style="138" customWidth="1"/>
    <col min="8453" max="8694" width="8.90625" style="138"/>
    <col min="8695" max="8695" width="5.90625" style="138" customWidth="1"/>
    <col min="8696" max="8696" width="32.90625" style="138" customWidth="1"/>
    <col min="8697" max="8697" width="5.90625" style="138" customWidth="1"/>
    <col min="8698" max="8698" width="32.90625" style="138" customWidth="1"/>
    <col min="8699" max="8704" width="8.90625" style="138"/>
    <col min="8705" max="8705" width="32.90625" style="138" customWidth="1"/>
    <col min="8706" max="8706" width="5.90625" style="138" customWidth="1"/>
    <col min="8707" max="8707" width="32.90625" style="138" customWidth="1"/>
    <col min="8708" max="8708" width="5.90625" style="138" customWidth="1"/>
    <col min="8709" max="8950" width="8.90625" style="138"/>
    <col min="8951" max="8951" width="5.90625" style="138" customWidth="1"/>
    <col min="8952" max="8952" width="32.90625" style="138" customWidth="1"/>
    <col min="8953" max="8953" width="5.90625" style="138" customWidth="1"/>
    <col min="8954" max="8954" width="32.90625" style="138" customWidth="1"/>
    <col min="8955" max="8960" width="8.90625" style="138"/>
    <col min="8961" max="8961" width="32.90625" style="138" customWidth="1"/>
    <col min="8962" max="8962" width="5.90625" style="138" customWidth="1"/>
    <col min="8963" max="8963" width="32.90625" style="138" customWidth="1"/>
    <col min="8964" max="8964" width="5.90625" style="138" customWidth="1"/>
    <col min="8965" max="9206" width="8.90625" style="138"/>
    <col min="9207" max="9207" width="5.90625" style="138" customWidth="1"/>
    <col min="9208" max="9208" width="32.90625" style="138" customWidth="1"/>
    <col min="9209" max="9209" width="5.90625" style="138" customWidth="1"/>
    <col min="9210" max="9210" width="32.90625" style="138" customWidth="1"/>
    <col min="9211" max="9216" width="8.90625" style="138"/>
    <col min="9217" max="9217" width="32.90625" style="138" customWidth="1"/>
    <col min="9218" max="9218" width="5.90625" style="138" customWidth="1"/>
    <col min="9219" max="9219" width="32.90625" style="138" customWidth="1"/>
    <col min="9220" max="9220" width="5.90625" style="138" customWidth="1"/>
    <col min="9221" max="9462" width="8.90625" style="138"/>
    <col min="9463" max="9463" width="5.90625" style="138" customWidth="1"/>
    <col min="9464" max="9464" width="32.90625" style="138" customWidth="1"/>
    <col min="9465" max="9465" width="5.90625" style="138" customWidth="1"/>
    <col min="9466" max="9466" width="32.90625" style="138" customWidth="1"/>
    <col min="9467" max="9472" width="8.90625" style="138"/>
    <col min="9473" max="9473" width="32.90625" style="138" customWidth="1"/>
    <col min="9474" max="9474" width="5.90625" style="138" customWidth="1"/>
    <col min="9475" max="9475" width="32.90625" style="138" customWidth="1"/>
    <col min="9476" max="9476" width="5.90625" style="138" customWidth="1"/>
    <col min="9477" max="9718" width="8.90625" style="138"/>
    <col min="9719" max="9719" width="5.90625" style="138" customWidth="1"/>
    <col min="9720" max="9720" width="32.90625" style="138" customWidth="1"/>
    <col min="9721" max="9721" width="5.90625" style="138" customWidth="1"/>
    <col min="9722" max="9722" width="32.90625" style="138" customWidth="1"/>
    <col min="9723" max="9728" width="8.90625" style="138"/>
    <col min="9729" max="9729" width="32.90625" style="138" customWidth="1"/>
    <col min="9730" max="9730" width="5.90625" style="138" customWidth="1"/>
    <col min="9731" max="9731" width="32.90625" style="138" customWidth="1"/>
    <col min="9732" max="9732" width="5.90625" style="138" customWidth="1"/>
    <col min="9733" max="9974" width="8.90625" style="138"/>
    <col min="9975" max="9975" width="5.90625" style="138" customWidth="1"/>
    <col min="9976" max="9976" width="32.90625" style="138" customWidth="1"/>
    <col min="9977" max="9977" width="5.90625" style="138" customWidth="1"/>
    <col min="9978" max="9978" width="32.90625" style="138" customWidth="1"/>
    <col min="9979" max="9984" width="8.90625" style="138"/>
    <col min="9985" max="9985" width="32.90625" style="138" customWidth="1"/>
    <col min="9986" max="9986" width="5.90625" style="138" customWidth="1"/>
    <col min="9987" max="9987" width="32.90625" style="138" customWidth="1"/>
    <col min="9988" max="9988" width="5.90625" style="138" customWidth="1"/>
    <col min="9989" max="10230" width="8.90625" style="138"/>
    <col min="10231" max="10231" width="5.90625" style="138" customWidth="1"/>
    <col min="10232" max="10232" width="32.90625" style="138" customWidth="1"/>
    <col min="10233" max="10233" width="5.90625" style="138" customWidth="1"/>
    <col min="10234" max="10234" width="32.90625" style="138" customWidth="1"/>
    <col min="10235" max="10240" width="8.90625" style="138"/>
    <col min="10241" max="10241" width="32.90625" style="138" customWidth="1"/>
    <col min="10242" max="10242" width="5.90625" style="138" customWidth="1"/>
    <col min="10243" max="10243" width="32.90625" style="138" customWidth="1"/>
    <col min="10244" max="10244" width="5.90625" style="138" customWidth="1"/>
    <col min="10245" max="10486" width="8.90625" style="138"/>
    <col min="10487" max="10487" width="5.90625" style="138" customWidth="1"/>
    <col min="10488" max="10488" width="32.90625" style="138" customWidth="1"/>
    <col min="10489" max="10489" width="5.90625" style="138" customWidth="1"/>
    <col min="10490" max="10490" width="32.90625" style="138" customWidth="1"/>
    <col min="10491" max="10496" width="8.90625" style="138"/>
    <col min="10497" max="10497" width="32.90625" style="138" customWidth="1"/>
    <col min="10498" max="10498" width="5.90625" style="138" customWidth="1"/>
    <col min="10499" max="10499" width="32.90625" style="138" customWidth="1"/>
    <col min="10500" max="10500" width="5.90625" style="138" customWidth="1"/>
    <col min="10501" max="10742" width="8.90625" style="138"/>
    <col min="10743" max="10743" width="5.90625" style="138" customWidth="1"/>
    <col min="10744" max="10744" width="32.90625" style="138" customWidth="1"/>
    <col min="10745" max="10745" width="5.90625" style="138" customWidth="1"/>
    <col min="10746" max="10746" width="32.90625" style="138" customWidth="1"/>
    <col min="10747" max="10752" width="8.90625" style="138"/>
    <col min="10753" max="10753" width="32.90625" style="138" customWidth="1"/>
    <col min="10754" max="10754" width="5.90625" style="138" customWidth="1"/>
    <col min="10755" max="10755" width="32.90625" style="138" customWidth="1"/>
    <col min="10756" max="10756" width="5.90625" style="138" customWidth="1"/>
    <col min="10757" max="10998" width="8.90625" style="138"/>
    <col min="10999" max="10999" width="5.90625" style="138" customWidth="1"/>
    <col min="11000" max="11000" width="32.90625" style="138" customWidth="1"/>
    <col min="11001" max="11001" width="5.90625" style="138" customWidth="1"/>
    <col min="11002" max="11002" width="32.90625" style="138" customWidth="1"/>
    <col min="11003" max="11008" width="8.90625" style="138"/>
    <col min="11009" max="11009" width="32.90625" style="138" customWidth="1"/>
    <col min="11010" max="11010" width="5.90625" style="138" customWidth="1"/>
    <col min="11011" max="11011" width="32.90625" style="138" customWidth="1"/>
    <col min="11012" max="11012" width="5.90625" style="138" customWidth="1"/>
    <col min="11013" max="11254" width="8.90625" style="138"/>
    <col min="11255" max="11255" width="5.90625" style="138" customWidth="1"/>
    <col min="11256" max="11256" width="32.90625" style="138" customWidth="1"/>
    <col min="11257" max="11257" width="5.90625" style="138" customWidth="1"/>
    <col min="11258" max="11258" width="32.90625" style="138" customWidth="1"/>
    <col min="11259" max="11264" width="8.90625" style="138"/>
    <col min="11265" max="11265" width="32.90625" style="138" customWidth="1"/>
    <col min="11266" max="11266" width="5.90625" style="138" customWidth="1"/>
    <col min="11267" max="11267" width="32.90625" style="138" customWidth="1"/>
    <col min="11268" max="11268" width="5.90625" style="138" customWidth="1"/>
    <col min="11269" max="11510" width="8.90625" style="138"/>
    <col min="11511" max="11511" width="5.90625" style="138" customWidth="1"/>
    <col min="11512" max="11512" width="32.90625" style="138" customWidth="1"/>
    <col min="11513" max="11513" width="5.90625" style="138" customWidth="1"/>
    <col min="11514" max="11514" width="32.90625" style="138" customWidth="1"/>
    <col min="11515" max="11520" width="8.90625" style="138"/>
    <col min="11521" max="11521" width="32.90625" style="138" customWidth="1"/>
    <col min="11522" max="11522" width="5.90625" style="138" customWidth="1"/>
    <col min="11523" max="11523" width="32.90625" style="138" customWidth="1"/>
    <col min="11524" max="11524" width="5.90625" style="138" customWidth="1"/>
    <col min="11525" max="11766" width="8.90625" style="138"/>
    <col min="11767" max="11767" width="5.90625" style="138" customWidth="1"/>
    <col min="11768" max="11768" width="32.90625" style="138" customWidth="1"/>
    <col min="11769" max="11769" width="5.90625" style="138" customWidth="1"/>
    <col min="11770" max="11770" width="32.90625" style="138" customWidth="1"/>
    <col min="11771" max="11776" width="8.90625" style="138"/>
    <col min="11777" max="11777" width="32.90625" style="138" customWidth="1"/>
    <col min="11778" max="11778" width="5.90625" style="138" customWidth="1"/>
    <col min="11779" max="11779" width="32.90625" style="138" customWidth="1"/>
    <col min="11780" max="11780" width="5.90625" style="138" customWidth="1"/>
    <col min="11781" max="12022" width="8.90625" style="138"/>
    <col min="12023" max="12023" width="5.90625" style="138" customWidth="1"/>
    <col min="12024" max="12024" width="32.90625" style="138" customWidth="1"/>
    <col min="12025" max="12025" width="5.90625" style="138" customWidth="1"/>
    <col min="12026" max="12026" width="32.90625" style="138" customWidth="1"/>
    <col min="12027" max="12032" width="8.90625" style="138"/>
    <col min="12033" max="12033" width="32.90625" style="138" customWidth="1"/>
    <col min="12034" max="12034" width="5.90625" style="138" customWidth="1"/>
    <col min="12035" max="12035" width="32.90625" style="138" customWidth="1"/>
    <col min="12036" max="12036" width="5.90625" style="138" customWidth="1"/>
    <col min="12037" max="12278" width="8.90625" style="138"/>
    <col min="12279" max="12279" width="5.90625" style="138" customWidth="1"/>
    <col min="12280" max="12280" width="32.90625" style="138" customWidth="1"/>
    <col min="12281" max="12281" width="5.90625" style="138" customWidth="1"/>
    <col min="12282" max="12282" width="32.90625" style="138" customWidth="1"/>
    <col min="12283" max="12288" width="8.90625" style="138"/>
    <col min="12289" max="12289" width="32.90625" style="138" customWidth="1"/>
    <col min="12290" max="12290" width="5.90625" style="138" customWidth="1"/>
    <col min="12291" max="12291" width="32.90625" style="138" customWidth="1"/>
    <col min="12292" max="12292" width="5.90625" style="138" customWidth="1"/>
    <col min="12293" max="12534" width="8.90625" style="138"/>
    <col min="12535" max="12535" width="5.90625" style="138" customWidth="1"/>
    <col min="12536" max="12536" width="32.90625" style="138" customWidth="1"/>
    <col min="12537" max="12537" width="5.90625" style="138" customWidth="1"/>
    <col min="12538" max="12538" width="32.90625" style="138" customWidth="1"/>
    <col min="12539" max="12544" width="8.90625" style="138"/>
    <col min="12545" max="12545" width="32.90625" style="138" customWidth="1"/>
    <col min="12546" max="12546" width="5.90625" style="138" customWidth="1"/>
    <col min="12547" max="12547" width="32.90625" style="138" customWidth="1"/>
    <col min="12548" max="12548" width="5.90625" style="138" customWidth="1"/>
    <col min="12549" max="12790" width="8.90625" style="138"/>
    <col min="12791" max="12791" width="5.90625" style="138" customWidth="1"/>
    <col min="12792" max="12792" width="32.90625" style="138" customWidth="1"/>
    <col min="12793" max="12793" width="5.90625" style="138" customWidth="1"/>
    <col min="12794" max="12794" width="32.90625" style="138" customWidth="1"/>
    <col min="12795" max="12800" width="8.90625" style="138"/>
    <col min="12801" max="12801" width="32.90625" style="138" customWidth="1"/>
    <col min="12802" max="12802" width="5.90625" style="138" customWidth="1"/>
    <col min="12803" max="12803" width="32.90625" style="138" customWidth="1"/>
    <col min="12804" max="12804" width="5.90625" style="138" customWidth="1"/>
    <col min="12805" max="13046" width="8.90625" style="138"/>
    <col min="13047" max="13047" width="5.90625" style="138" customWidth="1"/>
    <col min="13048" max="13048" width="32.90625" style="138" customWidth="1"/>
    <col min="13049" max="13049" width="5.90625" style="138" customWidth="1"/>
    <col min="13050" max="13050" width="32.90625" style="138" customWidth="1"/>
    <col min="13051" max="13056" width="8.90625" style="138"/>
    <col min="13057" max="13057" width="32.90625" style="138" customWidth="1"/>
    <col min="13058" max="13058" width="5.90625" style="138" customWidth="1"/>
    <col min="13059" max="13059" width="32.90625" style="138" customWidth="1"/>
    <col min="13060" max="13060" width="5.90625" style="138" customWidth="1"/>
    <col min="13061" max="13302" width="8.90625" style="138"/>
    <col min="13303" max="13303" width="5.90625" style="138" customWidth="1"/>
    <col min="13304" max="13304" width="32.90625" style="138" customWidth="1"/>
    <col min="13305" max="13305" width="5.90625" style="138" customWidth="1"/>
    <col min="13306" max="13306" width="32.90625" style="138" customWidth="1"/>
    <col min="13307" max="13312" width="8.90625" style="138"/>
    <col min="13313" max="13313" width="32.90625" style="138" customWidth="1"/>
    <col min="13314" max="13314" width="5.90625" style="138" customWidth="1"/>
    <col min="13315" max="13315" width="32.90625" style="138" customWidth="1"/>
    <col min="13316" max="13316" width="5.90625" style="138" customWidth="1"/>
    <col min="13317" max="13558" width="8.90625" style="138"/>
    <col min="13559" max="13559" width="5.90625" style="138" customWidth="1"/>
    <col min="13560" max="13560" width="32.90625" style="138" customWidth="1"/>
    <col min="13561" max="13561" width="5.90625" style="138" customWidth="1"/>
    <col min="13562" max="13562" width="32.90625" style="138" customWidth="1"/>
    <col min="13563" max="13568" width="8.90625" style="138"/>
    <col min="13569" max="13569" width="32.90625" style="138" customWidth="1"/>
    <col min="13570" max="13570" width="5.90625" style="138" customWidth="1"/>
    <col min="13571" max="13571" width="32.90625" style="138" customWidth="1"/>
    <col min="13572" max="13572" width="5.90625" style="138" customWidth="1"/>
    <col min="13573" max="13814" width="8.90625" style="138"/>
    <col min="13815" max="13815" width="5.90625" style="138" customWidth="1"/>
    <col min="13816" max="13816" width="32.90625" style="138" customWidth="1"/>
    <col min="13817" max="13817" width="5.90625" style="138" customWidth="1"/>
    <col min="13818" max="13818" width="32.90625" style="138" customWidth="1"/>
    <col min="13819" max="13824" width="8.90625" style="138"/>
    <col min="13825" max="13825" width="32.90625" style="138" customWidth="1"/>
    <col min="13826" max="13826" width="5.90625" style="138" customWidth="1"/>
    <col min="13827" max="13827" width="32.90625" style="138" customWidth="1"/>
    <col min="13828" max="13828" width="5.90625" style="138" customWidth="1"/>
    <col min="13829" max="14070" width="8.90625" style="138"/>
    <col min="14071" max="14071" width="5.90625" style="138" customWidth="1"/>
    <col min="14072" max="14072" width="32.90625" style="138" customWidth="1"/>
    <col min="14073" max="14073" width="5.90625" style="138" customWidth="1"/>
    <col min="14074" max="14074" width="32.90625" style="138" customWidth="1"/>
    <col min="14075" max="14080" width="8.90625" style="138"/>
    <col min="14081" max="14081" width="32.90625" style="138" customWidth="1"/>
    <col min="14082" max="14082" width="5.90625" style="138" customWidth="1"/>
    <col min="14083" max="14083" width="32.90625" style="138" customWidth="1"/>
    <col min="14084" max="14084" width="5.90625" style="138" customWidth="1"/>
    <col min="14085" max="14326" width="8.90625" style="138"/>
    <col min="14327" max="14327" width="5.90625" style="138" customWidth="1"/>
    <col min="14328" max="14328" width="32.90625" style="138" customWidth="1"/>
    <col min="14329" max="14329" width="5.90625" style="138" customWidth="1"/>
    <col min="14330" max="14330" width="32.90625" style="138" customWidth="1"/>
    <col min="14331" max="14336" width="8.90625" style="138"/>
    <col min="14337" max="14337" width="32.90625" style="138" customWidth="1"/>
    <col min="14338" max="14338" width="5.90625" style="138" customWidth="1"/>
    <col min="14339" max="14339" width="32.90625" style="138" customWidth="1"/>
    <col min="14340" max="14340" width="5.90625" style="138" customWidth="1"/>
    <col min="14341" max="14582" width="8.90625" style="138"/>
    <col min="14583" max="14583" width="5.90625" style="138" customWidth="1"/>
    <col min="14584" max="14584" width="32.90625" style="138" customWidth="1"/>
    <col min="14585" max="14585" width="5.90625" style="138" customWidth="1"/>
    <col min="14586" max="14586" width="32.90625" style="138" customWidth="1"/>
    <col min="14587" max="14592" width="8.90625" style="138"/>
    <col min="14593" max="14593" width="32.90625" style="138" customWidth="1"/>
    <col min="14594" max="14594" width="5.90625" style="138" customWidth="1"/>
    <col min="14595" max="14595" width="32.90625" style="138" customWidth="1"/>
    <col min="14596" max="14596" width="5.90625" style="138" customWidth="1"/>
    <col min="14597" max="14838" width="8.90625" style="138"/>
    <col min="14839" max="14839" width="5.90625" style="138" customWidth="1"/>
    <col min="14840" max="14840" width="32.90625" style="138" customWidth="1"/>
    <col min="14841" max="14841" width="5.90625" style="138" customWidth="1"/>
    <col min="14842" max="14842" width="32.90625" style="138" customWidth="1"/>
    <col min="14843" max="14848" width="8.90625" style="138"/>
    <col min="14849" max="14849" width="32.90625" style="138" customWidth="1"/>
    <col min="14850" max="14850" width="5.90625" style="138" customWidth="1"/>
    <col min="14851" max="14851" width="32.90625" style="138" customWidth="1"/>
    <col min="14852" max="14852" width="5.90625" style="138" customWidth="1"/>
    <col min="14853" max="15094" width="8.90625" style="138"/>
    <col min="15095" max="15095" width="5.90625" style="138" customWidth="1"/>
    <col min="15096" max="15096" width="32.90625" style="138" customWidth="1"/>
    <col min="15097" max="15097" width="5.90625" style="138" customWidth="1"/>
    <col min="15098" max="15098" width="32.90625" style="138" customWidth="1"/>
    <col min="15099" max="15104" width="8.90625" style="138"/>
    <col min="15105" max="15105" width="32.90625" style="138" customWidth="1"/>
    <col min="15106" max="15106" width="5.90625" style="138" customWidth="1"/>
    <col min="15107" max="15107" width="32.90625" style="138" customWidth="1"/>
    <col min="15108" max="15108" width="5.90625" style="138" customWidth="1"/>
    <col min="15109" max="15350" width="8.90625" style="138"/>
    <col min="15351" max="15351" width="5.90625" style="138" customWidth="1"/>
    <col min="15352" max="15352" width="32.90625" style="138" customWidth="1"/>
    <col min="15353" max="15353" width="5.90625" style="138" customWidth="1"/>
    <col min="15354" max="15354" width="32.90625" style="138" customWidth="1"/>
    <col min="15355" max="15360" width="8.90625" style="138"/>
    <col min="15361" max="15361" width="32.90625" style="138" customWidth="1"/>
    <col min="15362" max="15362" width="5.90625" style="138" customWidth="1"/>
    <col min="15363" max="15363" width="32.90625" style="138" customWidth="1"/>
    <col min="15364" max="15364" width="5.90625" style="138" customWidth="1"/>
    <col min="15365" max="15606" width="8.90625" style="138"/>
    <col min="15607" max="15607" width="5.90625" style="138" customWidth="1"/>
    <col min="15608" max="15608" width="32.90625" style="138" customWidth="1"/>
    <col min="15609" max="15609" width="5.90625" style="138" customWidth="1"/>
    <col min="15610" max="15610" width="32.90625" style="138" customWidth="1"/>
    <col min="15611" max="15616" width="8.90625" style="138"/>
    <col min="15617" max="15617" width="32.90625" style="138" customWidth="1"/>
    <col min="15618" max="15618" width="5.90625" style="138" customWidth="1"/>
    <col min="15619" max="15619" width="32.90625" style="138" customWidth="1"/>
    <col min="15620" max="15620" width="5.90625" style="138" customWidth="1"/>
    <col min="15621" max="15862" width="8.90625" style="138"/>
    <col min="15863" max="15863" width="5.90625" style="138" customWidth="1"/>
    <col min="15864" max="15864" width="32.90625" style="138" customWidth="1"/>
    <col min="15865" max="15865" width="5.90625" style="138" customWidth="1"/>
    <col min="15866" max="15866" width="32.90625" style="138" customWidth="1"/>
    <col min="15867" max="15872" width="8.90625" style="138"/>
    <col min="15873" max="15873" width="32.90625" style="138" customWidth="1"/>
    <col min="15874" max="15874" width="5.90625" style="138" customWidth="1"/>
    <col min="15875" max="15875" width="32.90625" style="138" customWidth="1"/>
    <col min="15876" max="15876" width="5.90625" style="138" customWidth="1"/>
    <col min="15877" max="16118" width="8.90625" style="138"/>
    <col min="16119" max="16119" width="5.90625" style="138" customWidth="1"/>
    <col min="16120" max="16120" width="32.90625" style="138" customWidth="1"/>
    <col min="16121" max="16121" width="5.90625" style="138" customWidth="1"/>
    <col min="16122" max="16122" width="32.90625" style="138" customWidth="1"/>
    <col min="16123" max="16128" width="8.90625" style="138"/>
    <col min="16129" max="16129" width="32.90625" style="138" customWidth="1"/>
    <col min="16130" max="16130" width="5.90625" style="138" customWidth="1"/>
    <col min="16131" max="16131" width="32.90625" style="138" customWidth="1"/>
    <col min="16132" max="16132" width="5.90625" style="138" customWidth="1"/>
    <col min="16133" max="16384" width="8.90625" style="138"/>
  </cols>
  <sheetData>
    <row r="1" spans="1:12" s="73" customFormat="1" ht="57.65" customHeight="1" x14ac:dyDescent="0.55000000000000004">
      <c r="K1" s="74"/>
      <c r="L1" s="74"/>
    </row>
    <row r="2" spans="1:12" s="79" customFormat="1" ht="17.5" customHeight="1" x14ac:dyDescent="0.55000000000000004">
      <c r="A2" s="34" t="s">
        <v>627</v>
      </c>
      <c r="B2" s="34"/>
      <c r="C2" s="34"/>
      <c r="D2" s="34"/>
      <c r="E2" s="34"/>
      <c r="F2" s="34"/>
      <c r="G2" s="34"/>
      <c r="H2" s="34"/>
      <c r="I2" s="34"/>
    </row>
    <row r="3" spans="1:12" s="79" customFormat="1" ht="17.5" customHeight="1" x14ac:dyDescent="0.55000000000000004">
      <c r="A3" s="16" t="s">
        <v>628</v>
      </c>
      <c r="B3" s="16"/>
      <c r="C3" s="16"/>
      <c r="D3" s="16"/>
      <c r="E3" s="16"/>
      <c r="F3" s="16"/>
      <c r="G3" s="16"/>
      <c r="H3" s="16"/>
      <c r="I3" s="16"/>
    </row>
    <row r="4" spans="1:12" s="89" customFormat="1" ht="36" customHeight="1" x14ac:dyDescent="0.65">
      <c r="A4" s="301" t="s">
        <v>149</v>
      </c>
      <c r="B4" s="300" t="s">
        <v>150</v>
      </c>
      <c r="C4" s="88" t="s">
        <v>99</v>
      </c>
      <c r="D4" s="88" t="s">
        <v>100</v>
      </c>
      <c r="E4" s="88" t="s">
        <v>99</v>
      </c>
      <c r="F4" s="290" t="s">
        <v>50</v>
      </c>
      <c r="G4" s="291"/>
      <c r="H4" s="299" t="s">
        <v>151</v>
      </c>
      <c r="I4" s="302" t="s">
        <v>152</v>
      </c>
    </row>
    <row r="5" spans="1:12" s="89" customFormat="1" ht="36" customHeight="1" thickBot="1" x14ac:dyDescent="0.7">
      <c r="A5" s="301"/>
      <c r="B5" s="300"/>
      <c r="C5" s="90">
        <v>2024</v>
      </c>
      <c r="D5" s="90" t="s">
        <v>82</v>
      </c>
      <c r="E5" s="90" t="s">
        <v>82</v>
      </c>
      <c r="F5" s="52" t="s">
        <v>55</v>
      </c>
      <c r="G5" s="53" t="s">
        <v>56</v>
      </c>
      <c r="H5" s="299"/>
      <c r="I5" s="302"/>
    </row>
    <row r="6" spans="1:12" ht="18" customHeight="1" thickBot="1" x14ac:dyDescent="0.7">
      <c r="A6" s="177"/>
      <c r="B6" s="177" t="s">
        <v>153</v>
      </c>
      <c r="C6" s="178">
        <v>4260.4326449999999</v>
      </c>
      <c r="D6" s="178">
        <v>2813.0558219999998</v>
      </c>
      <c r="E6" s="178">
        <v>3870.5931800000003</v>
      </c>
      <c r="F6" s="282">
        <v>37.593898767644163</v>
      </c>
      <c r="G6" s="283">
        <v>-9.1502318539764094</v>
      </c>
      <c r="H6" s="199" t="s">
        <v>154</v>
      </c>
      <c r="I6" s="177"/>
      <c r="K6" s="138"/>
      <c r="L6" s="138"/>
    </row>
    <row r="7" spans="1:12" ht="18" customHeight="1" x14ac:dyDescent="0.65">
      <c r="A7" s="116">
        <v>1</v>
      </c>
      <c r="B7" s="200" t="s">
        <v>155</v>
      </c>
      <c r="C7" s="181">
        <v>3338.0059259999998</v>
      </c>
      <c r="D7" s="181">
        <v>1342.266433</v>
      </c>
      <c r="E7" s="181">
        <v>2374.0341109999999</v>
      </c>
      <c r="F7" s="278">
        <v>76.867576558103508</v>
      </c>
      <c r="G7" s="279">
        <v>-28.878672967340925</v>
      </c>
      <c r="H7" s="201" t="s">
        <v>156</v>
      </c>
      <c r="I7" s="202">
        <v>1</v>
      </c>
      <c r="K7" s="138"/>
      <c r="L7" s="138"/>
    </row>
    <row r="8" spans="1:12" ht="18" customHeight="1" x14ac:dyDescent="0.65">
      <c r="A8" s="123"/>
      <c r="B8" s="203" t="s">
        <v>157</v>
      </c>
      <c r="C8" s="184"/>
      <c r="D8" s="184"/>
      <c r="E8" s="184"/>
      <c r="F8" s="280"/>
      <c r="G8" s="281"/>
      <c r="H8" s="204" t="s">
        <v>158</v>
      </c>
      <c r="I8" s="205"/>
      <c r="K8" s="138"/>
      <c r="L8" s="138"/>
    </row>
    <row r="9" spans="1:12" ht="18" customHeight="1" x14ac:dyDescent="0.65">
      <c r="A9" s="116">
        <v>2</v>
      </c>
      <c r="B9" s="200" t="s">
        <v>159</v>
      </c>
      <c r="C9" s="181">
        <v>435.308695</v>
      </c>
      <c r="D9" s="181">
        <v>338.12130300000001</v>
      </c>
      <c r="E9" s="181">
        <v>712.41745100000003</v>
      </c>
      <c r="F9" s="278">
        <v>110.69877723735142</v>
      </c>
      <c r="G9" s="279">
        <v>63.657987810236591</v>
      </c>
      <c r="H9" s="201" t="s">
        <v>160</v>
      </c>
      <c r="I9" s="202">
        <v>2</v>
      </c>
      <c r="K9" s="138"/>
      <c r="L9" s="138"/>
    </row>
    <row r="10" spans="1:12" ht="18" customHeight="1" x14ac:dyDescent="0.65">
      <c r="A10" s="123">
        <v>3</v>
      </c>
      <c r="B10" s="203" t="s">
        <v>161</v>
      </c>
      <c r="C10" s="184">
        <v>186.23657700000001</v>
      </c>
      <c r="D10" s="184">
        <v>562.16478199999995</v>
      </c>
      <c r="E10" s="184">
        <v>578.52368100000001</v>
      </c>
      <c r="F10" s="280">
        <v>2.9099828953710771</v>
      </c>
      <c r="G10" s="281">
        <v>210.63912917600499</v>
      </c>
      <c r="H10" s="204" t="s">
        <v>162</v>
      </c>
      <c r="I10" s="205">
        <v>3</v>
      </c>
      <c r="K10" s="138"/>
      <c r="L10" s="138"/>
    </row>
    <row r="11" spans="1:12" ht="18" customHeight="1" x14ac:dyDescent="0.65">
      <c r="A11" s="116">
        <v>4</v>
      </c>
      <c r="B11" s="200" t="s">
        <v>163</v>
      </c>
      <c r="C11" s="181">
        <v>282.81650000000002</v>
      </c>
      <c r="D11" s="181">
        <v>545.66910900000005</v>
      </c>
      <c r="E11" s="181">
        <v>185.78232</v>
      </c>
      <c r="F11" s="278">
        <v>-65.953300830888708</v>
      </c>
      <c r="G11" s="279">
        <v>-34.309943019590449</v>
      </c>
      <c r="H11" s="201" t="s">
        <v>164</v>
      </c>
      <c r="I11" s="202">
        <v>4</v>
      </c>
      <c r="K11" s="138"/>
      <c r="L11" s="138"/>
    </row>
    <row r="12" spans="1:12" ht="18" customHeight="1" thickBot="1" x14ac:dyDescent="0.7">
      <c r="A12" s="123">
        <v>5</v>
      </c>
      <c r="B12" s="203" t="s">
        <v>165</v>
      </c>
      <c r="C12" s="184">
        <v>18.064947</v>
      </c>
      <c r="D12" s="184">
        <v>24.834195000000001</v>
      </c>
      <c r="E12" s="184">
        <v>19.835616999999999</v>
      </c>
      <c r="F12" s="280">
        <v>-20.127803619163021</v>
      </c>
      <c r="G12" s="281">
        <v>9.8016894264898689</v>
      </c>
      <c r="H12" s="204" t="s">
        <v>166</v>
      </c>
      <c r="I12" s="205">
        <v>5</v>
      </c>
      <c r="K12" s="138"/>
      <c r="L12" s="138"/>
    </row>
    <row r="13" spans="1:12" ht="18" customHeight="1" thickBot="1" x14ac:dyDescent="0.7">
      <c r="A13" s="177"/>
      <c r="B13" s="177" t="s">
        <v>167</v>
      </c>
      <c r="C13" s="178">
        <v>10546.362194000001</v>
      </c>
      <c r="D13" s="178">
        <v>10677.327658</v>
      </c>
      <c r="E13" s="178">
        <v>8837.4251260000001</v>
      </c>
      <c r="F13" s="282">
        <v>-17.231863542386005</v>
      </c>
      <c r="G13" s="283">
        <v>-16.204043029853878</v>
      </c>
      <c r="H13" s="199" t="s">
        <v>168</v>
      </c>
      <c r="I13" s="177"/>
      <c r="K13" s="138"/>
      <c r="L13" s="138"/>
    </row>
    <row r="14" spans="1:12" ht="18" customHeight="1" x14ac:dyDescent="0.65">
      <c r="A14" s="116">
        <v>6</v>
      </c>
      <c r="B14" s="206" t="s">
        <v>169</v>
      </c>
      <c r="C14" s="181">
        <v>8160.3076129999999</v>
      </c>
      <c r="D14" s="181">
        <v>7901.3767509999998</v>
      </c>
      <c r="E14" s="181">
        <v>6378.240691</v>
      </c>
      <c r="F14" s="278">
        <v>-19.276843871635808</v>
      </c>
      <c r="G14" s="279">
        <v>-21.838232166162829</v>
      </c>
      <c r="H14" s="207" t="s">
        <v>170</v>
      </c>
      <c r="I14" s="202">
        <v>6</v>
      </c>
      <c r="K14" s="138"/>
      <c r="L14" s="138"/>
    </row>
    <row r="15" spans="1:12" ht="18" customHeight="1" x14ac:dyDescent="0.65">
      <c r="A15" s="123"/>
      <c r="B15" s="208" t="s">
        <v>171</v>
      </c>
      <c r="C15" s="184"/>
      <c r="D15" s="184"/>
      <c r="E15" s="184"/>
      <c r="F15" s="280"/>
      <c r="G15" s="281"/>
      <c r="H15" s="209" t="s">
        <v>172</v>
      </c>
      <c r="I15" s="205"/>
      <c r="K15" s="138"/>
      <c r="L15" s="138"/>
    </row>
    <row r="16" spans="1:12" ht="18" customHeight="1" x14ac:dyDescent="0.65">
      <c r="A16" s="116">
        <v>7</v>
      </c>
      <c r="B16" s="200" t="s">
        <v>173</v>
      </c>
      <c r="C16" s="181">
        <v>22.441393999999999</v>
      </c>
      <c r="D16" s="181">
        <v>44.563360000000003</v>
      </c>
      <c r="E16" s="181">
        <v>50.187555000000003</v>
      </c>
      <c r="F16" s="278">
        <v>12.620670882985486</v>
      </c>
      <c r="G16" s="279">
        <v>123.63831319926027</v>
      </c>
      <c r="H16" s="201" t="s">
        <v>174</v>
      </c>
      <c r="I16" s="202">
        <v>7</v>
      </c>
      <c r="K16" s="138"/>
      <c r="L16" s="138"/>
    </row>
    <row r="17" spans="1:12" ht="18" customHeight="1" x14ac:dyDescent="0.65">
      <c r="A17" s="123">
        <v>8</v>
      </c>
      <c r="B17" s="203" t="s">
        <v>175</v>
      </c>
      <c r="C17" s="184">
        <v>435.86952200000002</v>
      </c>
      <c r="D17" s="184">
        <v>510.78580099999999</v>
      </c>
      <c r="E17" s="184">
        <v>558.90198999999996</v>
      </c>
      <c r="F17" s="280">
        <v>9.4200326058006425</v>
      </c>
      <c r="G17" s="281">
        <v>28.226903187784693</v>
      </c>
      <c r="H17" s="204" t="s">
        <v>176</v>
      </c>
      <c r="I17" s="205">
        <v>8</v>
      </c>
      <c r="K17" s="138"/>
      <c r="L17" s="138"/>
    </row>
    <row r="18" spans="1:12" ht="18" customHeight="1" thickBot="1" x14ac:dyDescent="0.7">
      <c r="A18" s="116">
        <v>9</v>
      </c>
      <c r="B18" s="200" t="s">
        <v>177</v>
      </c>
      <c r="C18" s="181">
        <v>1927.743665</v>
      </c>
      <c r="D18" s="181">
        <v>2220.6017459999998</v>
      </c>
      <c r="E18" s="181">
        <v>1850.0948900000001</v>
      </c>
      <c r="F18" s="278">
        <v>-16.684975442687943</v>
      </c>
      <c r="G18" s="279">
        <v>-4.027961622169296</v>
      </c>
      <c r="H18" s="201" t="s">
        <v>178</v>
      </c>
      <c r="I18" s="202">
        <v>9</v>
      </c>
      <c r="K18" s="138"/>
      <c r="L18" s="138"/>
    </row>
    <row r="19" spans="1:12" ht="18" customHeight="1" thickBot="1" x14ac:dyDescent="0.7">
      <c r="A19" s="177"/>
      <c r="B19" s="177" t="s">
        <v>179</v>
      </c>
      <c r="C19" s="178">
        <v>40400.758491000001</v>
      </c>
      <c r="D19" s="178">
        <v>44870.858278</v>
      </c>
      <c r="E19" s="178">
        <v>47591.303363999999</v>
      </c>
      <c r="F19" s="282">
        <v>6.0628327391139436</v>
      </c>
      <c r="G19" s="283">
        <v>17.798044248604448</v>
      </c>
      <c r="H19" s="199" t="s">
        <v>180</v>
      </c>
      <c r="I19" s="177"/>
      <c r="K19" s="138"/>
      <c r="L19" s="138"/>
    </row>
    <row r="20" spans="1:12" ht="18" customHeight="1" x14ac:dyDescent="0.65">
      <c r="A20" s="116">
        <v>10</v>
      </c>
      <c r="B20" s="206" t="s">
        <v>181</v>
      </c>
      <c r="C20" s="181">
        <v>77.065391000000005</v>
      </c>
      <c r="D20" s="181">
        <v>356.05300399999999</v>
      </c>
      <c r="E20" s="181">
        <v>233.64795100000001</v>
      </c>
      <c r="F20" s="278">
        <v>-34.378323346486916</v>
      </c>
      <c r="G20" s="279">
        <v>203.18142549876893</v>
      </c>
      <c r="H20" s="207" t="s">
        <v>182</v>
      </c>
      <c r="I20" s="202">
        <v>10</v>
      </c>
      <c r="K20" s="138"/>
      <c r="L20" s="138"/>
    </row>
    <row r="21" spans="1:12" ht="18" customHeight="1" x14ac:dyDescent="0.65">
      <c r="A21" s="123">
        <v>11</v>
      </c>
      <c r="B21" s="208" t="s">
        <v>183</v>
      </c>
      <c r="C21" s="184">
        <v>23559.398353</v>
      </c>
      <c r="D21" s="184">
        <v>26371.469796000001</v>
      </c>
      <c r="E21" s="184">
        <v>29416.06309</v>
      </c>
      <c r="F21" s="280">
        <v>11.545026945983118</v>
      </c>
      <c r="G21" s="281">
        <v>24.859143893435732</v>
      </c>
      <c r="H21" s="209" t="s">
        <v>184</v>
      </c>
      <c r="I21" s="205">
        <v>11</v>
      </c>
      <c r="K21" s="138"/>
      <c r="L21" s="138"/>
    </row>
    <row r="22" spans="1:12" ht="18" customHeight="1" x14ac:dyDescent="0.65">
      <c r="A22" s="116">
        <v>12</v>
      </c>
      <c r="B22" s="206" t="s">
        <v>185</v>
      </c>
      <c r="C22" s="181">
        <v>3900.8197559999999</v>
      </c>
      <c r="D22" s="181">
        <v>4312.9616150000002</v>
      </c>
      <c r="E22" s="181">
        <v>4295.7302239999999</v>
      </c>
      <c r="F22" s="278">
        <v>-0.39952572126010777</v>
      </c>
      <c r="G22" s="279">
        <v>10.123781479330685</v>
      </c>
      <c r="H22" s="207" t="s">
        <v>186</v>
      </c>
      <c r="I22" s="202">
        <v>12</v>
      </c>
      <c r="K22" s="138"/>
      <c r="L22" s="138"/>
    </row>
    <row r="23" spans="1:12" ht="18" customHeight="1" x14ac:dyDescent="0.65">
      <c r="A23" s="123">
        <v>13</v>
      </c>
      <c r="B23" s="208" t="s">
        <v>187</v>
      </c>
      <c r="C23" s="184">
        <v>4174.7611310000002</v>
      </c>
      <c r="D23" s="184">
        <v>4740.0490970000001</v>
      </c>
      <c r="E23" s="184">
        <v>4087.710916</v>
      </c>
      <c r="F23" s="280">
        <v>-13.762266332069595</v>
      </c>
      <c r="G23" s="281">
        <v>-2.0851543901183267</v>
      </c>
      <c r="H23" s="209" t="s">
        <v>188</v>
      </c>
      <c r="I23" s="205">
        <v>13</v>
      </c>
      <c r="K23" s="138"/>
      <c r="L23" s="138"/>
    </row>
    <row r="24" spans="1:12" ht="18" customHeight="1" thickBot="1" x14ac:dyDescent="0.7">
      <c r="A24" s="116">
        <v>14</v>
      </c>
      <c r="B24" s="206" t="s">
        <v>189</v>
      </c>
      <c r="C24" s="181">
        <v>8688.7138599999998</v>
      </c>
      <c r="D24" s="181">
        <v>9090.3247659999997</v>
      </c>
      <c r="E24" s="181">
        <v>9558.1511829999999</v>
      </c>
      <c r="F24" s="278">
        <v>5.1464213770423539</v>
      </c>
      <c r="G24" s="279">
        <v>10.006513472639543</v>
      </c>
      <c r="H24" s="207" t="s">
        <v>190</v>
      </c>
      <c r="I24" s="202">
        <v>14</v>
      </c>
      <c r="K24" s="138"/>
      <c r="L24" s="138"/>
    </row>
    <row r="25" spans="1:12" ht="18" customHeight="1" thickBot="1" x14ac:dyDescent="0.7">
      <c r="A25" s="177"/>
      <c r="B25" s="177" t="s">
        <v>191</v>
      </c>
      <c r="C25" s="178">
        <v>19299.533232000002</v>
      </c>
      <c r="D25" s="178">
        <v>22450.664593000001</v>
      </c>
      <c r="E25" s="178">
        <v>19851.974966000002</v>
      </c>
      <c r="F25" s="282">
        <v>-11.575112247724984</v>
      </c>
      <c r="G25" s="283">
        <v>2.8624616324088636</v>
      </c>
      <c r="H25" s="199" t="s">
        <v>192</v>
      </c>
      <c r="I25" s="177"/>
      <c r="K25" s="138"/>
      <c r="L25" s="138"/>
    </row>
    <row r="26" spans="1:12" ht="18" customHeight="1" x14ac:dyDescent="0.65">
      <c r="A26" s="116">
        <v>15</v>
      </c>
      <c r="B26" s="206" t="s">
        <v>193</v>
      </c>
      <c r="C26" s="181">
        <v>2636.9016969999998</v>
      </c>
      <c r="D26" s="181">
        <v>2570.672337</v>
      </c>
      <c r="E26" s="181">
        <v>2144.2068829999998</v>
      </c>
      <c r="F26" s="278">
        <v>-16.589646524056413</v>
      </c>
      <c r="G26" s="279">
        <v>-18.684610600407979</v>
      </c>
      <c r="H26" s="207" t="s">
        <v>194</v>
      </c>
      <c r="I26" s="202">
        <v>15</v>
      </c>
      <c r="K26" s="138"/>
      <c r="L26" s="138"/>
    </row>
    <row r="27" spans="1:12" ht="18" customHeight="1" x14ac:dyDescent="0.65">
      <c r="A27" s="123">
        <v>16</v>
      </c>
      <c r="B27" s="208" t="s">
        <v>195</v>
      </c>
      <c r="C27" s="184">
        <v>3510.6739539999999</v>
      </c>
      <c r="D27" s="184">
        <v>5486.1321330000001</v>
      </c>
      <c r="E27" s="184">
        <v>3219.9125349999999</v>
      </c>
      <c r="F27" s="280">
        <v>-41.308148310324341</v>
      </c>
      <c r="G27" s="281">
        <v>-8.2822108464020605</v>
      </c>
      <c r="H27" s="209" t="s">
        <v>196</v>
      </c>
      <c r="I27" s="205">
        <v>16</v>
      </c>
      <c r="K27" s="138"/>
      <c r="L27" s="138"/>
    </row>
    <row r="28" spans="1:12" ht="18" customHeight="1" x14ac:dyDescent="0.65">
      <c r="A28" s="116">
        <v>17</v>
      </c>
      <c r="B28" s="206" t="s">
        <v>197</v>
      </c>
      <c r="C28" s="181">
        <v>3899.7982029999998</v>
      </c>
      <c r="D28" s="181">
        <v>4043.8097520000001</v>
      </c>
      <c r="E28" s="181">
        <v>4486.0923469999998</v>
      </c>
      <c r="F28" s="278">
        <v>10.937275048146233</v>
      </c>
      <c r="G28" s="279">
        <v>15.033961079036896</v>
      </c>
      <c r="H28" s="207" t="s">
        <v>198</v>
      </c>
      <c r="I28" s="202">
        <v>17</v>
      </c>
      <c r="K28" s="138"/>
      <c r="L28" s="138"/>
    </row>
    <row r="29" spans="1:12" ht="18" customHeight="1" thickBot="1" x14ac:dyDescent="0.7">
      <c r="A29" s="123">
        <v>18</v>
      </c>
      <c r="B29" s="208" t="s">
        <v>199</v>
      </c>
      <c r="C29" s="184">
        <v>9252.1593780000003</v>
      </c>
      <c r="D29" s="184">
        <v>10350.050370999999</v>
      </c>
      <c r="E29" s="184">
        <v>10001.763201</v>
      </c>
      <c r="F29" s="280">
        <v>-3.3650770529182306</v>
      </c>
      <c r="G29" s="281">
        <v>8.1019337472982187</v>
      </c>
      <c r="H29" s="209" t="s">
        <v>200</v>
      </c>
      <c r="I29" s="205">
        <v>18</v>
      </c>
      <c r="K29" s="138"/>
      <c r="L29" s="138"/>
    </row>
    <row r="30" spans="1:12" ht="18" customHeight="1" thickBot="1" x14ac:dyDescent="0.7">
      <c r="A30" s="221">
        <v>19</v>
      </c>
      <c r="B30" s="177" t="s">
        <v>201</v>
      </c>
      <c r="C30" s="178">
        <v>522.45277299999998</v>
      </c>
      <c r="D30" s="178">
        <v>684.10781299999996</v>
      </c>
      <c r="E30" s="178">
        <v>778.79742399999998</v>
      </c>
      <c r="F30" s="282">
        <v>13.841328691271659</v>
      </c>
      <c r="G30" s="283">
        <v>49.065612098875789</v>
      </c>
      <c r="H30" s="199" t="s">
        <v>202</v>
      </c>
      <c r="I30" s="221">
        <v>19</v>
      </c>
      <c r="K30" s="138"/>
      <c r="L30" s="138"/>
    </row>
    <row r="31" spans="1:12" ht="18" customHeight="1" thickBot="1" x14ac:dyDescent="0.7">
      <c r="A31" s="221">
        <v>20</v>
      </c>
      <c r="B31" s="177" t="s">
        <v>203</v>
      </c>
      <c r="C31" s="178">
        <v>69.798027000000005</v>
      </c>
      <c r="D31" s="178">
        <v>1.98262</v>
      </c>
      <c r="E31" s="178">
        <v>0.72707999999999995</v>
      </c>
      <c r="F31" s="282">
        <v>-63.327314361804078</v>
      </c>
      <c r="G31" s="283">
        <v>-98.958308663939746</v>
      </c>
      <c r="H31" s="199" t="s">
        <v>205</v>
      </c>
      <c r="I31" s="221">
        <v>20</v>
      </c>
      <c r="K31" s="138"/>
      <c r="L31" s="138"/>
    </row>
    <row r="32" spans="1:12" ht="18" customHeight="1" thickBot="1" x14ac:dyDescent="0.7">
      <c r="A32" s="130"/>
      <c r="B32" s="131" t="s">
        <v>145</v>
      </c>
      <c r="C32" s="178">
        <v>75099.337362000006</v>
      </c>
      <c r="D32" s="178">
        <v>81497.996784000003</v>
      </c>
      <c r="E32" s="178">
        <v>80930.82114</v>
      </c>
      <c r="F32" s="282">
        <v>-0.69593814128122711</v>
      </c>
      <c r="G32" s="283">
        <v>7.7650269401054794</v>
      </c>
      <c r="H32" s="135" t="s">
        <v>146</v>
      </c>
      <c r="I32" s="222"/>
      <c r="K32" s="138"/>
      <c r="L32" s="138"/>
    </row>
    <row r="33" spans="1:12" ht="18" customHeight="1" x14ac:dyDescent="0.65">
      <c r="A33" s="137" t="s">
        <v>206</v>
      </c>
      <c r="B33" s="47"/>
      <c r="C33" s="50"/>
      <c r="D33" s="50"/>
      <c r="E33" s="50"/>
      <c r="F33" s="50"/>
      <c r="G33" s="50"/>
      <c r="I33" s="51" t="s">
        <v>207</v>
      </c>
      <c r="K33" s="138"/>
      <c r="L33" s="138"/>
    </row>
    <row r="34" spans="1:12" x14ac:dyDescent="0.65">
      <c r="A34" s="47"/>
      <c r="B34" s="47"/>
      <c r="C34" s="47"/>
      <c r="D34" s="47"/>
      <c r="E34" s="47"/>
      <c r="F34" s="47"/>
      <c r="G34" s="47"/>
      <c r="K34" s="138"/>
      <c r="L34" s="138"/>
    </row>
    <row r="35" spans="1:12" x14ac:dyDescent="0.65">
      <c r="A35" s="47"/>
      <c r="B35" s="47"/>
      <c r="C35" s="47"/>
      <c r="D35" s="47"/>
      <c r="E35" s="47"/>
      <c r="F35" s="47"/>
      <c r="G35" s="47"/>
      <c r="K35" s="138"/>
      <c r="L35" s="138"/>
    </row>
    <row r="36" spans="1:12" x14ac:dyDescent="0.65">
      <c r="A36" s="47"/>
      <c r="B36" s="47"/>
      <c r="C36" s="47"/>
      <c r="D36" s="47"/>
      <c r="E36" s="47"/>
      <c r="F36" s="47"/>
      <c r="G36" s="47"/>
      <c r="K36" s="138"/>
      <c r="L36" s="138"/>
    </row>
    <row r="37" spans="1:12" x14ac:dyDescent="0.65">
      <c r="A37" s="47"/>
      <c r="B37" s="47"/>
      <c r="C37" s="47"/>
      <c r="D37" s="47"/>
      <c r="E37" s="47"/>
      <c r="F37" s="47"/>
      <c r="G37" s="47"/>
      <c r="K37" s="138"/>
      <c r="L37" s="138"/>
    </row>
    <row r="38" spans="1:12" x14ac:dyDescent="0.65">
      <c r="A38" s="47"/>
      <c r="B38" s="47"/>
      <c r="C38" s="47"/>
      <c r="D38" s="47"/>
      <c r="E38" s="47"/>
      <c r="F38" s="47"/>
      <c r="G38" s="47"/>
      <c r="K38" s="138"/>
      <c r="L38" s="138"/>
    </row>
    <row r="39" spans="1:12" x14ac:dyDescent="0.65">
      <c r="A39" s="47"/>
      <c r="B39" s="47"/>
      <c r="C39" s="47"/>
      <c r="D39" s="47"/>
      <c r="E39" s="47"/>
      <c r="F39" s="47"/>
      <c r="G39" s="47"/>
      <c r="K39" s="138"/>
      <c r="L39" s="138"/>
    </row>
    <row r="40" spans="1:12" x14ac:dyDescent="0.65">
      <c r="A40" s="47"/>
      <c r="B40" s="47"/>
      <c r="C40" s="47"/>
      <c r="D40" s="47"/>
      <c r="E40" s="47"/>
      <c r="F40" s="47"/>
      <c r="G40" s="47"/>
      <c r="K40" s="138"/>
      <c r="L40" s="138"/>
    </row>
    <row r="41" spans="1:12" x14ac:dyDescent="0.65">
      <c r="A41" s="47"/>
      <c r="B41" s="47"/>
      <c r="C41" s="47"/>
      <c r="D41" s="47"/>
      <c r="E41" s="47"/>
      <c r="F41" s="47"/>
      <c r="G41" s="47"/>
      <c r="K41" s="138"/>
      <c r="L41" s="138"/>
    </row>
    <row r="42" spans="1:12" x14ac:dyDescent="0.65">
      <c r="A42" s="47"/>
      <c r="B42" s="47"/>
      <c r="C42" s="47"/>
      <c r="D42" s="47"/>
      <c r="E42" s="47"/>
      <c r="F42" s="47"/>
      <c r="G42" s="47"/>
      <c r="K42" s="138"/>
      <c r="L42" s="138"/>
    </row>
    <row r="43" spans="1:12" x14ac:dyDescent="0.65">
      <c r="A43" s="47"/>
      <c r="B43" s="47"/>
      <c r="C43" s="47"/>
      <c r="D43" s="47"/>
      <c r="E43" s="47"/>
      <c r="F43" s="47"/>
      <c r="G43" s="47"/>
      <c r="K43" s="138"/>
      <c r="L43" s="138"/>
    </row>
    <row r="44" spans="1:12" x14ac:dyDescent="0.65">
      <c r="A44" s="47"/>
      <c r="B44" s="47"/>
      <c r="C44" s="47"/>
      <c r="D44" s="47"/>
      <c r="E44" s="47"/>
      <c r="F44" s="47"/>
      <c r="G44" s="47"/>
      <c r="K44" s="138"/>
      <c r="L44" s="138"/>
    </row>
    <row r="45" spans="1:12" x14ac:dyDescent="0.65">
      <c r="A45" s="47"/>
      <c r="B45" s="47"/>
      <c r="C45" s="47"/>
      <c r="D45" s="47"/>
      <c r="E45" s="47"/>
      <c r="F45" s="47"/>
      <c r="G45" s="47"/>
      <c r="K45" s="138"/>
      <c r="L45" s="138"/>
    </row>
    <row r="46" spans="1:12" x14ac:dyDescent="0.65">
      <c r="A46" s="47"/>
      <c r="B46" s="47"/>
      <c r="C46" s="47"/>
      <c r="D46" s="47"/>
      <c r="E46" s="47"/>
      <c r="F46" s="47"/>
      <c r="G46" s="47"/>
      <c r="K46" s="138"/>
      <c r="L46" s="138"/>
    </row>
    <row r="47" spans="1:12" x14ac:dyDescent="0.65">
      <c r="A47" s="47"/>
      <c r="B47" s="47"/>
      <c r="C47" s="47"/>
      <c r="D47" s="47"/>
      <c r="E47" s="47"/>
      <c r="F47" s="47"/>
      <c r="G47" s="47"/>
      <c r="K47" s="138"/>
      <c r="L47" s="138"/>
    </row>
    <row r="48" spans="1:12" x14ac:dyDescent="0.65">
      <c r="A48" s="47"/>
      <c r="B48" s="47"/>
      <c r="C48" s="47"/>
      <c r="D48" s="47"/>
      <c r="E48" s="47"/>
      <c r="F48" s="47"/>
      <c r="G48" s="47"/>
      <c r="K48" s="138"/>
      <c r="L48" s="138"/>
    </row>
    <row r="49" spans="1:12" x14ac:dyDescent="0.65">
      <c r="A49" s="47"/>
      <c r="B49" s="47"/>
      <c r="C49" s="47"/>
      <c r="D49" s="47"/>
      <c r="E49" s="47"/>
      <c r="F49" s="47"/>
      <c r="G49" s="47"/>
      <c r="K49" s="138"/>
      <c r="L49" s="138"/>
    </row>
    <row r="50" spans="1:12" x14ac:dyDescent="0.65">
      <c r="A50" s="47"/>
      <c r="B50" s="47"/>
      <c r="C50" s="47"/>
      <c r="D50" s="47"/>
      <c r="E50" s="47"/>
      <c r="F50" s="47"/>
      <c r="G50" s="47"/>
      <c r="K50" s="138"/>
      <c r="L50" s="138"/>
    </row>
    <row r="51" spans="1:12" x14ac:dyDescent="0.65">
      <c r="A51" s="47"/>
      <c r="B51" s="47"/>
      <c r="C51" s="47"/>
      <c r="D51" s="47"/>
      <c r="E51" s="47"/>
      <c r="F51" s="47"/>
      <c r="G51" s="47"/>
      <c r="K51" s="138"/>
      <c r="L51" s="138"/>
    </row>
    <row r="52" spans="1:12" x14ac:dyDescent="0.65">
      <c r="A52" s="47"/>
      <c r="B52" s="47"/>
      <c r="C52" s="47"/>
      <c r="D52" s="47"/>
      <c r="E52" s="47"/>
      <c r="F52" s="47"/>
      <c r="G52" s="47"/>
      <c r="K52" s="138"/>
      <c r="L52" s="138"/>
    </row>
    <row r="53" spans="1:12" x14ac:dyDescent="0.65">
      <c r="A53" s="47"/>
      <c r="B53" s="47"/>
      <c r="C53" s="47"/>
      <c r="D53" s="47"/>
      <c r="E53" s="47"/>
      <c r="F53" s="47"/>
      <c r="G53" s="47"/>
      <c r="K53" s="138"/>
      <c r="L53" s="138"/>
    </row>
    <row r="54" spans="1:12" x14ac:dyDescent="0.65">
      <c r="A54" s="47"/>
      <c r="B54" s="47"/>
      <c r="C54" s="47"/>
      <c r="D54" s="47"/>
      <c r="E54" s="47"/>
      <c r="F54" s="47"/>
      <c r="G54" s="47"/>
      <c r="K54" s="138"/>
      <c r="L54" s="138"/>
    </row>
    <row r="55" spans="1:12" x14ac:dyDescent="0.65">
      <c r="A55" s="47"/>
      <c r="B55" s="47"/>
      <c r="C55" s="47"/>
      <c r="D55" s="47"/>
      <c r="E55" s="47"/>
      <c r="F55" s="47"/>
      <c r="G55" s="47"/>
      <c r="K55" s="138"/>
      <c r="L55" s="138"/>
    </row>
    <row r="56" spans="1:12" x14ac:dyDescent="0.65">
      <c r="A56" s="47"/>
      <c r="B56" s="47"/>
      <c r="C56" s="47"/>
      <c r="D56" s="47"/>
      <c r="E56" s="47"/>
      <c r="F56" s="47"/>
      <c r="G56" s="47"/>
      <c r="K56" s="138"/>
      <c r="L56" s="138"/>
    </row>
    <row r="57" spans="1:12" x14ac:dyDescent="0.65">
      <c r="A57" s="47"/>
      <c r="B57" s="47"/>
      <c r="C57" s="47"/>
      <c r="D57" s="47"/>
      <c r="E57" s="47"/>
      <c r="F57" s="47"/>
      <c r="G57" s="47"/>
      <c r="K57" s="138"/>
      <c r="L57" s="138"/>
    </row>
    <row r="58" spans="1:12" x14ac:dyDescent="0.65">
      <c r="A58" s="47"/>
      <c r="B58" s="47"/>
      <c r="C58" s="47"/>
      <c r="D58" s="47"/>
      <c r="E58" s="47"/>
      <c r="F58" s="47"/>
      <c r="G58" s="47"/>
      <c r="K58" s="138"/>
      <c r="L58" s="138"/>
    </row>
    <row r="59" spans="1:12" x14ac:dyDescent="0.65">
      <c r="A59" s="47"/>
      <c r="B59" s="47"/>
      <c r="C59" s="47"/>
      <c r="D59" s="47"/>
      <c r="E59" s="47"/>
      <c r="F59" s="47"/>
      <c r="G59" s="47"/>
      <c r="K59" s="138"/>
      <c r="L59" s="138"/>
    </row>
    <row r="60" spans="1:12" x14ac:dyDescent="0.65">
      <c r="A60" s="47"/>
      <c r="B60" s="47"/>
      <c r="C60" s="47"/>
      <c r="D60" s="47"/>
      <c r="E60" s="47"/>
      <c r="F60" s="47"/>
      <c r="G60" s="47"/>
      <c r="K60" s="138"/>
      <c r="L60" s="138"/>
    </row>
    <row r="61" spans="1:12" x14ac:dyDescent="0.65">
      <c r="A61" s="47"/>
      <c r="B61" s="47"/>
      <c r="C61" s="47"/>
      <c r="D61" s="47"/>
      <c r="E61" s="47"/>
      <c r="F61" s="47"/>
      <c r="G61" s="47"/>
      <c r="K61" s="138"/>
      <c r="L61" s="138"/>
    </row>
    <row r="62" spans="1:12" x14ac:dyDescent="0.65">
      <c r="A62" s="47"/>
      <c r="B62" s="47"/>
      <c r="C62" s="47"/>
      <c r="D62" s="47"/>
      <c r="E62" s="47"/>
      <c r="F62" s="47"/>
      <c r="G62" s="47"/>
      <c r="K62" s="138"/>
      <c r="L62" s="138"/>
    </row>
    <row r="63" spans="1:12" x14ac:dyDescent="0.65">
      <c r="A63" s="47"/>
      <c r="B63" s="47"/>
      <c r="C63" s="47"/>
      <c r="D63" s="47"/>
      <c r="E63" s="47"/>
      <c r="F63" s="47"/>
      <c r="G63" s="47"/>
      <c r="K63" s="138"/>
      <c r="L63" s="138"/>
    </row>
    <row r="64" spans="1:12" x14ac:dyDescent="0.65">
      <c r="A64" s="47"/>
      <c r="B64" s="47"/>
      <c r="C64" s="47"/>
      <c r="D64" s="47"/>
      <c r="E64" s="47"/>
      <c r="F64" s="47"/>
      <c r="G64" s="47"/>
      <c r="K64" s="138"/>
      <c r="L64" s="138"/>
    </row>
    <row r="65" spans="1:12" x14ac:dyDescent="0.65">
      <c r="A65" s="47"/>
      <c r="B65" s="47"/>
      <c r="C65" s="47"/>
      <c r="D65" s="47"/>
      <c r="E65" s="47"/>
      <c r="F65" s="47"/>
      <c r="G65" s="47"/>
      <c r="K65" s="138"/>
      <c r="L65" s="138"/>
    </row>
    <row r="66" spans="1:12" x14ac:dyDescent="0.65">
      <c r="A66" s="47"/>
      <c r="B66" s="47"/>
      <c r="C66" s="47"/>
      <c r="D66" s="47"/>
      <c r="E66" s="47"/>
      <c r="F66" s="47"/>
      <c r="G66" s="47"/>
      <c r="K66" s="138"/>
      <c r="L66" s="138"/>
    </row>
    <row r="67" spans="1:12" x14ac:dyDescent="0.65">
      <c r="A67" s="47"/>
      <c r="B67" s="47"/>
      <c r="C67" s="47"/>
      <c r="D67" s="47"/>
      <c r="E67" s="47"/>
      <c r="F67" s="47"/>
      <c r="G67" s="47"/>
      <c r="K67" s="138"/>
      <c r="L67" s="138"/>
    </row>
    <row r="68" spans="1:12" x14ac:dyDescent="0.65">
      <c r="A68" s="47"/>
      <c r="B68" s="47"/>
      <c r="C68" s="47"/>
      <c r="D68" s="47"/>
      <c r="E68" s="47"/>
      <c r="F68" s="47"/>
      <c r="G68" s="47"/>
      <c r="K68" s="138"/>
      <c r="L68" s="138"/>
    </row>
    <row r="69" spans="1:12" x14ac:dyDescent="0.65">
      <c r="A69" s="47"/>
      <c r="B69" s="47"/>
      <c r="C69" s="47"/>
      <c r="D69" s="47"/>
      <c r="E69" s="47"/>
      <c r="F69" s="47"/>
      <c r="G69" s="47"/>
      <c r="K69" s="138"/>
      <c r="L69" s="138"/>
    </row>
    <row r="70" spans="1:12" x14ac:dyDescent="0.65">
      <c r="A70" s="47"/>
      <c r="B70" s="47"/>
      <c r="C70" s="47"/>
      <c r="D70" s="47"/>
      <c r="E70" s="47"/>
      <c r="F70" s="47"/>
      <c r="G70" s="47"/>
      <c r="K70" s="138"/>
      <c r="L70" s="138"/>
    </row>
    <row r="71" spans="1:12" x14ac:dyDescent="0.65">
      <c r="A71" s="47"/>
      <c r="B71" s="47"/>
      <c r="C71" s="47"/>
      <c r="D71" s="47"/>
      <c r="E71" s="47"/>
      <c r="F71" s="47"/>
      <c r="G71" s="47"/>
      <c r="K71" s="138"/>
      <c r="L71" s="138"/>
    </row>
    <row r="72" spans="1:12" x14ac:dyDescent="0.65">
      <c r="A72" s="47"/>
      <c r="B72" s="47"/>
      <c r="C72" s="47"/>
      <c r="D72" s="47"/>
      <c r="E72" s="47"/>
      <c r="F72" s="47"/>
      <c r="G72" s="47"/>
      <c r="K72" s="138"/>
      <c r="L72" s="138"/>
    </row>
    <row r="73" spans="1:12" x14ac:dyDescent="0.65">
      <c r="A73" s="47"/>
      <c r="B73" s="47"/>
      <c r="C73" s="47"/>
      <c r="D73" s="47"/>
      <c r="E73" s="47"/>
      <c r="F73" s="47"/>
      <c r="G73" s="47"/>
      <c r="K73" s="138"/>
      <c r="L73" s="138"/>
    </row>
    <row r="74" spans="1:12" x14ac:dyDescent="0.65">
      <c r="A74" s="47"/>
      <c r="B74" s="47"/>
      <c r="C74" s="47"/>
      <c r="D74" s="47"/>
      <c r="E74" s="47"/>
      <c r="F74" s="47"/>
      <c r="G74" s="47"/>
      <c r="K74" s="138"/>
      <c r="L74" s="138"/>
    </row>
    <row r="75" spans="1:12" x14ac:dyDescent="0.65">
      <c r="A75" s="47"/>
      <c r="B75" s="47"/>
      <c r="C75" s="47"/>
      <c r="D75" s="47"/>
      <c r="E75" s="47"/>
      <c r="F75" s="47"/>
      <c r="G75" s="47"/>
      <c r="K75" s="138"/>
      <c r="L75" s="138"/>
    </row>
    <row r="76" spans="1:12" x14ac:dyDescent="0.65">
      <c r="A76" s="47"/>
      <c r="B76" s="47"/>
      <c r="C76" s="47"/>
      <c r="D76" s="47"/>
      <c r="E76" s="47"/>
      <c r="F76" s="47"/>
      <c r="G76" s="47"/>
      <c r="K76" s="138"/>
      <c r="L76" s="138"/>
    </row>
    <row r="77" spans="1:12" x14ac:dyDescent="0.65">
      <c r="A77" s="47"/>
      <c r="B77" s="47"/>
      <c r="C77" s="47"/>
      <c r="D77" s="47"/>
      <c r="E77" s="47"/>
      <c r="F77" s="47"/>
      <c r="G77" s="47"/>
      <c r="K77" s="138"/>
      <c r="L77" s="138"/>
    </row>
    <row r="78" spans="1:12" x14ac:dyDescent="0.65">
      <c r="A78" s="47"/>
      <c r="B78" s="47"/>
      <c r="C78" s="47"/>
      <c r="D78" s="47"/>
      <c r="E78" s="47"/>
      <c r="F78" s="47"/>
      <c r="G78" s="47"/>
      <c r="K78" s="138"/>
      <c r="L78" s="138"/>
    </row>
    <row r="79" spans="1:12" x14ac:dyDescent="0.65">
      <c r="A79" s="47"/>
      <c r="B79" s="47"/>
      <c r="C79" s="47"/>
      <c r="D79" s="47"/>
      <c r="E79" s="47"/>
      <c r="F79" s="47"/>
      <c r="G79" s="47"/>
      <c r="K79" s="138"/>
      <c r="L79" s="138"/>
    </row>
  </sheetData>
  <mergeCells count="5">
    <mergeCell ref="H4:H5"/>
    <mergeCell ref="I4:I5"/>
    <mergeCell ref="A4:A5"/>
    <mergeCell ref="B4:B5"/>
    <mergeCell ref="F4:G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rgb="FF9BA8C2"/>
    <pageSetUpPr autoPageBreaks="0" fitToPage="1"/>
  </sheetPr>
  <dimension ref="A1:M164"/>
  <sheetViews>
    <sheetView showGridLines="0" rightToLeft="1" zoomScaleNormal="100" workbookViewId="0"/>
  </sheetViews>
  <sheetFormatPr defaultColWidth="8.90625" defaultRowHeight="18" customHeight="1" x14ac:dyDescent="0.65"/>
  <cols>
    <col min="1" max="1" width="4.90625" style="138" bestFit="1" customWidth="1"/>
    <col min="2" max="2" width="26.08984375" style="138" customWidth="1"/>
    <col min="3" max="5" width="10" style="138" customWidth="1"/>
    <col min="6" max="7" width="6.90625" style="138" customWidth="1"/>
    <col min="8" max="8" width="24.08984375" style="138" customWidth="1"/>
    <col min="9" max="9" width="6.36328125" style="138" customWidth="1"/>
    <col min="10" max="11" width="8.90625" style="138"/>
    <col min="12" max="13" width="8.90625" style="225"/>
    <col min="14" max="247" width="8.90625" style="138"/>
    <col min="248" max="248" width="5.90625" style="138" customWidth="1"/>
    <col min="249" max="249" width="32.90625" style="138" customWidth="1"/>
    <col min="250" max="250" width="5.90625" style="138" customWidth="1"/>
    <col min="251" max="251" width="32.90625" style="138" customWidth="1"/>
    <col min="252" max="257" width="8.90625" style="138"/>
    <col min="258" max="258" width="32.90625" style="138" customWidth="1"/>
    <col min="259" max="259" width="5.90625" style="138" customWidth="1"/>
    <col min="260" max="260" width="32.90625" style="138" customWidth="1"/>
    <col min="261" max="261" width="5.90625" style="138" customWidth="1"/>
    <col min="262" max="503" width="8.90625" style="138"/>
    <col min="504" max="504" width="5.90625" style="138" customWidth="1"/>
    <col min="505" max="505" width="32.90625" style="138" customWidth="1"/>
    <col min="506" max="506" width="5.90625" style="138" customWidth="1"/>
    <col min="507" max="507" width="32.90625" style="138" customWidth="1"/>
    <col min="508" max="513" width="8.90625" style="138"/>
    <col min="514" max="514" width="32.90625" style="138" customWidth="1"/>
    <col min="515" max="515" width="5.90625" style="138" customWidth="1"/>
    <col min="516" max="516" width="32.90625" style="138" customWidth="1"/>
    <col min="517" max="517" width="5.90625" style="138" customWidth="1"/>
    <col min="518" max="759" width="8.90625" style="138"/>
    <col min="760" max="760" width="5.90625" style="138" customWidth="1"/>
    <col min="761" max="761" width="32.90625" style="138" customWidth="1"/>
    <col min="762" max="762" width="5.90625" style="138" customWidth="1"/>
    <col min="763" max="763" width="32.90625" style="138" customWidth="1"/>
    <col min="764" max="769" width="8.90625" style="138"/>
    <col min="770" max="770" width="32.90625" style="138" customWidth="1"/>
    <col min="771" max="771" width="5.90625" style="138" customWidth="1"/>
    <col min="772" max="772" width="32.90625" style="138" customWidth="1"/>
    <col min="773" max="773" width="5.90625" style="138" customWidth="1"/>
    <col min="774" max="1015" width="8.90625" style="138"/>
    <col min="1016" max="1016" width="5.90625" style="138" customWidth="1"/>
    <col min="1017" max="1017" width="32.90625" style="138" customWidth="1"/>
    <col min="1018" max="1018" width="5.90625" style="138" customWidth="1"/>
    <col min="1019" max="1019" width="32.90625" style="138" customWidth="1"/>
    <col min="1020" max="1025" width="8.90625" style="138"/>
    <col min="1026" max="1026" width="32.90625" style="138" customWidth="1"/>
    <col min="1027" max="1027" width="5.90625" style="138" customWidth="1"/>
    <col min="1028" max="1028" width="32.90625" style="138" customWidth="1"/>
    <col min="1029" max="1029" width="5.90625" style="138" customWidth="1"/>
    <col min="1030" max="1271" width="8.90625" style="138"/>
    <col min="1272" max="1272" width="5.90625" style="138" customWidth="1"/>
    <col min="1273" max="1273" width="32.90625" style="138" customWidth="1"/>
    <col min="1274" max="1274" width="5.90625" style="138" customWidth="1"/>
    <col min="1275" max="1275" width="32.90625" style="138" customWidth="1"/>
    <col min="1276" max="1281" width="8.90625" style="138"/>
    <col min="1282" max="1282" width="32.90625" style="138" customWidth="1"/>
    <col min="1283" max="1283" width="5.90625" style="138" customWidth="1"/>
    <col min="1284" max="1284" width="32.90625" style="138" customWidth="1"/>
    <col min="1285" max="1285" width="5.90625" style="138" customWidth="1"/>
    <col min="1286" max="1527" width="8.90625" style="138"/>
    <col min="1528" max="1528" width="5.90625" style="138" customWidth="1"/>
    <col min="1529" max="1529" width="32.90625" style="138" customWidth="1"/>
    <col min="1530" max="1530" width="5.90625" style="138" customWidth="1"/>
    <col min="1531" max="1531" width="32.90625" style="138" customWidth="1"/>
    <col min="1532" max="1537" width="8.90625" style="138"/>
    <col min="1538" max="1538" width="32.90625" style="138" customWidth="1"/>
    <col min="1539" max="1539" width="5.90625" style="138" customWidth="1"/>
    <col min="1540" max="1540" width="32.90625" style="138" customWidth="1"/>
    <col min="1541" max="1541" width="5.90625" style="138" customWidth="1"/>
    <col min="1542" max="1783" width="8.90625" style="138"/>
    <col min="1784" max="1784" width="5.90625" style="138" customWidth="1"/>
    <col min="1785" max="1785" width="32.90625" style="138" customWidth="1"/>
    <col min="1786" max="1786" width="5.90625" style="138" customWidth="1"/>
    <col min="1787" max="1787" width="32.90625" style="138" customWidth="1"/>
    <col min="1788" max="1793" width="8.90625" style="138"/>
    <col min="1794" max="1794" width="32.90625" style="138" customWidth="1"/>
    <col min="1795" max="1795" width="5.90625" style="138" customWidth="1"/>
    <col min="1796" max="1796" width="32.90625" style="138" customWidth="1"/>
    <col min="1797" max="1797" width="5.90625" style="138" customWidth="1"/>
    <col min="1798" max="2039" width="8.90625" style="138"/>
    <col min="2040" max="2040" width="5.90625" style="138" customWidth="1"/>
    <col min="2041" max="2041" width="32.90625" style="138" customWidth="1"/>
    <col min="2042" max="2042" width="5.90625" style="138" customWidth="1"/>
    <col min="2043" max="2043" width="32.90625" style="138" customWidth="1"/>
    <col min="2044" max="2049" width="8.90625" style="138"/>
    <col min="2050" max="2050" width="32.90625" style="138" customWidth="1"/>
    <col min="2051" max="2051" width="5.90625" style="138" customWidth="1"/>
    <col min="2052" max="2052" width="32.90625" style="138" customWidth="1"/>
    <col min="2053" max="2053" width="5.90625" style="138" customWidth="1"/>
    <col min="2054" max="2295" width="8.90625" style="138"/>
    <col min="2296" max="2296" width="5.90625" style="138" customWidth="1"/>
    <col min="2297" max="2297" width="32.90625" style="138" customWidth="1"/>
    <col min="2298" max="2298" width="5.90625" style="138" customWidth="1"/>
    <col min="2299" max="2299" width="32.90625" style="138" customWidth="1"/>
    <col min="2300" max="2305" width="8.90625" style="138"/>
    <col min="2306" max="2306" width="32.90625" style="138" customWidth="1"/>
    <col min="2307" max="2307" width="5.90625" style="138" customWidth="1"/>
    <col min="2308" max="2308" width="32.90625" style="138" customWidth="1"/>
    <col min="2309" max="2309" width="5.90625" style="138" customWidth="1"/>
    <col min="2310" max="2551" width="8.90625" style="138"/>
    <col min="2552" max="2552" width="5.90625" style="138" customWidth="1"/>
    <col min="2553" max="2553" width="32.90625" style="138" customWidth="1"/>
    <col min="2554" max="2554" width="5.90625" style="138" customWidth="1"/>
    <col min="2555" max="2555" width="32.90625" style="138" customWidth="1"/>
    <col min="2556" max="2561" width="8.90625" style="138"/>
    <col min="2562" max="2562" width="32.90625" style="138" customWidth="1"/>
    <col min="2563" max="2563" width="5.90625" style="138" customWidth="1"/>
    <col min="2564" max="2564" width="32.90625" style="138" customWidth="1"/>
    <col min="2565" max="2565" width="5.90625" style="138" customWidth="1"/>
    <col min="2566" max="2807" width="8.90625" style="138"/>
    <col min="2808" max="2808" width="5.90625" style="138" customWidth="1"/>
    <col min="2809" max="2809" width="32.90625" style="138" customWidth="1"/>
    <col min="2810" max="2810" width="5.90625" style="138" customWidth="1"/>
    <col min="2811" max="2811" width="32.90625" style="138" customWidth="1"/>
    <col min="2812" max="2817" width="8.90625" style="138"/>
    <col min="2818" max="2818" width="32.90625" style="138" customWidth="1"/>
    <col min="2819" max="2819" width="5.90625" style="138" customWidth="1"/>
    <col min="2820" max="2820" width="32.90625" style="138" customWidth="1"/>
    <col min="2821" max="2821" width="5.90625" style="138" customWidth="1"/>
    <col min="2822" max="3063" width="8.90625" style="138"/>
    <col min="3064" max="3064" width="5.90625" style="138" customWidth="1"/>
    <col min="3065" max="3065" width="32.90625" style="138" customWidth="1"/>
    <col min="3066" max="3066" width="5.90625" style="138" customWidth="1"/>
    <col min="3067" max="3067" width="32.90625" style="138" customWidth="1"/>
    <col min="3068" max="3073" width="8.90625" style="138"/>
    <col min="3074" max="3074" width="32.90625" style="138" customWidth="1"/>
    <col min="3075" max="3075" width="5.90625" style="138" customWidth="1"/>
    <col min="3076" max="3076" width="32.90625" style="138" customWidth="1"/>
    <col min="3077" max="3077" width="5.90625" style="138" customWidth="1"/>
    <col min="3078" max="3319" width="8.90625" style="138"/>
    <col min="3320" max="3320" width="5.90625" style="138" customWidth="1"/>
    <col min="3321" max="3321" width="32.90625" style="138" customWidth="1"/>
    <col min="3322" max="3322" width="5.90625" style="138" customWidth="1"/>
    <col min="3323" max="3323" width="32.90625" style="138" customWidth="1"/>
    <col min="3324" max="3329" width="8.90625" style="138"/>
    <col min="3330" max="3330" width="32.90625" style="138" customWidth="1"/>
    <col min="3331" max="3331" width="5.90625" style="138" customWidth="1"/>
    <col min="3332" max="3332" width="32.90625" style="138" customWidth="1"/>
    <col min="3333" max="3333" width="5.90625" style="138" customWidth="1"/>
    <col min="3334" max="3575" width="8.90625" style="138"/>
    <col min="3576" max="3576" width="5.90625" style="138" customWidth="1"/>
    <col min="3577" max="3577" width="32.90625" style="138" customWidth="1"/>
    <col min="3578" max="3578" width="5.90625" style="138" customWidth="1"/>
    <col min="3579" max="3579" width="32.90625" style="138" customWidth="1"/>
    <col min="3580" max="3585" width="8.90625" style="138"/>
    <col min="3586" max="3586" width="32.90625" style="138" customWidth="1"/>
    <col min="3587" max="3587" width="5.90625" style="138" customWidth="1"/>
    <col min="3588" max="3588" width="32.90625" style="138" customWidth="1"/>
    <col min="3589" max="3589" width="5.90625" style="138" customWidth="1"/>
    <col min="3590" max="3831" width="8.90625" style="138"/>
    <col min="3832" max="3832" width="5.90625" style="138" customWidth="1"/>
    <col min="3833" max="3833" width="32.90625" style="138" customWidth="1"/>
    <col min="3834" max="3834" width="5.90625" style="138" customWidth="1"/>
    <col min="3835" max="3835" width="32.90625" style="138" customWidth="1"/>
    <col min="3836" max="3841" width="8.90625" style="138"/>
    <col min="3842" max="3842" width="32.90625" style="138" customWidth="1"/>
    <col min="3843" max="3843" width="5.90625" style="138" customWidth="1"/>
    <col min="3844" max="3844" width="32.90625" style="138" customWidth="1"/>
    <col min="3845" max="3845" width="5.90625" style="138" customWidth="1"/>
    <col min="3846" max="4087" width="8.90625" style="138"/>
    <col min="4088" max="4088" width="5.90625" style="138" customWidth="1"/>
    <col min="4089" max="4089" width="32.90625" style="138" customWidth="1"/>
    <col min="4090" max="4090" width="5.90625" style="138" customWidth="1"/>
    <col min="4091" max="4091" width="32.90625" style="138" customWidth="1"/>
    <col min="4092" max="4097" width="8.90625" style="138"/>
    <col min="4098" max="4098" width="32.90625" style="138" customWidth="1"/>
    <col min="4099" max="4099" width="5.90625" style="138" customWidth="1"/>
    <col min="4100" max="4100" width="32.90625" style="138" customWidth="1"/>
    <col min="4101" max="4101" width="5.90625" style="138" customWidth="1"/>
    <col min="4102" max="4343" width="8.90625" style="138"/>
    <col min="4344" max="4344" width="5.90625" style="138" customWidth="1"/>
    <col min="4345" max="4345" width="32.90625" style="138" customWidth="1"/>
    <col min="4346" max="4346" width="5.90625" style="138" customWidth="1"/>
    <col min="4347" max="4347" width="32.90625" style="138" customWidth="1"/>
    <col min="4348" max="4353" width="8.90625" style="138"/>
    <col min="4354" max="4354" width="32.90625" style="138" customWidth="1"/>
    <col min="4355" max="4355" width="5.90625" style="138" customWidth="1"/>
    <col min="4356" max="4356" width="32.90625" style="138" customWidth="1"/>
    <col min="4357" max="4357" width="5.90625" style="138" customWidth="1"/>
    <col min="4358" max="4599" width="8.90625" style="138"/>
    <col min="4600" max="4600" width="5.90625" style="138" customWidth="1"/>
    <col min="4601" max="4601" width="32.90625" style="138" customWidth="1"/>
    <col min="4602" max="4602" width="5.90625" style="138" customWidth="1"/>
    <col min="4603" max="4603" width="32.90625" style="138" customWidth="1"/>
    <col min="4604" max="4609" width="8.90625" style="138"/>
    <col min="4610" max="4610" width="32.90625" style="138" customWidth="1"/>
    <col min="4611" max="4611" width="5.90625" style="138" customWidth="1"/>
    <col min="4612" max="4612" width="32.90625" style="138" customWidth="1"/>
    <col min="4613" max="4613" width="5.90625" style="138" customWidth="1"/>
    <col min="4614" max="4855" width="8.90625" style="138"/>
    <col min="4856" max="4856" width="5.90625" style="138" customWidth="1"/>
    <col min="4857" max="4857" width="32.90625" style="138" customWidth="1"/>
    <col min="4858" max="4858" width="5.90625" style="138" customWidth="1"/>
    <col min="4859" max="4859" width="32.90625" style="138" customWidth="1"/>
    <col min="4860" max="4865" width="8.90625" style="138"/>
    <col min="4866" max="4866" width="32.90625" style="138" customWidth="1"/>
    <col min="4867" max="4867" width="5.90625" style="138" customWidth="1"/>
    <col min="4868" max="4868" width="32.90625" style="138" customWidth="1"/>
    <col min="4869" max="4869" width="5.90625" style="138" customWidth="1"/>
    <col min="4870" max="5111" width="8.90625" style="138"/>
    <col min="5112" max="5112" width="5.90625" style="138" customWidth="1"/>
    <col min="5113" max="5113" width="32.90625" style="138" customWidth="1"/>
    <col min="5114" max="5114" width="5.90625" style="138" customWidth="1"/>
    <col min="5115" max="5115" width="32.90625" style="138" customWidth="1"/>
    <col min="5116" max="5121" width="8.90625" style="138"/>
    <col min="5122" max="5122" width="32.90625" style="138" customWidth="1"/>
    <col min="5123" max="5123" width="5.90625" style="138" customWidth="1"/>
    <col min="5124" max="5124" width="32.90625" style="138" customWidth="1"/>
    <col min="5125" max="5125" width="5.90625" style="138" customWidth="1"/>
    <col min="5126" max="5367" width="8.90625" style="138"/>
    <col min="5368" max="5368" width="5.90625" style="138" customWidth="1"/>
    <col min="5369" max="5369" width="32.90625" style="138" customWidth="1"/>
    <col min="5370" max="5370" width="5.90625" style="138" customWidth="1"/>
    <col min="5371" max="5371" width="32.90625" style="138" customWidth="1"/>
    <col min="5372" max="5377" width="8.90625" style="138"/>
    <col min="5378" max="5378" width="32.90625" style="138" customWidth="1"/>
    <col min="5379" max="5379" width="5.90625" style="138" customWidth="1"/>
    <col min="5380" max="5380" width="32.90625" style="138" customWidth="1"/>
    <col min="5381" max="5381" width="5.90625" style="138" customWidth="1"/>
    <col min="5382" max="5623" width="8.90625" style="138"/>
    <col min="5624" max="5624" width="5.90625" style="138" customWidth="1"/>
    <col min="5625" max="5625" width="32.90625" style="138" customWidth="1"/>
    <col min="5626" max="5626" width="5.90625" style="138" customWidth="1"/>
    <col min="5627" max="5627" width="32.90625" style="138" customWidth="1"/>
    <col min="5628" max="5633" width="8.90625" style="138"/>
    <col min="5634" max="5634" width="32.90625" style="138" customWidth="1"/>
    <col min="5635" max="5635" width="5.90625" style="138" customWidth="1"/>
    <col min="5636" max="5636" width="32.90625" style="138" customWidth="1"/>
    <col min="5637" max="5637" width="5.90625" style="138" customWidth="1"/>
    <col min="5638" max="5879" width="8.90625" style="138"/>
    <col min="5880" max="5880" width="5.90625" style="138" customWidth="1"/>
    <col min="5881" max="5881" width="32.90625" style="138" customWidth="1"/>
    <col min="5882" max="5882" width="5.90625" style="138" customWidth="1"/>
    <col min="5883" max="5883" width="32.90625" style="138" customWidth="1"/>
    <col min="5884" max="5889" width="8.90625" style="138"/>
    <col min="5890" max="5890" width="32.90625" style="138" customWidth="1"/>
    <col min="5891" max="5891" width="5.90625" style="138" customWidth="1"/>
    <col min="5892" max="5892" width="32.90625" style="138" customWidth="1"/>
    <col min="5893" max="5893" width="5.90625" style="138" customWidth="1"/>
    <col min="5894" max="6135" width="8.90625" style="138"/>
    <col min="6136" max="6136" width="5.90625" style="138" customWidth="1"/>
    <col min="6137" max="6137" width="32.90625" style="138" customWidth="1"/>
    <col min="6138" max="6138" width="5.90625" style="138" customWidth="1"/>
    <col min="6139" max="6139" width="32.90625" style="138" customWidth="1"/>
    <col min="6140" max="6145" width="8.90625" style="138"/>
    <col min="6146" max="6146" width="32.90625" style="138" customWidth="1"/>
    <col min="6147" max="6147" width="5.90625" style="138" customWidth="1"/>
    <col min="6148" max="6148" width="32.90625" style="138" customWidth="1"/>
    <col min="6149" max="6149" width="5.90625" style="138" customWidth="1"/>
    <col min="6150" max="6391" width="8.90625" style="138"/>
    <col min="6392" max="6392" width="5.90625" style="138" customWidth="1"/>
    <col min="6393" max="6393" width="32.90625" style="138" customWidth="1"/>
    <col min="6394" max="6394" width="5.90625" style="138" customWidth="1"/>
    <col min="6395" max="6395" width="32.90625" style="138" customWidth="1"/>
    <col min="6396" max="6401" width="8.90625" style="138"/>
    <col min="6402" max="6402" width="32.90625" style="138" customWidth="1"/>
    <col min="6403" max="6403" width="5.90625" style="138" customWidth="1"/>
    <col min="6404" max="6404" width="32.90625" style="138" customWidth="1"/>
    <col min="6405" max="6405" width="5.90625" style="138" customWidth="1"/>
    <col min="6406" max="6647" width="8.90625" style="138"/>
    <col min="6648" max="6648" width="5.90625" style="138" customWidth="1"/>
    <col min="6649" max="6649" width="32.90625" style="138" customWidth="1"/>
    <col min="6650" max="6650" width="5.90625" style="138" customWidth="1"/>
    <col min="6651" max="6651" width="32.90625" style="138" customWidth="1"/>
    <col min="6652" max="6657" width="8.90625" style="138"/>
    <col min="6658" max="6658" width="32.90625" style="138" customWidth="1"/>
    <col min="6659" max="6659" width="5.90625" style="138" customWidth="1"/>
    <col min="6660" max="6660" width="32.90625" style="138" customWidth="1"/>
    <col min="6661" max="6661" width="5.90625" style="138" customWidth="1"/>
    <col min="6662" max="6903" width="8.90625" style="138"/>
    <col min="6904" max="6904" width="5.90625" style="138" customWidth="1"/>
    <col min="6905" max="6905" width="32.90625" style="138" customWidth="1"/>
    <col min="6906" max="6906" width="5.90625" style="138" customWidth="1"/>
    <col min="6907" max="6907" width="32.90625" style="138" customWidth="1"/>
    <col min="6908" max="6913" width="8.90625" style="138"/>
    <col min="6914" max="6914" width="32.90625" style="138" customWidth="1"/>
    <col min="6915" max="6915" width="5.90625" style="138" customWidth="1"/>
    <col min="6916" max="6916" width="32.90625" style="138" customWidth="1"/>
    <col min="6917" max="6917" width="5.90625" style="138" customWidth="1"/>
    <col min="6918" max="7159" width="8.90625" style="138"/>
    <col min="7160" max="7160" width="5.90625" style="138" customWidth="1"/>
    <col min="7161" max="7161" width="32.90625" style="138" customWidth="1"/>
    <col min="7162" max="7162" width="5.90625" style="138" customWidth="1"/>
    <col min="7163" max="7163" width="32.90625" style="138" customWidth="1"/>
    <col min="7164" max="7169" width="8.90625" style="138"/>
    <col min="7170" max="7170" width="32.90625" style="138" customWidth="1"/>
    <col min="7171" max="7171" width="5.90625" style="138" customWidth="1"/>
    <col min="7172" max="7172" width="32.90625" style="138" customWidth="1"/>
    <col min="7173" max="7173" width="5.90625" style="138" customWidth="1"/>
    <col min="7174" max="7415" width="8.90625" style="138"/>
    <col min="7416" max="7416" width="5.90625" style="138" customWidth="1"/>
    <col min="7417" max="7417" width="32.90625" style="138" customWidth="1"/>
    <col min="7418" max="7418" width="5.90625" style="138" customWidth="1"/>
    <col min="7419" max="7419" width="32.90625" style="138" customWidth="1"/>
    <col min="7420" max="7425" width="8.90625" style="138"/>
    <col min="7426" max="7426" width="32.90625" style="138" customWidth="1"/>
    <col min="7427" max="7427" width="5.90625" style="138" customWidth="1"/>
    <col min="7428" max="7428" width="32.90625" style="138" customWidth="1"/>
    <col min="7429" max="7429" width="5.90625" style="138" customWidth="1"/>
    <col min="7430" max="7671" width="8.90625" style="138"/>
    <col min="7672" max="7672" width="5.90625" style="138" customWidth="1"/>
    <col min="7673" max="7673" width="32.90625" style="138" customWidth="1"/>
    <col min="7674" max="7674" width="5.90625" style="138" customWidth="1"/>
    <col min="7675" max="7675" width="32.90625" style="138" customWidth="1"/>
    <col min="7676" max="7681" width="8.90625" style="138"/>
    <col min="7682" max="7682" width="32.90625" style="138" customWidth="1"/>
    <col min="7683" max="7683" width="5.90625" style="138" customWidth="1"/>
    <col min="7684" max="7684" width="32.90625" style="138" customWidth="1"/>
    <col min="7685" max="7685" width="5.90625" style="138" customWidth="1"/>
    <col min="7686" max="7927" width="8.90625" style="138"/>
    <col min="7928" max="7928" width="5.90625" style="138" customWidth="1"/>
    <col min="7929" max="7929" width="32.90625" style="138" customWidth="1"/>
    <col min="7930" max="7930" width="5.90625" style="138" customWidth="1"/>
    <col min="7931" max="7931" width="32.90625" style="138" customWidth="1"/>
    <col min="7932" max="7937" width="8.90625" style="138"/>
    <col min="7938" max="7938" width="32.90625" style="138" customWidth="1"/>
    <col min="7939" max="7939" width="5.90625" style="138" customWidth="1"/>
    <col min="7940" max="7940" width="32.90625" style="138" customWidth="1"/>
    <col min="7941" max="7941" width="5.90625" style="138" customWidth="1"/>
    <col min="7942" max="8183" width="8.90625" style="138"/>
    <col min="8184" max="8184" width="5.90625" style="138" customWidth="1"/>
    <col min="8185" max="8185" width="32.90625" style="138" customWidth="1"/>
    <col min="8186" max="8186" width="5.90625" style="138" customWidth="1"/>
    <col min="8187" max="8187" width="32.90625" style="138" customWidth="1"/>
    <col min="8188" max="8193" width="8.90625" style="138"/>
    <col min="8194" max="8194" width="32.90625" style="138" customWidth="1"/>
    <col min="8195" max="8195" width="5.90625" style="138" customWidth="1"/>
    <col min="8196" max="8196" width="32.90625" style="138" customWidth="1"/>
    <col min="8197" max="8197" width="5.90625" style="138" customWidth="1"/>
    <col min="8198" max="8439" width="8.90625" style="138"/>
    <col min="8440" max="8440" width="5.90625" style="138" customWidth="1"/>
    <col min="8441" max="8441" width="32.90625" style="138" customWidth="1"/>
    <col min="8442" max="8442" width="5.90625" style="138" customWidth="1"/>
    <col min="8443" max="8443" width="32.90625" style="138" customWidth="1"/>
    <col min="8444" max="8449" width="8.90625" style="138"/>
    <col min="8450" max="8450" width="32.90625" style="138" customWidth="1"/>
    <col min="8451" max="8451" width="5.90625" style="138" customWidth="1"/>
    <col min="8452" max="8452" width="32.90625" style="138" customWidth="1"/>
    <col min="8453" max="8453" width="5.90625" style="138" customWidth="1"/>
    <col min="8454" max="8695" width="8.90625" style="138"/>
    <col min="8696" max="8696" width="5.90625" style="138" customWidth="1"/>
    <col min="8697" max="8697" width="32.90625" style="138" customWidth="1"/>
    <col min="8698" max="8698" width="5.90625" style="138" customWidth="1"/>
    <col min="8699" max="8699" width="32.90625" style="138" customWidth="1"/>
    <col min="8700" max="8705" width="8.90625" style="138"/>
    <col min="8706" max="8706" width="32.90625" style="138" customWidth="1"/>
    <col min="8707" max="8707" width="5.90625" style="138" customWidth="1"/>
    <col min="8708" max="8708" width="32.90625" style="138" customWidth="1"/>
    <col min="8709" max="8709" width="5.90625" style="138" customWidth="1"/>
    <col min="8710" max="8951" width="8.90625" style="138"/>
    <col min="8952" max="8952" width="5.90625" style="138" customWidth="1"/>
    <col min="8953" max="8953" width="32.90625" style="138" customWidth="1"/>
    <col min="8954" max="8954" width="5.90625" style="138" customWidth="1"/>
    <col min="8955" max="8955" width="32.90625" style="138" customWidth="1"/>
    <col min="8956" max="8961" width="8.90625" style="138"/>
    <col min="8962" max="8962" width="32.90625" style="138" customWidth="1"/>
    <col min="8963" max="8963" width="5.90625" style="138" customWidth="1"/>
    <col min="8964" max="8964" width="32.90625" style="138" customWidth="1"/>
    <col min="8965" max="8965" width="5.90625" style="138" customWidth="1"/>
    <col min="8966" max="9207" width="8.90625" style="138"/>
    <col min="9208" max="9208" width="5.90625" style="138" customWidth="1"/>
    <col min="9209" max="9209" width="32.90625" style="138" customWidth="1"/>
    <col min="9210" max="9210" width="5.90625" style="138" customWidth="1"/>
    <col min="9211" max="9211" width="32.90625" style="138" customWidth="1"/>
    <col min="9212" max="9217" width="8.90625" style="138"/>
    <col min="9218" max="9218" width="32.90625" style="138" customWidth="1"/>
    <col min="9219" max="9219" width="5.90625" style="138" customWidth="1"/>
    <col min="9220" max="9220" width="32.90625" style="138" customWidth="1"/>
    <col min="9221" max="9221" width="5.90625" style="138" customWidth="1"/>
    <col min="9222" max="9463" width="8.90625" style="138"/>
    <col min="9464" max="9464" width="5.90625" style="138" customWidth="1"/>
    <col min="9465" max="9465" width="32.90625" style="138" customWidth="1"/>
    <col min="9466" max="9466" width="5.90625" style="138" customWidth="1"/>
    <col min="9467" max="9467" width="32.90625" style="138" customWidth="1"/>
    <col min="9468" max="9473" width="8.90625" style="138"/>
    <col min="9474" max="9474" width="32.90625" style="138" customWidth="1"/>
    <col min="9475" max="9475" width="5.90625" style="138" customWidth="1"/>
    <col min="9476" max="9476" width="32.90625" style="138" customWidth="1"/>
    <col min="9477" max="9477" width="5.90625" style="138" customWidth="1"/>
    <col min="9478" max="9719" width="8.90625" style="138"/>
    <col min="9720" max="9720" width="5.90625" style="138" customWidth="1"/>
    <col min="9721" max="9721" width="32.90625" style="138" customWidth="1"/>
    <col min="9722" max="9722" width="5.90625" style="138" customWidth="1"/>
    <col min="9723" max="9723" width="32.90625" style="138" customWidth="1"/>
    <col min="9724" max="9729" width="8.90625" style="138"/>
    <col min="9730" max="9730" width="32.90625" style="138" customWidth="1"/>
    <col min="9731" max="9731" width="5.90625" style="138" customWidth="1"/>
    <col min="9732" max="9732" width="32.90625" style="138" customWidth="1"/>
    <col min="9733" max="9733" width="5.90625" style="138" customWidth="1"/>
    <col min="9734" max="9975" width="8.90625" style="138"/>
    <col min="9976" max="9976" width="5.90625" style="138" customWidth="1"/>
    <col min="9977" max="9977" width="32.90625" style="138" customWidth="1"/>
    <col min="9978" max="9978" width="5.90625" style="138" customWidth="1"/>
    <col min="9979" max="9979" width="32.90625" style="138" customWidth="1"/>
    <col min="9980" max="9985" width="8.90625" style="138"/>
    <col min="9986" max="9986" width="32.90625" style="138" customWidth="1"/>
    <col min="9987" max="9987" width="5.90625" style="138" customWidth="1"/>
    <col min="9988" max="9988" width="32.90625" style="138" customWidth="1"/>
    <col min="9989" max="9989" width="5.90625" style="138" customWidth="1"/>
    <col min="9990" max="10231" width="8.90625" style="138"/>
    <col min="10232" max="10232" width="5.90625" style="138" customWidth="1"/>
    <col min="10233" max="10233" width="32.90625" style="138" customWidth="1"/>
    <col min="10234" max="10234" width="5.90625" style="138" customWidth="1"/>
    <col min="10235" max="10235" width="32.90625" style="138" customWidth="1"/>
    <col min="10236" max="10241" width="8.90625" style="138"/>
    <col min="10242" max="10242" width="32.90625" style="138" customWidth="1"/>
    <col min="10243" max="10243" width="5.90625" style="138" customWidth="1"/>
    <col min="10244" max="10244" width="32.90625" style="138" customWidth="1"/>
    <col min="10245" max="10245" width="5.90625" style="138" customWidth="1"/>
    <col min="10246" max="10487" width="8.90625" style="138"/>
    <col min="10488" max="10488" width="5.90625" style="138" customWidth="1"/>
    <col min="10489" max="10489" width="32.90625" style="138" customWidth="1"/>
    <col min="10490" max="10490" width="5.90625" style="138" customWidth="1"/>
    <col min="10491" max="10491" width="32.90625" style="138" customWidth="1"/>
    <col min="10492" max="10497" width="8.90625" style="138"/>
    <col min="10498" max="10498" width="32.90625" style="138" customWidth="1"/>
    <col min="10499" max="10499" width="5.90625" style="138" customWidth="1"/>
    <col min="10500" max="10500" width="32.90625" style="138" customWidth="1"/>
    <col min="10501" max="10501" width="5.90625" style="138" customWidth="1"/>
    <col min="10502" max="10743" width="8.90625" style="138"/>
    <col min="10744" max="10744" width="5.90625" style="138" customWidth="1"/>
    <col min="10745" max="10745" width="32.90625" style="138" customWidth="1"/>
    <col min="10746" max="10746" width="5.90625" style="138" customWidth="1"/>
    <col min="10747" max="10747" width="32.90625" style="138" customWidth="1"/>
    <col min="10748" max="10753" width="8.90625" style="138"/>
    <col min="10754" max="10754" width="32.90625" style="138" customWidth="1"/>
    <col min="10755" max="10755" width="5.90625" style="138" customWidth="1"/>
    <col min="10756" max="10756" width="32.90625" style="138" customWidth="1"/>
    <col min="10757" max="10757" width="5.90625" style="138" customWidth="1"/>
    <col min="10758" max="10999" width="8.90625" style="138"/>
    <col min="11000" max="11000" width="5.90625" style="138" customWidth="1"/>
    <col min="11001" max="11001" width="32.90625" style="138" customWidth="1"/>
    <col min="11002" max="11002" width="5.90625" style="138" customWidth="1"/>
    <col min="11003" max="11003" width="32.90625" style="138" customWidth="1"/>
    <col min="11004" max="11009" width="8.90625" style="138"/>
    <col min="11010" max="11010" width="32.90625" style="138" customWidth="1"/>
    <col min="11011" max="11011" width="5.90625" style="138" customWidth="1"/>
    <col min="11012" max="11012" width="32.90625" style="138" customWidth="1"/>
    <col min="11013" max="11013" width="5.90625" style="138" customWidth="1"/>
    <col min="11014" max="11255" width="8.90625" style="138"/>
    <col min="11256" max="11256" width="5.90625" style="138" customWidth="1"/>
    <col min="11257" max="11257" width="32.90625" style="138" customWidth="1"/>
    <col min="11258" max="11258" width="5.90625" style="138" customWidth="1"/>
    <col min="11259" max="11259" width="32.90625" style="138" customWidth="1"/>
    <col min="11260" max="11265" width="8.90625" style="138"/>
    <col min="11266" max="11266" width="32.90625" style="138" customWidth="1"/>
    <col min="11267" max="11267" width="5.90625" style="138" customWidth="1"/>
    <col min="11268" max="11268" width="32.90625" style="138" customWidth="1"/>
    <col min="11269" max="11269" width="5.90625" style="138" customWidth="1"/>
    <col min="11270" max="11511" width="8.90625" style="138"/>
    <col min="11512" max="11512" width="5.90625" style="138" customWidth="1"/>
    <col min="11513" max="11513" width="32.90625" style="138" customWidth="1"/>
    <col min="11514" max="11514" width="5.90625" style="138" customWidth="1"/>
    <col min="11515" max="11515" width="32.90625" style="138" customWidth="1"/>
    <col min="11516" max="11521" width="8.90625" style="138"/>
    <col min="11522" max="11522" width="32.90625" style="138" customWidth="1"/>
    <col min="11523" max="11523" width="5.90625" style="138" customWidth="1"/>
    <col min="11524" max="11524" width="32.90625" style="138" customWidth="1"/>
    <col min="11525" max="11525" width="5.90625" style="138" customWidth="1"/>
    <col min="11526" max="11767" width="8.90625" style="138"/>
    <col min="11768" max="11768" width="5.90625" style="138" customWidth="1"/>
    <col min="11769" max="11769" width="32.90625" style="138" customWidth="1"/>
    <col min="11770" max="11770" width="5.90625" style="138" customWidth="1"/>
    <col min="11771" max="11771" width="32.90625" style="138" customWidth="1"/>
    <col min="11772" max="11777" width="8.90625" style="138"/>
    <col min="11778" max="11778" width="32.90625" style="138" customWidth="1"/>
    <col min="11779" max="11779" width="5.90625" style="138" customWidth="1"/>
    <col min="11780" max="11780" width="32.90625" style="138" customWidth="1"/>
    <col min="11781" max="11781" width="5.90625" style="138" customWidth="1"/>
    <col min="11782" max="12023" width="8.90625" style="138"/>
    <col min="12024" max="12024" width="5.90625" style="138" customWidth="1"/>
    <col min="12025" max="12025" width="32.90625" style="138" customWidth="1"/>
    <col min="12026" max="12026" width="5.90625" style="138" customWidth="1"/>
    <col min="12027" max="12027" width="32.90625" style="138" customWidth="1"/>
    <col min="12028" max="12033" width="8.90625" style="138"/>
    <col min="12034" max="12034" width="32.90625" style="138" customWidth="1"/>
    <col min="12035" max="12035" width="5.90625" style="138" customWidth="1"/>
    <col min="12036" max="12036" width="32.90625" style="138" customWidth="1"/>
    <col min="12037" max="12037" width="5.90625" style="138" customWidth="1"/>
    <col min="12038" max="12279" width="8.90625" style="138"/>
    <col min="12280" max="12280" width="5.90625" style="138" customWidth="1"/>
    <col min="12281" max="12281" width="32.90625" style="138" customWidth="1"/>
    <col min="12282" max="12282" width="5.90625" style="138" customWidth="1"/>
    <col min="12283" max="12283" width="32.90625" style="138" customWidth="1"/>
    <col min="12284" max="12289" width="8.90625" style="138"/>
    <col min="12290" max="12290" width="32.90625" style="138" customWidth="1"/>
    <col min="12291" max="12291" width="5.90625" style="138" customWidth="1"/>
    <col min="12292" max="12292" width="32.90625" style="138" customWidth="1"/>
    <col min="12293" max="12293" width="5.90625" style="138" customWidth="1"/>
    <col min="12294" max="12535" width="8.90625" style="138"/>
    <col min="12536" max="12536" width="5.90625" style="138" customWidth="1"/>
    <col min="12537" max="12537" width="32.90625" style="138" customWidth="1"/>
    <col min="12538" max="12538" width="5.90625" style="138" customWidth="1"/>
    <col min="12539" max="12539" width="32.90625" style="138" customWidth="1"/>
    <col min="12540" max="12545" width="8.90625" style="138"/>
    <col min="12546" max="12546" width="32.90625" style="138" customWidth="1"/>
    <col min="12547" max="12547" width="5.90625" style="138" customWidth="1"/>
    <col min="12548" max="12548" width="32.90625" style="138" customWidth="1"/>
    <col min="12549" max="12549" width="5.90625" style="138" customWidth="1"/>
    <col min="12550" max="12791" width="8.90625" style="138"/>
    <col min="12792" max="12792" width="5.90625" style="138" customWidth="1"/>
    <col min="12793" max="12793" width="32.90625" style="138" customWidth="1"/>
    <col min="12794" max="12794" width="5.90625" style="138" customWidth="1"/>
    <col min="12795" max="12795" width="32.90625" style="138" customWidth="1"/>
    <col min="12796" max="12801" width="8.90625" style="138"/>
    <col min="12802" max="12802" width="32.90625" style="138" customWidth="1"/>
    <col min="12803" max="12803" width="5.90625" style="138" customWidth="1"/>
    <col min="12804" max="12804" width="32.90625" style="138" customWidth="1"/>
    <col min="12805" max="12805" width="5.90625" style="138" customWidth="1"/>
    <col min="12806" max="13047" width="8.90625" style="138"/>
    <col min="13048" max="13048" width="5.90625" style="138" customWidth="1"/>
    <col min="13049" max="13049" width="32.90625" style="138" customWidth="1"/>
    <col min="13050" max="13050" width="5.90625" style="138" customWidth="1"/>
    <col min="13051" max="13051" width="32.90625" style="138" customWidth="1"/>
    <col min="13052" max="13057" width="8.90625" style="138"/>
    <col min="13058" max="13058" width="32.90625" style="138" customWidth="1"/>
    <col min="13059" max="13059" width="5.90625" style="138" customWidth="1"/>
    <col min="13060" max="13060" width="32.90625" style="138" customWidth="1"/>
    <col min="13061" max="13061" width="5.90625" style="138" customWidth="1"/>
    <col min="13062" max="13303" width="8.90625" style="138"/>
    <col min="13304" max="13304" width="5.90625" style="138" customWidth="1"/>
    <col min="13305" max="13305" width="32.90625" style="138" customWidth="1"/>
    <col min="13306" max="13306" width="5.90625" style="138" customWidth="1"/>
    <col min="13307" max="13307" width="32.90625" style="138" customWidth="1"/>
    <col min="13308" max="13313" width="8.90625" style="138"/>
    <col min="13314" max="13314" width="32.90625" style="138" customWidth="1"/>
    <col min="13315" max="13315" width="5.90625" style="138" customWidth="1"/>
    <col min="13316" max="13316" width="32.90625" style="138" customWidth="1"/>
    <col min="13317" max="13317" width="5.90625" style="138" customWidth="1"/>
    <col min="13318" max="13559" width="8.90625" style="138"/>
    <col min="13560" max="13560" width="5.90625" style="138" customWidth="1"/>
    <col min="13561" max="13561" width="32.90625" style="138" customWidth="1"/>
    <col min="13562" max="13562" width="5.90625" style="138" customWidth="1"/>
    <col min="13563" max="13563" width="32.90625" style="138" customWidth="1"/>
    <col min="13564" max="13569" width="8.90625" style="138"/>
    <col min="13570" max="13570" width="32.90625" style="138" customWidth="1"/>
    <col min="13571" max="13571" width="5.90625" style="138" customWidth="1"/>
    <col min="13572" max="13572" width="32.90625" style="138" customWidth="1"/>
    <col min="13573" max="13573" width="5.90625" style="138" customWidth="1"/>
    <col min="13574" max="13815" width="8.90625" style="138"/>
    <col min="13816" max="13816" width="5.90625" style="138" customWidth="1"/>
    <col min="13817" max="13817" width="32.90625" style="138" customWidth="1"/>
    <col min="13818" max="13818" width="5.90625" style="138" customWidth="1"/>
    <col min="13819" max="13819" width="32.90625" style="138" customWidth="1"/>
    <col min="13820" max="13825" width="8.90625" style="138"/>
    <col min="13826" max="13826" width="32.90625" style="138" customWidth="1"/>
    <col min="13827" max="13827" width="5.90625" style="138" customWidth="1"/>
    <col min="13828" max="13828" width="32.90625" style="138" customWidth="1"/>
    <col min="13829" max="13829" width="5.90625" style="138" customWidth="1"/>
    <col min="13830" max="14071" width="8.90625" style="138"/>
    <col min="14072" max="14072" width="5.90625" style="138" customWidth="1"/>
    <col min="14073" max="14073" width="32.90625" style="138" customWidth="1"/>
    <col min="14074" max="14074" width="5.90625" style="138" customWidth="1"/>
    <col min="14075" max="14075" width="32.90625" style="138" customWidth="1"/>
    <col min="14076" max="14081" width="8.90625" style="138"/>
    <col min="14082" max="14082" width="32.90625" style="138" customWidth="1"/>
    <col min="14083" max="14083" width="5.90625" style="138" customWidth="1"/>
    <col min="14084" max="14084" width="32.90625" style="138" customWidth="1"/>
    <col min="14085" max="14085" width="5.90625" style="138" customWidth="1"/>
    <col min="14086" max="14327" width="8.90625" style="138"/>
    <col min="14328" max="14328" width="5.90625" style="138" customWidth="1"/>
    <col min="14329" max="14329" width="32.90625" style="138" customWidth="1"/>
    <col min="14330" max="14330" width="5.90625" style="138" customWidth="1"/>
    <col min="14331" max="14331" width="32.90625" style="138" customWidth="1"/>
    <col min="14332" max="14337" width="8.90625" style="138"/>
    <col min="14338" max="14338" width="32.90625" style="138" customWidth="1"/>
    <col min="14339" max="14339" width="5.90625" style="138" customWidth="1"/>
    <col min="14340" max="14340" width="32.90625" style="138" customWidth="1"/>
    <col min="14341" max="14341" width="5.90625" style="138" customWidth="1"/>
    <col min="14342" max="14583" width="8.90625" style="138"/>
    <col min="14584" max="14584" width="5.90625" style="138" customWidth="1"/>
    <col min="14585" max="14585" width="32.90625" style="138" customWidth="1"/>
    <col min="14586" max="14586" width="5.90625" style="138" customWidth="1"/>
    <col min="14587" max="14587" width="32.90625" style="138" customWidth="1"/>
    <col min="14588" max="14593" width="8.90625" style="138"/>
    <col min="14594" max="14594" width="32.90625" style="138" customWidth="1"/>
    <col min="14595" max="14595" width="5.90625" style="138" customWidth="1"/>
    <col min="14596" max="14596" width="32.90625" style="138" customWidth="1"/>
    <col min="14597" max="14597" width="5.90625" style="138" customWidth="1"/>
    <col min="14598" max="14839" width="8.90625" style="138"/>
    <col min="14840" max="14840" width="5.90625" style="138" customWidth="1"/>
    <col min="14841" max="14841" width="32.90625" style="138" customWidth="1"/>
    <col min="14842" max="14842" width="5.90625" style="138" customWidth="1"/>
    <col min="14843" max="14843" width="32.90625" style="138" customWidth="1"/>
    <col min="14844" max="14849" width="8.90625" style="138"/>
    <col min="14850" max="14850" width="32.90625" style="138" customWidth="1"/>
    <col min="14851" max="14851" width="5.90625" style="138" customWidth="1"/>
    <col min="14852" max="14852" width="32.90625" style="138" customWidth="1"/>
    <col min="14853" max="14853" width="5.90625" style="138" customWidth="1"/>
    <col min="14854" max="15095" width="8.90625" style="138"/>
    <col min="15096" max="15096" width="5.90625" style="138" customWidth="1"/>
    <col min="15097" max="15097" width="32.90625" style="138" customWidth="1"/>
    <col min="15098" max="15098" width="5.90625" style="138" customWidth="1"/>
    <col min="15099" max="15099" width="32.90625" style="138" customWidth="1"/>
    <col min="15100" max="15105" width="8.90625" style="138"/>
    <col min="15106" max="15106" width="32.90625" style="138" customWidth="1"/>
    <col min="15107" max="15107" width="5.90625" style="138" customWidth="1"/>
    <col min="15108" max="15108" width="32.90625" style="138" customWidth="1"/>
    <col min="15109" max="15109" width="5.90625" style="138" customWidth="1"/>
    <col min="15110" max="15351" width="8.90625" style="138"/>
    <col min="15352" max="15352" width="5.90625" style="138" customWidth="1"/>
    <col min="15353" max="15353" width="32.90625" style="138" customWidth="1"/>
    <col min="15354" max="15354" width="5.90625" style="138" customWidth="1"/>
    <col min="15355" max="15355" width="32.90625" style="138" customWidth="1"/>
    <col min="15356" max="15361" width="8.90625" style="138"/>
    <col min="15362" max="15362" width="32.90625" style="138" customWidth="1"/>
    <col min="15363" max="15363" width="5.90625" style="138" customWidth="1"/>
    <col min="15364" max="15364" width="32.90625" style="138" customWidth="1"/>
    <col min="15365" max="15365" width="5.90625" style="138" customWidth="1"/>
    <col min="15366" max="15607" width="8.90625" style="138"/>
    <col min="15608" max="15608" width="5.90625" style="138" customWidth="1"/>
    <col min="15609" max="15609" width="32.90625" style="138" customWidth="1"/>
    <col min="15610" max="15610" width="5.90625" style="138" customWidth="1"/>
    <col min="15611" max="15611" width="32.90625" style="138" customWidth="1"/>
    <col min="15612" max="15617" width="8.90625" style="138"/>
    <col min="15618" max="15618" width="32.90625" style="138" customWidth="1"/>
    <col min="15619" max="15619" width="5.90625" style="138" customWidth="1"/>
    <col min="15620" max="15620" width="32.90625" style="138" customWidth="1"/>
    <col min="15621" max="15621" width="5.90625" style="138" customWidth="1"/>
    <col min="15622" max="15863" width="8.90625" style="138"/>
    <col min="15864" max="15864" width="5.90625" style="138" customWidth="1"/>
    <col min="15865" max="15865" width="32.90625" style="138" customWidth="1"/>
    <col min="15866" max="15866" width="5.90625" style="138" customWidth="1"/>
    <col min="15867" max="15867" width="32.90625" style="138" customWidth="1"/>
    <col min="15868" max="15873" width="8.90625" style="138"/>
    <col min="15874" max="15874" width="32.90625" style="138" customWidth="1"/>
    <col min="15875" max="15875" width="5.90625" style="138" customWidth="1"/>
    <col min="15876" max="15876" width="32.90625" style="138" customWidth="1"/>
    <col min="15877" max="15877" width="5.90625" style="138" customWidth="1"/>
    <col min="15878" max="16119" width="8.90625" style="138"/>
    <col min="16120" max="16120" width="5.90625" style="138" customWidth="1"/>
    <col min="16121" max="16121" width="32.90625" style="138" customWidth="1"/>
    <col min="16122" max="16122" width="5.90625" style="138" customWidth="1"/>
    <col min="16123" max="16123" width="32.90625" style="138" customWidth="1"/>
    <col min="16124" max="16129" width="8.90625" style="138"/>
    <col min="16130" max="16130" width="32.90625" style="138" customWidth="1"/>
    <col min="16131" max="16131" width="5.90625" style="138" customWidth="1"/>
    <col min="16132" max="16132" width="32.90625" style="138" customWidth="1"/>
    <col min="16133" max="16133" width="5.90625" style="138" customWidth="1"/>
    <col min="16134" max="16384" width="8.90625" style="138"/>
  </cols>
  <sheetData>
    <row r="1" spans="1:13" s="73" customFormat="1" ht="57.65" customHeight="1" x14ac:dyDescent="0.55000000000000004">
      <c r="L1" s="74"/>
      <c r="M1" s="74"/>
    </row>
    <row r="2" spans="1:13" s="79" customFormat="1" ht="18" customHeight="1" x14ac:dyDescent="0.55000000000000004">
      <c r="A2" s="34" t="s">
        <v>629</v>
      </c>
      <c r="B2" s="34"/>
      <c r="C2" s="34"/>
      <c r="D2" s="34"/>
      <c r="E2" s="34"/>
      <c r="F2" s="34"/>
      <c r="G2" s="34"/>
      <c r="H2" s="34"/>
      <c r="I2" s="34"/>
    </row>
    <row r="3" spans="1:13" s="79" customFormat="1" ht="18" customHeight="1" x14ac:dyDescent="0.55000000000000004">
      <c r="A3" s="16" t="s">
        <v>630</v>
      </c>
      <c r="B3" s="16"/>
      <c r="C3" s="16"/>
      <c r="D3" s="16"/>
      <c r="E3" s="16"/>
      <c r="F3" s="16"/>
      <c r="G3" s="16"/>
      <c r="H3" s="16"/>
      <c r="I3" s="16"/>
    </row>
    <row r="4" spans="1:13" s="89" customFormat="1" ht="36" customHeight="1" x14ac:dyDescent="0.65">
      <c r="A4" s="301" t="s">
        <v>210</v>
      </c>
      <c r="B4" s="303" t="s">
        <v>211</v>
      </c>
      <c r="C4" s="88" t="s">
        <v>99</v>
      </c>
      <c r="D4" s="88" t="s">
        <v>100</v>
      </c>
      <c r="E4" s="88" t="s">
        <v>99</v>
      </c>
      <c r="F4" s="290" t="s">
        <v>50</v>
      </c>
      <c r="G4" s="291"/>
      <c r="H4" s="299" t="s">
        <v>212</v>
      </c>
      <c r="I4" s="304" t="s">
        <v>213</v>
      </c>
    </row>
    <row r="5" spans="1:13" s="89" customFormat="1" ht="36" customHeight="1" x14ac:dyDescent="0.65">
      <c r="A5" s="301"/>
      <c r="B5" s="303"/>
      <c r="C5" s="90">
        <v>2024</v>
      </c>
      <c r="D5" s="90" t="s">
        <v>82</v>
      </c>
      <c r="E5" s="90" t="s">
        <v>82</v>
      </c>
      <c r="F5" s="52" t="s">
        <v>55</v>
      </c>
      <c r="G5" s="53" t="s">
        <v>56</v>
      </c>
      <c r="H5" s="299"/>
      <c r="I5" s="304"/>
    </row>
    <row r="6" spans="1:13" ht="18" customHeight="1" x14ac:dyDescent="0.65">
      <c r="A6" s="116">
        <v>1</v>
      </c>
      <c r="B6" s="117" t="s">
        <v>214</v>
      </c>
      <c r="C6" s="181">
        <v>18945.735350999999</v>
      </c>
      <c r="D6" s="181">
        <v>20697.228587000001</v>
      </c>
      <c r="E6" s="181">
        <v>23362.309907999999</v>
      </c>
      <c r="F6" s="272">
        <v>12.876512958232222</v>
      </c>
      <c r="G6" s="273">
        <v>23.311708282502131</v>
      </c>
      <c r="H6" s="121" t="s">
        <v>215</v>
      </c>
      <c r="I6" s="122">
        <v>1</v>
      </c>
      <c r="L6" s="138"/>
      <c r="M6" s="138"/>
    </row>
    <row r="7" spans="1:13" ht="18" customHeight="1" x14ac:dyDescent="0.65">
      <c r="A7" s="123">
        <v>2</v>
      </c>
      <c r="B7" s="124" t="s">
        <v>224</v>
      </c>
      <c r="C7" s="184">
        <v>6883.153241</v>
      </c>
      <c r="D7" s="184">
        <v>7621.6825980000003</v>
      </c>
      <c r="E7" s="184">
        <v>6049.4969289999999</v>
      </c>
      <c r="F7" s="274">
        <v>-20.627802965877329</v>
      </c>
      <c r="G7" s="275">
        <v>-12.111546595160283</v>
      </c>
      <c r="H7" s="128" t="s">
        <v>225</v>
      </c>
      <c r="I7" s="129">
        <v>2</v>
      </c>
      <c r="L7" s="138"/>
      <c r="M7" s="138"/>
    </row>
    <row r="8" spans="1:13" ht="18" customHeight="1" x14ac:dyDescent="0.65">
      <c r="A8" s="116">
        <v>3</v>
      </c>
      <c r="B8" s="117" t="s">
        <v>216</v>
      </c>
      <c r="C8" s="181">
        <v>4653.5015949999997</v>
      </c>
      <c r="D8" s="181">
        <v>5182.8208050000003</v>
      </c>
      <c r="E8" s="181">
        <v>5075.2021770000001</v>
      </c>
      <c r="F8" s="272">
        <v>-2.0764489464149993</v>
      </c>
      <c r="G8" s="273">
        <v>9.0620057475235605</v>
      </c>
      <c r="H8" s="121" t="s">
        <v>217</v>
      </c>
      <c r="I8" s="122">
        <v>3</v>
      </c>
      <c r="L8" s="138"/>
      <c r="M8" s="138"/>
    </row>
    <row r="9" spans="1:13" ht="18" customHeight="1" x14ac:dyDescent="0.65">
      <c r="A9" s="123">
        <v>4</v>
      </c>
      <c r="B9" s="124" t="s">
        <v>218</v>
      </c>
      <c r="C9" s="184">
        <v>3790.7022740000002</v>
      </c>
      <c r="D9" s="184">
        <v>4319.2951910000002</v>
      </c>
      <c r="E9" s="184">
        <v>3697.1752329999999</v>
      </c>
      <c r="F9" s="274">
        <v>-14.403274851329794</v>
      </c>
      <c r="G9" s="275">
        <v>-2.4672747749537538</v>
      </c>
      <c r="H9" s="128" t="s">
        <v>219</v>
      </c>
      <c r="I9" s="129">
        <v>4</v>
      </c>
      <c r="L9" s="138"/>
      <c r="M9" s="138"/>
    </row>
    <row r="10" spans="1:13" ht="18" customHeight="1" x14ac:dyDescent="0.65">
      <c r="A10" s="116">
        <v>5</v>
      </c>
      <c r="B10" s="117" t="s">
        <v>222</v>
      </c>
      <c r="C10" s="181">
        <v>2257.7074360000001</v>
      </c>
      <c r="D10" s="181">
        <v>3198.5139300000001</v>
      </c>
      <c r="E10" s="181">
        <v>3611.7958210000002</v>
      </c>
      <c r="F10" s="272">
        <v>12.921059593446893</v>
      </c>
      <c r="G10" s="273">
        <v>59.976255710042324</v>
      </c>
      <c r="H10" s="121" t="s">
        <v>223</v>
      </c>
      <c r="I10" s="122">
        <v>5</v>
      </c>
      <c r="L10" s="138"/>
      <c r="M10" s="138"/>
    </row>
    <row r="11" spans="1:13" ht="18" customHeight="1" x14ac:dyDescent="0.65">
      <c r="A11" s="123">
        <v>6</v>
      </c>
      <c r="B11" s="124" t="s">
        <v>302</v>
      </c>
      <c r="C11" s="184">
        <v>3322.2080740000001</v>
      </c>
      <c r="D11" s="184">
        <v>3863.105806</v>
      </c>
      <c r="E11" s="184">
        <v>3554.196015</v>
      </c>
      <c r="F11" s="274">
        <v>-7.9964103111081037</v>
      </c>
      <c r="G11" s="275">
        <v>6.9829443500413202</v>
      </c>
      <c r="H11" s="128" t="s">
        <v>303</v>
      </c>
      <c r="I11" s="129">
        <v>6</v>
      </c>
      <c r="L11" s="138"/>
      <c r="M11" s="138"/>
    </row>
    <row r="12" spans="1:13" ht="18" customHeight="1" x14ac:dyDescent="0.65">
      <c r="A12" s="116">
        <v>7</v>
      </c>
      <c r="B12" s="117" t="s">
        <v>256</v>
      </c>
      <c r="C12" s="181">
        <v>2496.4762820000001</v>
      </c>
      <c r="D12" s="181">
        <v>2710.3361329999998</v>
      </c>
      <c r="E12" s="181">
        <v>2916.744858</v>
      </c>
      <c r="F12" s="272">
        <v>7.6156135206570053</v>
      </c>
      <c r="G12" s="273">
        <v>16.834471011409356</v>
      </c>
      <c r="H12" s="121" t="s">
        <v>257</v>
      </c>
      <c r="I12" s="122">
        <v>7</v>
      </c>
      <c r="L12" s="138"/>
      <c r="M12" s="138"/>
    </row>
    <row r="13" spans="1:13" ht="18" customHeight="1" x14ac:dyDescent="0.65">
      <c r="A13" s="123">
        <v>8</v>
      </c>
      <c r="B13" s="124" t="s">
        <v>300</v>
      </c>
      <c r="C13" s="184">
        <v>2401.875325</v>
      </c>
      <c r="D13" s="184">
        <v>2519.3048429999999</v>
      </c>
      <c r="E13" s="184">
        <v>2635.5671010000001</v>
      </c>
      <c r="F13" s="274">
        <v>4.6148547018055375</v>
      </c>
      <c r="G13" s="275">
        <v>9.7295548011010915</v>
      </c>
      <c r="H13" s="128" t="s">
        <v>301</v>
      </c>
      <c r="I13" s="129">
        <v>8</v>
      </c>
      <c r="L13" s="138"/>
      <c r="M13" s="138"/>
    </row>
    <row r="14" spans="1:13" ht="18" customHeight="1" x14ac:dyDescent="0.65">
      <c r="A14" s="116">
        <v>9</v>
      </c>
      <c r="B14" s="117" t="s">
        <v>226</v>
      </c>
      <c r="C14" s="181">
        <v>2942.1870389999999</v>
      </c>
      <c r="D14" s="181">
        <v>951.96174599999995</v>
      </c>
      <c r="E14" s="181">
        <v>2007.318614</v>
      </c>
      <c r="F14" s="272">
        <v>110.86126857874814</v>
      </c>
      <c r="G14" s="273">
        <v>-31.774608908539893</v>
      </c>
      <c r="H14" s="121" t="s">
        <v>227</v>
      </c>
      <c r="I14" s="122">
        <v>9</v>
      </c>
      <c r="L14" s="138"/>
      <c r="M14" s="138"/>
    </row>
    <row r="15" spans="1:13" ht="18" customHeight="1" x14ac:dyDescent="0.65">
      <c r="A15" s="123">
        <v>10</v>
      </c>
      <c r="B15" s="124" t="s">
        <v>234</v>
      </c>
      <c r="C15" s="184">
        <v>1645.435506</v>
      </c>
      <c r="D15" s="184">
        <v>2171.0720879999999</v>
      </c>
      <c r="E15" s="184">
        <v>1817.9843020000001</v>
      </c>
      <c r="F15" s="274">
        <v>-16.263291668277379</v>
      </c>
      <c r="G15" s="275">
        <v>10.486512255923074</v>
      </c>
      <c r="H15" s="128" t="s">
        <v>235</v>
      </c>
      <c r="I15" s="129">
        <v>10</v>
      </c>
      <c r="L15" s="138"/>
      <c r="M15" s="138"/>
    </row>
    <row r="16" spans="1:13" ht="18" customHeight="1" x14ac:dyDescent="0.65">
      <c r="A16" s="116">
        <v>11</v>
      </c>
      <c r="B16" s="117" t="s">
        <v>220</v>
      </c>
      <c r="C16" s="181">
        <v>1491.2155379999999</v>
      </c>
      <c r="D16" s="181">
        <v>1680.736394</v>
      </c>
      <c r="E16" s="181">
        <v>1558.3780079999999</v>
      </c>
      <c r="F16" s="272">
        <v>-7.2800462009868339</v>
      </c>
      <c r="G16" s="273">
        <v>4.5038740737691985</v>
      </c>
      <c r="H16" s="121" t="s">
        <v>221</v>
      </c>
      <c r="I16" s="122">
        <v>11</v>
      </c>
      <c r="L16" s="138"/>
      <c r="M16" s="138"/>
    </row>
    <row r="17" spans="1:13" ht="18" customHeight="1" x14ac:dyDescent="0.65">
      <c r="A17" s="123">
        <v>12</v>
      </c>
      <c r="B17" s="124" t="s">
        <v>314</v>
      </c>
      <c r="C17" s="184">
        <v>939.11321199999998</v>
      </c>
      <c r="D17" s="184">
        <v>1623.6918989999999</v>
      </c>
      <c r="E17" s="184">
        <v>1486.686293</v>
      </c>
      <c r="F17" s="274">
        <v>-8.4379066055807144</v>
      </c>
      <c r="G17" s="275">
        <v>58.307462189127413</v>
      </c>
      <c r="H17" s="128" t="s">
        <v>315</v>
      </c>
      <c r="I17" s="129">
        <v>12</v>
      </c>
      <c r="L17" s="138"/>
      <c r="M17" s="138"/>
    </row>
    <row r="18" spans="1:13" ht="18" customHeight="1" x14ac:dyDescent="0.65">
      <c r="A18" s="116">
        <v>13</v>
      </c>
      <c r="B18" s="117" t="s">
        <v>242</v>
      </c>
      <c r="C18" s="181">
        <v>861.35558400000002</v>
      </c>
      <c r="D18" s="181">
        <v>996.06886199999997</v>
      </c>
      <c r="E18" s="181">
        <v>1437.383638</v>
      </c>
      <c r="F18" s="272">
        <v>44.305649221268403</v>
      </c>
      <c r="G18" s="273">
        <v>66.874594499639301</v>
      </c>
      <c r="H18" s="121" t="s">
        <v>243</v>
      </c>
      <c r="I18" s="122">
        <v>13</v>
      </c>
      <c r="L18" s="138"/>
      <c r="M18" s="138"/>
    </row>
    <row r="19" spans="1:13" ht="18" customHeight="1" x14ac:dyDescent="0.65">
      <c r="A19" s="123">
        <v>14</v>
      </c>
      <c r="B19" s="124" t="s">
        <v>270</v>
      </c>
      <c r="C19" s="184">
        <v>1826.787767</v>
      </c>
      <c r="D19" s="184">
        <v>2348.5637710000001</v>
      </c>
      <c r="E19" s="184">
        <v>1283.1750159999999</v>
      </c>
      <c r="F19" s="274">
        <v>-45.363416065400941</v>
      </c>
      <c r="G19" s="275">
        <v>-29.757849314523032</v>
      </c>
      <c r="H19" s="128" t="s">
        <v>271</v>
      </c>
      <c r="I19" s="129">
        <v>14</v>
      </c>
      <c r="L19" s="138"/>
      <c r="M19" s="138"/>
    </row>
    <row r="20" spans="1:13" ht="18" customHeight="1" x14ac:dyDescent="0.65">
      <c r="A20" s="116">
        <v>15</v>
      </c>
      <c r="B20" s="117" t="s">
        <v>238</v>
      </c>
      <c r="C20" s="181">
        <v>1181.796621</v>
      </c>
      <c r="D20" s="181">
        <v>1082.876017</v>
      </c>
      <c r="E20" s="181">
        <v>1132.3518979999999</v>
      </c>
      <c r="F20" s="272">
        <v>4.5689331209927353</v>
      </c>
      <c r="G20" s="273">
        <v>-4.1838605832331339</v>
      </c>
      <c r="H20" s="121" t="s">
        <v>239</v>
      </c>
      <c r="I20" s="122">
        <v>15</v>
      </c>
      <c r="L20" s="138"/>
      <c r="M20" s="138"/>
    </row>
    <row r="21" spans="1:13" ht="18" customHeight="1" x14ac:dyDescent="0.65">
      <c r="A21" s="123">
        <v>16</v>
      </c>
      <c r="B21" s="124" t="s">
        <v>262</v>
      </c>
      <c r="C21" s="184">
        <v>837.19525599999997</v>
      </c>
      <c r="D21" s="184">
        <v>994.35594700000001</v>
      </c>
      <c r="E21" s="184">
        <v>909.07879300000002</v>
      </c>
      <c r="F21" s="274">
        <v>-8.5761194728390393</v>
      </c>
      <c r="G21" s="275">
        <v>8.5862331976711559</v>
      </c>
      <c r="H21" s="128" t="s">
        <v>263</v>
      </c>
      <c r="I21" s="129">
        <v>16</v>
      </c>
      <c r="L21" s="138"/>
      <c r="M21" s="138"/>
    </row>
    <row r="22" spans="1:13" ht="18" customHeight="1" x14ac:dyDescent="0.65">
      <c r="A22" s="116">
        <v>17</v>
      </c>
      <c r="B22" s="117" t="s">
        <v>252</v>
      </c>
      <c r="C22" s="181">
        <v>985.18913699999996</v>
      </c>
      <c r="D22" s="181">
        <v>724.95609999999999</v>
      </c>
      <c r="E22" s="181">
        <v>901.61403700000005</v>
      </c>
      <c r="F22" s="272">
        <v>24.368087529713868</v>
      </c>
      <c r="G22" s="273">
        <v>-8.4831528141382613</v>
      </c>
      <c r="H22" s="121" t="s">
        <v>253</v>
      </c>
      <c r="I22" s="122">
        <v>17</v>
      </c>
      <c r="L22" s="138"/>
      <c r="M22" s="138"/>
    </row>
    <row r="23" spans="1:13" ht="18" customHeight="1" x14ac:dyDescent="0.65">
      <c r="A23" s="123">
        <v>18</v>
      </c>
      <c r="B23" s="124" t="s">
        <v>264</v>
      </c>
      <c r="C23" s="184">
        <v>1175.283678</v>
      </c>
      <c r="D23" s="184">
        <v>1222.2333430000001</v>
      </c>
      <c r="E23" s="184">
        <v>892.59677899999997</v>
      </c>
      <c r="F23" s="274">
        <v>-26.970018931974117</v>
      </c>
      <c r="G23" s="275">
        <v>-24.052652503526051</v>
      </c>
      <c r="H23" s="128" t="s">
        <v>265</v>
      </c>
      <c r="I23" s="129">
        <v>18</v>
      </c>
      <c r="L23" s="138"/>
      <c r="M23" s="138"/>
    </row>
    <row r="24" spans="1:13" ht="18" customHeight="1" x14ac:dyDescent="0.65">
      <c r="A24" s="116">
        <v>19</v>
      </c>
      <c r="B24" s="117" t="s">
        <v>248</v>
      </c>
      <c r="C24" s="181">
        <v>1017.83652</v>
      </c>
      <c r="D24" s="181">
        <v>1167.1774929999999</v>
      </c>
      <c r="E24" s="181">
        <v>873.80099700000005</v>
      </c>
      <c r="F24" s="272">
        <v>-25.135551170193782</v>
      </c>
      <c r="G24" s="273">
        <v>-14.151145117096009</v>
      </c>
      <c r="H24" s="121" t="s">
        <v>249</v>
      </c>
      <c r="I24" s="122">
        <v>19</v>
      </c>
      <c r="L24" s="138"/>
      <c r="M24" s="138"/>
    </row>
    <row r="25" spans="1:13" ht="18" customHeight="1" x14ac:dyDescent="0.65">
      <c r="A25" s="123">
        <v>20</v>
      </c>
      <c r="B25" s="124" t="s">
        <v>290</v>
      </c>
      <c r="C25" s="184">
        <v>757.88668600000005</v>
      </c>
      <c r="D25" s="184">
        <v>791.04363000000001</v>
      </c>
      <c r="E25" s="184">
        <v>861.13857099999996</v>
      </c>
      <c r="F25" s="274">
        <v>8.861071417767441</v>
      </c>
      <c r="G25" s="275">
        <v>13.623657323358751</v>
      </c>
      <c r="H25" s="128" t="s">
        <v>291</v>
      </c>
      <c r="I25" s="129">
        <v>20</v>
      </c>
      <c r="L25" s="138"/>
      <c r="M25" s="138"/>
    </row>
    <row r="26" spans="1:13" ht="18" customHeight="1" x14ac:dyDescent="0.65">
      <c r="A26" s="116">
        <v>21</v>
      </c>
      <c r="B26" s="117" t="s">
        <v>228</v>
      </c>
      <c r="C26" s="181">
        <v>990.68260699999996</v>
      </c>
      <c r="D26" s="181">
        <v>901.36591799999997</v>
      </c>
      <c r="E26" s="181">
        <v>833.71984399999997</v>
      </c>
      <c r="F26" s="272">
        <v>-7.5048404481608095</v>
      </c>
      <c r="G26" s="273">
        <v>-15.843900144297173</v>
      </c>
      <c r="H26" s="121" t="s">
        <v>229</v>
      </c>
      <c r="I26" s="122">
        <v>21</v>
      </c>
      <c r="L26" s="138"/>
      <c r="M26" s="138"/>
    </row>
    <row r="27" spans="1:13" ht="18" customHeight="1" x14ac:dyDescent="0.65">
      <c r="A27" s="123">
        <v>22</v>
      </c>
      <c r="B27" s="124" t="s">
        <v>354</v>
      </c>
      <c r="C27" s="184">
        <v>559.26201500000002</v>
      </c>
      <c r="D27" s="184">
        <v>699.91900499999997</v>
      </c>
      <c r="E27" s="184">
        <v>785.10853899999995</v>
      </c>
      <c r="F27" s="274">
        <v>12.171341739748875</v>
      </c>
      <c r="G27" s="275">
        <v>40.382954311674446</v>
      </c>
      <c r="H27" s="128" t="s">
        <v>355</v>
      </c>
      <c r="I27" s="129">
        <v>22</v>
      </c>
      <c r="L27" s="138"/>
      <c r="M27" s="138"/>
    </row>
    <row r="28" spans="1:13" ht="18" customHeight="1" x14ac:dyDescent="0.65">
      <c r="A28" s="116">
        <v>23</v>
      </c>
      <c r="B28" s="117" t="s">
        <v>364</v>
      </c>
      <c r="C28" s="181">
        <v>940.39058699999998</v>
      </c>
      <c r="D28" s="181">
        <v>989.15225799999996</v>
      </c>
      <c r="E28" s="181">
        <v>781.73641299999997</v>
      </c>
      <c r="F28" s="272">
        <v>-20.969051359128578</v>
      </c>
      <c r="G28" s="273">
        <v>-16.871093372609437</v>
      </c>
      <c r="H28" s="121" t="s">
        <v>365</v>
      </c>
      <c r="I28" s="122">
        <v>23</v>
      </c>
      <c r="L28" s="138"/>
      <c r="M28" s="138"/>
    </row>
    <row r="29" spans="1:13" ht="18" customHeight="1" x14ac:dyDescent="0.65">
      <c r="A29" s="123">
        <v>24</v>
      </c>
      <c r="B29" s="124" t="s">
        <v>266</v>
      </c>
      <c r="C29" s="184">
        <v>593.98090400000001</v>
      </c>
      <c r="D29" s="184">
        <v>590.34661500000004</v>
      </c>
      <c r="E29" s="184">
        <v>777.44984899999997</v>
      </c>
      <c r="F29" s="274">
        <v>31.693792976182287</v>
      </c>
      <c r="G29" s="275">
        <v>30.8880207704455</v>
      </c>
      <c r="H29" s="128" t="s">
        <v>267</v>
      </c>
      <c r="I29" s="129">
        <v>24</v>
      </c>
      <c r="L29" s="138"/>
      <c r="M29" s="138"/>
    </row>
    <row r="30" spans="1:13" ht="18" customHeight="1" x14ac:dyDescent="0.65">
      <c r="A30" s="116">
        <v>25</v>
      </c>
      <c r="B30" s="117" t="s">
        <v>376</v>
      </c>
      <c r="C30" s="181">
        <v>600.20639400000005</v>
      </c>
      <c r="D30" s="181">
        <v>717.34976700000004</v>
      </c>
      <c r="E30" s="181">
        <v>708.73924599999998</v>
      </c>
      <c r="F30" s="272">
        <v>-1.2003239418352019</v>
      </c>
      <c r="G30" s="273">
        <v>18.082588437070179</v>
      </c>
      <c r="H30" s="121" t="s">
        <v>377</v>
      </c>
      <c r="I30" s="122">
        <v>25</v>
      </c>
      <c r="L30" s="138"/>
      <c r="M30" s="138"/>
    </row>
    <row r="31" spans="1:13" ht="18" customHeight="1" x14ac:dyDescent="0.65">
      <c r="A31" s="123">
        <v>26</v>
      </c>
      <c r="B31" s="124" t="s">
        <v>380</v>
      </c>
      <c r="C31" s="184">
        <v>69.416285999999999</v>
      </c>
      <c r="D31" s="184">
        <v>550.70512299999996</v>
      </c>
      <c r="E31" s="184">
        <v>566.294847</v>
      </c>
      <c r="F31" s="274">
        <v>2.8308659841539185</v>
      </c>
      <c r="G31" s="275">
        <v>715.79536969177525</v>
      </c>
      <c r="H31" s="128" t="s">
        <v>381</v>
      </c>
      <c r="I31" s="129">
        <v>26</v>
      </c>
      <c r="L31" s="138"/>
      <c r="M31" s="138"/>
    </row>
    <row r="32" spans="1:13" ht="18" customHeight="1" x14ac:dyDescent="0.65">
      <c r="A32" s="116">
        <v>27</v>
      </c>
      <c r="B32" s="117" t="s">
        <v>258</v>
      </c>
      <c r="C32" s="181">
        <v>496.37958600000002</v>
      </c>
      <c r="D32" s="181">
        <v>578.62867500000004</v>
      </c>
      <c r="E32" s="181">
        <v>555.58748500000002</v>
      </c>
      <c r="F32" s="272">
        <v>-3.9820339011024664</v>
      </c>
      <c r="G32" s="273">
        <v>11.927948020005807</v>
      </c>
      <c r="H32" s="121" t="s">
        <v>259</v>
      </c>
      <c r="I32" s="122">
        <v>27</v>
      </c>
      <c r="L32" s="138"/>
      <c r="M32" s="138"/>
    </row>
    <row r="33" spans="1:13" ht="18" customHeight="1" x14ac:dyDescent="0.65">
      <c r="A33" s="123">
        <v>28</v>
      </c>
      <c r="B33" s="124" t="s">
        <v>350</v>
      </c>
      <c r="C33" s="184">
        <v>440.48866700000002</v>
      </c>
      <c r="D33" s="184">
        <v>367.293835</v>
      </c>
      <c r="E33" s="184">
        <v>538.93940999999995</v>
      </c>
      <c r="F33" s="274">
        <v>46.732495523645248</v>
      </c>
      <c r="G33" s="275">
        <v>22.350346416517432</v>
      </c>
      <c r="H33" s="128" t="s">
        <v>351</v>
      </c>
      <c r="I33" s="129">
        <v>28</v>
      </c>
      <c r="L33" s="138"/>
      <c r="M33" s="138"/>
    </row>
    <row r="34" spans="1:13" ht="18" customHeight="1" x14ac:dyDescent="0.65">
      <c r="A34" s="116">
        <v>29</v>
      </c>
      <c r="B34" s="117" t="s">
        <v>232</v>
      </c>
      <c r="C34" s="181">
        <v>536.01090799999997</v>
      </c>
      <c r="D34" s="181">
        <v>439.449589</v>
      </c>
      <c r="E34" s="181">
        <v>502.55196699999999</v>
      </c>
      <c r="F34" s="272">
        <v>14.359412223730628</v>
      </c>
      <c r="G34" s="273">
        <v>-6.242212705119055</v>
      </c>
      <c r="H34" s="121" t="s">
        <v>233</v>
      </c>
      <c r="I34" s="122">
        <v>29</v>
      </c>
      <c r="L34" s="138"/>
      <c r="M34" s="138"/>
    </row>
    <row r="35" spans="1:13" ht="18" customHeight="1" x14ac:dyDescent="0.65">
      <c r="A35" s="123">
        <v>30</v>
      </c>
      <c r="B35" s="124" t="s">
        <v>282</v>
      </c>
      <c r="C35" s="184">
        <v>335.13190100000003</v>
      </c>
      <c r="D35" s="184">
        <v>447.18554999999998</v>
      </c>
      <c r="E35" s="184">
        <v>488.163343</v>
      </c>
      <c r="F35" s="274">
        <v>9.1634877289751504</v>
      </c>
      <c r="G35" s="275">
        <v>45.663048353012492</v>
      </c>
      <c r="H35" s="128" t="s">
        <v>283</v>
      </c>
      <c r="I35" s="129">
        <v>30</v>
      </c>
      <c r="L35" s="138"/>
      <c r="M35" s="138"/>
    </row>
    <row r="36" spans="1:13" ht="18" customHeight="1" x14ac:dyDescent="0.65">
      <c r="A36" s="116">
        <v>31</v>
      </c>
      <c r="B36" s="117" t="s">
        <v>240</v>
      </c>
      <c r="C36" s="181">
        <v>492.60109199999999</v>
      </c>
      <c r="D36" s="181">
        <v>526.56449399999997</v>
      </c>
      <c r="E36" s="181">
        <v>481.54300499999999</v>
      </c>
      <c r="F36" s="272">
        <v>-8.5500426847997737</v>
      </c>
      <c r="G36" s="273">
        <v>-2.2448360711307513</v>
      </c>
      <c r="H36" s="121" t="s">
        <v>241</v>
      </c>
      <c r="I36" s="122">
        <v>31</v>
      </c>
      <c r="L36" s="138"/>
      <c r="M36" s="138"/>
    </row>
    <row r="37" spans="1:13" ht="18" customHeight="1" x14ac:dyDescent="0.65">
      <c r="A37" s="123">
        <v>32</v>
      </c>
      <c r="B37" s="124" t="s">
        <v>298</v>
      </c>
      <c r="C37" s="184">
        <v>288.586952</v>
      </c>
      <c r="D37" s="184">
        <v>400.11114800000001</v>
      </c>
      <c r="E37" s="184">
        <v>446.146231</v>
      </c>
      <c r="F37" s="274">
        <v>11.505573696237015</v>
      </c>
      <c r="G37" s="275">
        <v>54.596813164304116</v>
      </c>
      <c r="H37" s="128" t="s">
        <v>299</v>
      </c>
      <c r="I37" s="129">
        <v>32</v>
      </c>
      <c r="L37" s="138"/>
      <c r="M37" s="138"/>
    </row>
    <row r="38" spans="1:13" ht="18" customHeight="1" x14ac:dyDescent="0.65">
      <c r="A38" s="116">
        <v>33</v>
      </c>
      <c r="B38" s="117" t="s">
        <v>236</v>
      </c>
      <c r="C38" s="181">
        <v>527.50582099999997</v>
      </c>
      <c r="D38" s="181">
        <v>477.63587100000001</v>
      </c>
      <c r="E38" s="181">
        <v>442.94037700000001</v>
      </c>
      <c r="F38" s="272">
        <v>-7.2640050939557721</v>
      </c>
      <c r="G38" s="273">
        <v>-16.031186886182237</v>
      </c>
      <c r="H38" s="121" t="s">
        <v>237</v>
      </c>
      <c r="I38" s="122">
        <v>33</v>
      </c>
      <c r="L38" s="138"/>
      <c r="M38" s="138"/>
    </row>
    <row r="39" spans="1:13" ht="18" customHeight="1" x14ac:dyDescent="0.65">
      <c r="A39" s="123">
        <v>34</v>
      </c>
      <c r="B39" s="124" t="s">
        <v>372</v>
      </c>
      <c r="C39" s="184">
        <v>202.18510499999999</v>
      </c>
      <c r="D39" s="184">
        <v>46.576765999999999</v>
      </c>
      <c r="E39" s="184">
        <v>420.86300699999998</v>
      </c>
      <c r="F39" s="274">
        <v>803.59001524493988</v>
      </c>
      <c r="G39" s="275">
        <v>108.15727597737728</v>
      </c>
      <c r="H39" s="128" t="s">
        <v>373</v>
      </c>
      <c r="I39" s="129">
        <v>34</v>
      </c>
      <c r="L39" s="138"/>
      <c r="M39" s="138"/>
    </row>
    <row r="40" spans="1:13" ht="18" customHeight="1" x14ac:dyDescent="0.65">
      <c r="A40" s="116">
        <v>35</v>
      </c>
      <c r="B40" s="117" t="s">
        <v>276</v>
      </c>
      <c r="C40" s="181">
        <v>193.35459399999999</v>
      </c>
      <c r="D40" s="181">
        <v>88.957061999999993</v>
      </c>
      <c r="E40" s="181">
        <v>405.44142099999999</v>
      </c>
      <c r="F40" s="272">
        <v>355.77204539421501</v>
      </c>
      <c r="G40" s="273">
        <v>109.68802065287365</v>
      </c>
      <c r="H40" s="121" t="s">
        <v>277</v>
      </c>
      <c r="I40" s="122">
        <v>35</v>
      </c>
      <c r="L40" s="138"/>
      <c r="M40" s="138"/>
    </row>
    <row r="41" spans="1:13" ht="18" customHeight="1" x14ac:dyDescent="0.65">
      <c r="A41" s="123">
        <v>36</v>
      </c>
      <c r="B41" s="124" t="s">
        <v>358</v>
      </c>
      <c r="C41" s="184">
        <v>371.983473</v>
      </c>
      <c r="D41" s="184">
        <v>268.26177899999999</v>
      </c>
      <c r="E41" s="184">
        <v>401.83369900000002</v>
      </c>
      <c r="F41" s="274">
        <v>49.791632821461327</v>
      </c>
      <c r="G41" s="275">
        <v>8.0246108138250616</v>
      </c>
      <c r="H41" s="128" t="s">
        <v>359</v>
      </c>
      <c r="I41" s="129">
        <v>36</v>
      </c>
      <c r="L41" s="138"/>
      <c r="M41" s="138"/>
    </row>
    <row r="42" spans="1:13" ht="18" customHeight="1" x14ac:dyDescent="0.65">
      <c r="A42" s="116">
        <v>37</v>
      </c>
      <c r="B42" s="117" t="s">
        <v>308</v>
      </c>
      <c r="C42" s="181">
        <v>446.66372699999999</v>
      </c>
      <c r="D42" s="181">
        <v>393.607733</v>
      </c>
      <c r="E42" s="181">
        <v>335.77691299999998</v>
      </c>
      <c r="F42" s="272">
        <v>-14.692500972789579</v>
      </c>
      <c r="G42" s="273">
        <v>-24.825569504998114</v>
      </c>
      <c r="H42" s="121" t="s">
        <v>309</v>
      </c>
      <c r="I42" s="122">
        <v>37</v>
      </c>
      <c r="L42" s="138"/>
      <c r="M42" s="138"/>
    </row>
    <row r="43" spans="1:13" ht="18" customHeight="1" x14ac:dyDescent="0.65">
      <c r="A43" s="123">
        <v>38</v>
      </c>
      <c r="B43" s="124" t="s">
        <v>388</v>
      </c>
      <c r="C43" s="184">
        <v>233.74190300000001</v>
      </c>
      <c r="D43" s="184">
        <v>281.73973100000001</v>
      </c>
      <c r="E43" s="184">
        <v>331.65738700000003</v>
      </c>
      <c r="F43" s="274">
        <v>17.717648775635418</v>
      </c>
      <c r="G43" s="275">
        <v>41.890428178810545</v>
      </c>
      <c r="H43" s="128" t="s">
        <v>389</v>
      </c>
      <c r="I43" s="129">
        <v>38</v>
      </c>
      <c r="L43" s="138"/>
      <c r="M43" s="138"/>
    </row>
    <row r="44" spans="1:13" ht="18" customHeight="1" x14ac:dyDescent="0.65">
      <c r="A44" s="116">
        <v>39</v>
      </c>
      <c r="B44" s="117" t="s">
        <v>244</v>
      </c>
      <c r="C44" s="181">
        <v>291.93641300000002</v>
      </c>
      <c r="D44" s="181">
        <v>250.913994</v>
      </c>
      <c r="E44" s="181">
        <v>327.567296</v>
      </c>
      <c r="F44" s="272">
        <v>30.54963207831285</v>
      </c>
      <c r="G44" s="273">
        <v>12.205015000989272</v>
      </c>
      <c r="H44" s="121" t="s">
        <v>245</v>
      </c>
      <c r="I44" s="122">
        <v>39</v>
      </c>
      <c r="L44" s="138"/>
      <c r="M44" s="138"/>
    </row>
    <row r="45" spans="1:13" ht="18" customHeight="1" x14ac:dyDescent="0.65">
      <c r="A45" s="123">
        <v>40</v>
      </c>
      <c r="B45" s="124" t="s">
        <v>260</v>
      </c>
      <c r="C45" s="184">
        <v>1277.0371950000001</v>
      </c>
      <c r="D45" s="184">
        <v>279.69415299999997</v>
      </c>
      <c r="E45" s="184">
        <v>326.16702700000002</v>
      </c>
      <c r="F45" s="274">
        <v>16.615604402713437</v>
      </c>
      <c r="G45" s="275">
        <v>-74.459081671462201</v>
      </c>
      <c r="H45" s="128" t="s">
        <v>261</v>
      </c>
      <c r="I45" s="129">
        <v>40</v>
      </c>
      <c r="L45" s="138"/>
      <c r="M45" s="138"/>
    </row>
    <row r="46" spans="1:13" ht="18" customHeight="1" x14ac:dyDescent="0.65">
      <c r="A46" s="116">
        <v>41</v>
      </c>
      <c r="B46" s="117" t="s">
        <v>342</v>
      </c>
      <c r="C46" s="181">
        <v>262.116311</v>
      </c>
      <c r="D46" s="181">
        <v>289.33040099999999</v>
      </c>
      <c r="E46" s="181">
        <v>284.39016299999997</v>
      </c>
      <c r="F46" s="272">
        <v>-1.7074728348370205</v>
      </c>
      <c r="G46" s="273">
        <v>8.4976978025606229</v>
      </c>
      <c r="H46" s="121" t="s">
        <v>343</v>
      </c>
      <c r="I46" s="122">
        <v>41</v>
      </c>
      <c r="L46" s="138"/>
      <c r="M46" s="138"/>
    </row>
    <row r="47" spans="1:13" ht="18" customHeight="1" x14ac:dyDescent="0.65">
      <c r="A47" s="123">
        <v>42</v>
      </c>
      <c r="B47" s="124" t="s">
        <v>288</v>
      </c>
      <c r="C47" s="184">
        <v>277.94584700000001</v>
      </c>
      <c r="D47" s="184">
        <v>287.14921600000002</v>
      </c>
      <c r="E47" s="184">
        <v>248.56864300000001</v>
      </c>
      <c r="F47" s="274">
        <v>-13.435722910000914</v>
      </c>
      <c r="G47" s="275">
        <v>-10.569398433933063</v>
      </c>
      <c r="H47" s="128" t="s">
        <v>289</v>
      </c>
      <c r="I47" s="129">
        <v>42</v>
      </c>
      <c r="L47" s="138"/>
      <c r="M47" s="138"/>
    </row>
    <row r="48" spans="1:13" ht="18" customHeight="1" x14ac:dyDescent="0.65">
      <c r="A48" s="116">
        <v>43</v>
      </c>
      <c r="B48" s="117" t="s">
        <v>420</v>
      </c>
      <c r="C48" s="181">
        <v>189.944804</v>
      </c>
      <c r="D48" s="181">
        <v>280.74527</v>
      </c>
      <c r="E48" s="181">
        <v>247.82307399999999</v>
      </c>
      <c r="F48" s="272">
        <v>-11.726714398429582</v>
      </c>
      <c r="G48" s="273">
        <v>30.471099383166056</v>
      </c>
      <c r="H48" s="121" t="s">
        <v>421</v>
      </c>
      <c r="I48" s="122">
        <v>43</v>
      </c>
      <c r="L48" s="138"/>
      <c r="M48" s="138"/>
    </row>
    <row r="49" spans="1:13" ht="18" customHeight="1" x14ac:dyDescent="0.65">
      <c r="A49" s="123">
        <v>44</v>
      </c>
      <c r="B49" s="124" t="s">
        <v>436</v>
      </c>
      <c r="C49" s="184">
        <v>74.172051999999994</v>
      </c>
      <c r="D49" s="184">
        <v>352.64581500000003</v>
      </c>
      <c r="E49" s="184">
        <v>224.09024600000001</v>
      </c>
      <c r="F49" s="274">
        <v>-36.454585176347557</v>
      </c>
      <c r="G49" s="275">
        <v>202.12221444271222</v>
      </c>
      <c r="H49" s="128" t="s">
        <v>437</v>
      </c>
      <c r="I49" s="129">
        <v>44</v>
      </c>
      <c r="L49" s="138"/>
      <c r="M49" s="138"/>
    </row>
    <row r="50" spans="1:13" ht="18" customHeight="1" x14ac:dyDescent="0.65">
      <c r="A50" s="116">
        <v>45</v>
      </c>
      <c r="B50" s="117" t="s">
        <v>246</v>
      </c>
      <c r="C50" s="181">
        <v>221.04458099999999</v>
      </c>
      <c r="D50" s="181">
        <v>220.47036</v>
      </c>
      <c r="E50" s="181">
        <v>211.74502899999999</v>
      </c>
      <c r="F50" s="272">
        <v>-3.9575982005018773</v>
      </c>
      <c r="G50" s="273">
        <v>-4.2070934098131119</v>
      </c>
      <c r="H50" s="121" t="s">
        <v>247</v>
      </c>
      <c r="I50" s="122">
        <v>45</v>
      </c>
      <c r="L50" s="138"/>
      <c r="M50" s="138"/>
    </row>
    <row r="51" spans="1:13" ht="18" customHeight="1" x14ac:dyDescent="0.65">
      <c r="A51" s="123">
        <v>46</v>
      </c>
      <c r="B51" s="124" t="s">
        <v>306</v>
      </c>
      <c r="C51" s="184">
        <v>319.21668699999998</v>
      </c>
      <c r="D51" s="184">
        <v>207.99511799999999</v>
      </c>
      <c r="E51" s="184">
        <v>191.21928600000001</v>
      </c>
      <c r="F51" s="274">
        <v>-8.0654931525844695</v>
      </c>
      <c r="G51" s="275">
        <v>-40.097340212042234</v>
      </c>
      <c r="H51" s="128" t="s">
        <v>307</v>
      </c>
      <c r="I51" s="129">
        <v>46</v>
      </c>
      <c r="L51" s="138"/>
      <c r="M51" s="138"/>
    </row>
    <row r="52" spans="1:13" ht="18" customHeight="1" x14ac:dyDescent="0.65">
      <c r="A52" s="116">
        <v>47</v>
      </c>
      <c r="B52" s="117" t="s">
        <v>254</v>
      </c>
      <c r="C52" s="181">
        <v>278.83851900000002</v>
      </c>
      <c r="D52" s="181">
        <v>540.35830599999997</v>
      </c>
      <c r="E52" s="181">
        <v>182.61618200000001</v>
      </c>
      <c r="F52" s="272">
        <v>-66.204612759297518</v>
      </c>
      <c r="G52" s="273">
        <v>-34.508265696246944</v>
      </c>
      <c r="H52" s="121" t="s">
        <v>255</v>
      </c>
      <c r="I52" s="122">
        <v>47</v>
      </c>
      <c r="L52" s="138"/>
      <c r="M52" s="138"/>
    </row>
    <row r="53" spans="1:13" ht="18" customHeight="1" x14ac:dyDescent="0.65">
      <c r="A53" s="123">
        <v>48</v>
      </c>
      <c r="B53" s="124" t="s">
        <v>368</v>
      </c>
      <c r="C53" s="184">
        <v>105.710869</v>
      </c>
      <c r="D53" s="184">
        <v>149.36173299999999</v>
      </c>
      <c r="E53" s="184">
        <v>163.44612100000001</v>
      </c>
      <c r="F53" s="274">
        <v>9.4297165124617379</v>
      </c>
      <c r="G53" s="275">
        <v>54.616192777679288</v>
      </c>
      <c r="H53" s="128" t="s">
        <v>369</v>
      </c>
      <c r="I53" s="129">
        <v>48</v>
      </c>
      <c r="L53" s="138"/>
      <c r="M53" s="138"/>
    </row>
    <row r="54" spans="1:13" ht="18" customHeight="1" x14ac:dyDescent="0.65">
      <c r="A54" s="116">
        <v>49</v>
      </c>
      <c r="B54" s="117" t="s">
        <v>360</v>
      </c>
      <c r="C54" s="181">
        <v>347.36986300000001</v>
      </c>
      <c r="D54" s="181">
        <v>309.11435</v>
      </c>
      <c r="E54" s="181">
        <v>149.75347400000001</v>
      </c>
      <c r="F54" s="272">
        <v>-51.554020704635683</v>
      </c>
      <c r="G54" s="273">
        <v>-56.889330379244782</v>
      </c>
      <c r="H54" s="121" t="s">
        <v>361</v>
      </c>
      <c r="I54" s="122">
        <v>49</v>
      </c>
      <c r="L54" s="138"/>
      <c r="M54" s="138"/>
    </row>
    <row r="55" spans="1:13" ht="18" customHeight="1" x14ac:dyDescent="0.65">
      <c r="A55" s="123">
        <v>50</v>
      </c>
      <c r="B55" s="124" t="s">
        <v>304</v>
      </c>
      <c r="C55" s="184">
        <v>53.687454000000002</v>
      </c>
      <c r="D55" s="184">
        <v>80.039232999999996</v>
      </c>
      <c r="E55" s="184">
        <v>139.859557</v>
      </c>
      <c r="F55" s="274">
        <v>74.738752181695702</v>
      </c>
      <c r="G55" s="275">
        <v>160.50696499781867</v>
      </c>
      <c r="H55" s="128" t="s">
        <v>305</v>
      </c>
      <c r="I55" s="129">
        <v>50</v>
      </c>
      <c r="L55" s="138"/>
      <c r="M55" s="138"/>
    </row>
    <row r="56" spans="1:13" ht="18" customHeight="1" x14ac:dyDescent="0.65">
      <c r="A56" s="116">
        <v>51</v>
      </c>
      <c r="B56" s="117" t="s">
        <v>410</v>
      </c>
      <c r="C56" s="181">
        <v>278.21952800000003</v>
      </c>
      <c r="D56" s="181">
        <v>151.60250400000001</v>
      </c>
      <c r="E56" s="181">
        <v>135.28581199999999</v>
      </c>
      <c r="F56" s="272">
        <v>-10.762811674931182</v>
      </c>
      <c r="G56" s="273">
        <v>-51.37443695181598</v>
      </c>
      <c r="H56" s="121" t="s">
        <v>411</v>
      </c>
      <c r="I56" s="122">
        <v>51</v>
      </c>
      <c r="L56" s="138"/>
      <c r="M56" s="138"/>
    </row>
    <row r="57" spans="1:13" ht="18" customHeight="1" x14ac:dyDescent="0.65">
      <c r="A57" s="123">
        <v>52</v>
      </c>
      <c r="B57" s="124" t="s">
        <v>312</v>
      </c>
      <c r="C57" s="184">
        <v>116.757268</v>
      </c>
      <c r="D57" s="184">
        <v>128.842603</v>
      </c>
      <c r="E57" s="184">
        <v>130.89712</v>
      </c>
      <c r="F57" s="274">
        <v>1.5945944525818101</v>
      </c>
      <c r="G57" s="275">
        <v>12.110468360736238</v>
      </c>
      <c r="H57" s="128" t="s">
        <v>313</v>
      </c>
      <c r="I57" s="129">
        <v>52</v>
      </c>
      <c r="L57" s="138"/>
      <c r="M57" s="138"/>
    </row>
    <row r="58" spans="1:13" ht="18" customHeight="1" x14ac:dyDescent="0.65">
      <c r="A58" s="116">
        <v>53</v>
      </c>
      <c r="B58" s="117" t="s">
        <v>631</v>
      </c>
      <c r="C58" s="181">
        <v>68.590365000000006</v>
      </c>
      <c r="D58" s="181">
        <v>144.26719499999999</v>
      </c>
      <c r="E58" s="181">
        <v>128.976326</v>
      </c>
      <c r="F58" s="272">
        <v>-10.598992376610628</v>
      </c>
      <c r="G58" s="273">
        <v>88.038547396562166</v>
      </c>
      <c r="H58" s="121" t="s">
        <v>632</v>
      </c>
      <c r="I58" s="122">
        <v>53</v>
      </c>
      <c r="L58" s="138"/>
      <c r="M58" s="138"/>
    </row>
    <row r="59" spans="1:13" ht="18" customHeight="1" x14ac:dyDescent="0.65">
      <c r="A59" s="123">
        <v>54</v>
      </c>
      <c r="B59" s="124" t="s">
        <v>268</v>
      </c>
      <c r="C59" s="184">
        <v>120.031942</v>
      </c>
      <c r="D59" s="184">
        <v>122.68496</v>
      </c>
      <c r="E59" s="184">
        <v>126.317142</v>
      </c>
      <c r="F59" s="274">
        <v>2.9605764227334852</v>
      </c>
      <c r="G59" s="275">
        <v>5.2362728581030638</v>
      </c>
      <c r="H59" s="128" t="s">
        <v>269</v>
      </c>
      <c r="I59" s="129">
        <v>54</v>
      </c>
      <c r="L59" s="138"/>
      <c r="M59" s="138"/>
    </row>
    <row r="60" spans="1:13" ht="18" customHeight="1" x14ac:dyDescent="0.65">
      <c r="A60" s="116">
        <v>55</v>
      </c>
      <c r="B60" s="117" t="s">
        <v>374</v>
      </c>
      <c r="C60" s="181">
        <v>137.79054199999999</v>
      </c>
      <c r="D60" s="181">
        <v>129.42908199999999</v>
      </c>
      <c r="E60" s="181">
        <v>112.261325</v>
      </c>
      <c r="F60" s="272">
        <v>-13.264219087948092</v>
      </c>
      <c r="G60" s="273">
        <v>-18.527553944885412</v>
      </c>
      <c r="H60" s="121" t="s">
        <v>375</v>
      </c>
      <c r="I60" s="122">
        <v>55</v>
      </c>
      <c r="L60" s="138"/>
      <c r="M60" s="138"/>
    </row>
    <row r="61" spans="1:13" ht="18" customHeight="1" x14ac:dyDescent="0.65">
      <c r="A61" s="123">
        <v>56</v>
      </c>
      <c r="B61" s="124" t="s">
        <v>278</v>
      </c>
      <c r="C61" s="184">
        <v>15.891991000000001</v>
      </c>
      <c r="D61" s="184">
        <v>12.403366999999999</v>
      </c>
      <c r="E61" s="184">
        <v>106.562769</v>
      </c>
      <c r="F61" s="274">
        <v>759.14388407599324</v>
      </c>
      <c r="G61" s="275">
        <v>570.54385444844513</v>
      </c>
      <c r="H61" s="128" t="s">
        <v>279</v>
      </c>
      <c r="I61" s="129">
        <v>56</v>
      </c>
      <c r="L61" s="138"/>
      <c r="M61" s="138"/>
    </row>
    <row r="62" spans="1:13" ht="18" customHeight="1" x14ac:dyDescent="0.65">
      <c r="A62" s="116">
        <v>57</v>
      </c>
      <c r="B62" s="117" t="s">
        <v>336</v>
      </c>
      <c r="C62" s="181">
        <v>74.837307999999993</v>
      </c>
      <c r="D62" s="181">
        <v>90.115305000000006</v>
      </c>
      <c r="E62" s="181">
        <v>92.851809000000003</v>
      </c>
      <c r="F62" s="272">
        <v>3.0366695202329819</v>
      </c>
      <c r="G62" s="273">
        <v>24.07155131769305</v>
      </c>
      <c r="H62" s="121" t="s">
        <v>337</v>
      </c>
      <c r="I62" s="122">
        <v>57</v>
      </c>
      <c r="L62" s="138"/>
      <c r="M62" s="138"/>
    </row>
    <row r="63" spans="1:13" ht="18" customHeight="1" x14ac:dyDescent="0.65">
      <c r="A63" s="123">
        <v>58</v>
      </c>
      <c r="B63" s="124" t="s">
        <v>384</v>
      </c>
      <c r="C63" s="184">
        <v>110.40954600000001</v>
      </c>
      <c r="D63" s="184">
        <v>1425.0281279999999</v>
      </c>
      <c r="E63" s="184">
        <v>91.973990000000001</v>
      </c>
      <c r="F63" s="274">
        <v>-93.545812311151792</v>
      </c>
      <c r="G63" s="275">
        <v>-16.697429405243636</v>
      </c>
      <c r="H63" s="128" t="s">
        <v>385</v>
      </c>
      <c r="I63" s="129">
        <v>58</v>
      </c>
      <c r="L63" s="138"/>
      <c r="M63" s="138"/>
    </row>
    <row r="64" spans="1:13" ht="18" customHeight="1" x14ac:dyDescent="0.65">
      <c r="A64" s="116">
        <v>59</v>
      </c>
      <c r="B64" s="117" t="s">
        <v>292</v>
      </c>
      <c r="C64" s="181">
        <v>62.132247999999997</v>
      </c>
      <c r="D64" s="181">
        <v>66.796681000000007</v>
      </c>
      <c r="E64" s="181">
        <v>80.387074999999996</v>
      </c>
      <c r="F64" s="272">
        <v>20.345912097039665</v>
      </c>
      <c r="G64" s="273">
        <v>29.380599588155889</v>
      </c>
      <c r="H64" s="121" t="s">
        <v>293</v>
      </c>
      <c r="I64" s="122">
        <v>59</v>
      </c>
      <c r="L64" s="138"/>
      <c r="M64" s="138"/>
    </row>
    <row r="65" spans="1:13" ht="18" customHeight="1" x14ac:dyDescent="0.65">
      <c r="A65" s="123">
        <v>60</v>
      </c>
      <c r="B65" s="124" t="s">
        <v>324</v>
      </c>
      <c r="C65" s="184">
        <v>45.314956000000002</v>
      </c>
      <c r="D65" s="184">
        <v>78.489284999999995</v>
      </c>
      <c r="E65" s="184">
        <v>77.499211000000003</v>
      </c>
      <c r="F65" s="274">
        <v>-1.2614129431807064</v>
      </c>
      <c r="G65" s="275">
        <v>71.023471809174879</v>
      </c>
      <c r="H65" s="128" t="s">
        <v>325</v>
      </c>
      <c r="I65" s="129">
        <v>60</v>
      </c>
      <c r="L65" s="138"/>
      <c r="M65" s="138"/>
    </row>
    <row r="66" spans="1:13" ht="18" customHeight="1" x14ac:dyDescent="0.65">
      <c r="A66" s="116">
        <v>61</v>
      </c>
      <c r="B66" s="117" t="s">
        <v>280</v>
      </c>
      <c r="C66" s="181">
        <v>166.45141799999999</v>
      </c>
      <c r="D66" s="181">
        <v>65.537487999999996</v>
      </c>
      <c r="E66" s="181">
        <v>74.652232999999995</v>
      </c>
      <c r="F66" s="272">
        <v>13.907681356355916</v>
      </c>
      <c r="G66" s="273">
        <v>-55.150737736580894</v>
      </c>
      <c r="H66" s="121" t="s">
        <v>281</v>
      </c>
      <c r="I66" s="122">
        <v>61</v>
      </c>
      <c r="L66" s="138"/>
      <c r="M66" s="138"/>
    </row>
    <row r="67" spans="1:13" ht="18" customHeight="1" x14ac:dyDescent="0.65">
      <c r="A67" s="123">
        <v>62</v>
      </c>
      <c r="B67" s="124" t="s">
        <v>392</v>
      </c>
      <c r="C67" s="184">
        <v>100.09604400000001</v>
      </c>
      <c r="D67" s="184">
        <v>77.420654999999996</v>
      </c>
      <c r="E67" s="184">
        <v>74.276273000000003</v>
      </c>
      <c r="F67" s="274">
        <v>-4.0614252101070392</v>
      </c>
      <c r="G67" s="275">
        <v>-25.7949964536061</v>
      </c>
      <c r="H67" s="128" t="s">
        <v>393</v>
      </c>
      <c r="I67" s="129">
        <v>62</v>
      </c>
      <c r="L67" s="138"/>
      <c r="M67" s="138"/>
    </row>
    <row r="68" spans="1:13" ht="18" customHeight="1" x14ac:dyDescent="0.65">
      <c r="A68" s="116">
        <v>63</v>
      </c>
      <c r="B68" s="117" t="s">
        <v>296</v>
      </c>
      <c r="C68" s="181">
        <v>44.198008000000002</v>
      </c>
      <c r="D68" s="181">
        <v>55.073701999999997</v>
      </c>
      <c r="E68" s="181">
        <v>70.524859000000006</v>
      </c>
      <c r="F68" s="272">
        <v>28.055417447695842</v>
      </c>
      <c r="G68" s="273">
        <v>59.56569581144926</v>
      </c>
      <c r="H68" s="121" t="s">
        <v>297</v>
      </c>
      <c r="I68" s="122">
        <v>63</v>
      </c>
      <c r="L68" s="138"/>
      <c r="M68" s="138"/>
    </row>
    <row r="69" spans="1:13" ht="18" customHeight="1" x14ac:dyDescent="0.65">
      <c r="A69" s="123">
        <v>64</v>
      </c>
      <c r="B69" s="124" t="s">
        <v>633</v>
      </c>
      <c r="C69" s="184">
        <v>17.253959999999999</v>
      </c>
      <c r="D69" s="184">
        <v>0.403723</v>
      </c>
      <c r="E69" s="184">
        <v>69.819811999999999</v>
      </c>
      <c r="F69" s="274">
        <v>17193.989195562302</v>
      </c>
      <c r="G69" s="275">
        <v>304.65963755566838</v>
      </c>
      <c r="H69" s="128" t="s">
        <v>634</v>
      </c>
      <c r="I69" s="129">
        <v>64</v>
      </c>
      <c r="L69" s="138"/>
      <c r="M69" s="138"/>
    </row>
    <row r="70" spans="1:13" ht="18" customHeight="1" x14ac:dyDescent="0.65">
      <c r="A70" s="116">
        <v>65</v>
      </c>
      <c r="B70" s="117" t="s">
        <v>470</v>
      </c>
      <c r="C70" s="181">
        <v>5.5839670000000003</v>
      </c>
      <c r="D70" s="181">
        <v>5.6185280000000004</v>
      </c>
      <c r="E70" s="181">
        <v>66.943010999999998</v>
      </c>
      <c r="F70" s="272">
        <v>1091.4688509161117</v>
      </c>
      <c r="G70" s="273">
        <v>1098.8432417311922</v>
      </c>
      <c r="H70" s="121" t="s">
        <v>471</v>
      </c>
      <c r="I70" s="122">
        <v>65</v>
      </c>
      <c r="L70" s="138"/>
      <c r="M70" s="138"/>
    </row>
    <row r="71" spans="1:13" ht="18" customHeight="1" x14ac:dyDescent="0.65">
      <c r="A71" s="123">
        <v>66</v>
      </c>
      <c r="B71" s="124" t="s">
        <v>294</v>
      </c>
      <c r="C71" s="184">
        <v>2.4132720000000001</v>
      </c>
      <c r="D71" s="184">
        <v>78.645865999999998</v>
      </c>
      <c r="E71" s="184">
        <v>62.079318999999998</v>
      </c>
      <c r="F71" s="274">
        <v>-21.064739753771676</v>
      </c>
      <c r="G71" s="275">
        <v>2472.412848613832</v>
      </c>
      <c r="H71" s="128" t="s">
        <v>295</v>
      </c>
      <c r="I71" s="129">
        <v>66</v>
      </c>
      <c r="L71" s="138"/>
      <c r="M71" s="138"/>
    </row>
    <row r="72" spans="1:13" ht="18" customHeight="1" x14ac:dyDescent="0.65">
      <c r="A72" s="116">
        <v>67</v>
      </c>
      <c r="B72" s="117" t="s">
        <v>284</v>
      </c>
      <c r="C72" s="181">
        <v>53.883310999999999</v>
      </c>
      <c r="D72" s="181">
        <v>57.068987</v>
      </c>
      <c r="E72" s="181">
        <v>61.335425000000001</v>
      </c>
      <c r="F72" s="272">
        <v>7.4759308413867576</v>
      </c>
      <c r="G72" s="273">
        <v>13.830096669449299</v>
      </c>
      <c r="H72" s="121" t="s">
        <v>285</v>
      </c>
      <c r="I72" s="122">
        <v>67</v>
      </c>
      <c r="L72" s="138"/>
      <c r="M72" s="138"/>
    </row>
    <row r="73" spans="1:13" ht="18" customHeight="1" x14ac:dyDescent="0.65">
      <c r="A73" s="123">
        <v>68</v>
      </c>
      <c r="B73" s="124" t="s">
        <v>320</v>
      </c>
      <c r="C73" s="184">
        <v>76.476429999999993</v>
      </c>
      <c r="D73" s="184">
        <v>56.794288000000002</v>
      </c>
      <c r="E73" s="184">
        <v>58.901305000000001</v>
      </c>
      <c r="F73" s="274">
        <v>3.7099100529264462</v>
      </c>
      <c r="G73" s="275">
        <v>-22.981100189953942</v>
      </c>
      <c r="H73" s="128" t="s">
        <v>321</v>
      </c>
      <c r="I73" s="129">
        <v>68</v>
      </c>
      <c r="L73" s="138"/>
      <c r="M73" s="138"/>
    </row>
    <row r="74" spans="1:13" ht="18" customHeight="1" x14ac:dyDescent="0.65">
      <c r="A74" s="116">
        <v>69</v>
      </c>
      <c r="B74" s="117" t="s">
        <v>394</v>
      </c>
      <c r="C74" s="181">
        <v>53.514991999999999</v>
      </c>
      <c r="D74" s="181">
        <v>87.861587</v>
      </c>
      <c r="E74" s="181">
        <v>55.312392000000003</v>
      </c>
      <c r="F74" s="272">
        <v>-37.045990302906773</v>
      </c>
      <c r="G74" s="273">
        <v>3.358684983079141</v>
      </c>
      <c r="H74" s="121" t="s">
        <v>395</v>
      </c>
      <c r="I74" s="122">
        <v>69</v>
      </c>
      <c r="L74" s="138"/>
      <c r="M74" s="138"/>
    </row>
    <row r="75" spans="1:13" ht="18" customHeight="1" x14ac:dyDescent="0.65">
      <c r="A75" s="123">
        <v>70</v>
      </c>
      <c r="B75" s="124" t="s">
        <v>494</v>
      </c>
      <c r="C75" s="184">
        <v>55.380710000000001</v>
      </c>
      <c r="D75" s="184">
        <v>36.335535999999998</v>
      </c>
      <c r="E75" s="184">
        <v>53.991425</v>
      </c>
      <c r="F75" s="274">
        <v>48.591244119806021</v>
      </c>
      <c r="G75" s="275">
        <v>-2.5086081417157735</v>
      </c>
      <c r="H75" s="128" t="s">
        <v>495</v>
      </c>
      <c r="I75" s="129">
        <v>70</v>
      </c>
      <c r="L75" s="138"/>
      <c r="M75" s="138"/>
    </row>
    <row r="76" spans="1:13" ht="18" customHeight="1" x14ac:dyDescent="0.65">
      <c r="A76" s="116">
        <v>71</v>
      </c>
      <c r="B76" s="117" t="s">
        <v>448</v>
      </c>
      <c r="C76" s="181">
        <v>4.9863679999999997</v>
      </c>
      <c r="D76" s="181">
        <v>4.0332990000000004</v>
      </c>
      <c r="E76" s="181">
        <v>51.978174000000003</v>
      </c>
      <c r="F76" s="272">
        <v>1188.72602799842</v>
      </c>
      <c r="G76" s="273">
        <v>942.40549433976798</v>
      </c>
      <c r="H76" s="121" t="s">
        <v>449</v>
      </c>
      <c r="I76" s="122">
        <v>71</v>
      </c>
      <c r="L76" s="138"/>
      <c r="M76" s="138"/>
    </row>
    <row r="77" spans="1:13" ht="18" customHeight="1" x14ac:dyDescent="0.65">
      <c r="A77" s="123">
        <v>72</v>
      </c>
      <c r="B77" s="124" t="s">
        <v>310</v>
      </c>
      <c r="C77" s="184">
        <v>37.144024000000002</v>
      </c>
      <c r="D77" s="184">
        <v>27.308195000000001</v>
      </c>
      <c r="E77" s="184">
        <v>47.990223</v>
      </c>
      <c r="F77" s="274">
        <v>75.735609768422989</v>
      </c>
      <c r="G77" s="275">
        <v>29.200387658590788</v>
      </c>
      <c r="H77" s="128" t="s">
        <v>311</v>
      </c>
      <c r="I77" s="129">
        <v>72</v>
      </c>
      <c r="L77" s="138"/>
      <c r="M77" s="138"/>
    </row>
    <row r="78" spans="1:13" ht="18" customHeight="1" x14ac:dyDescent="0.65">
      <c r="A78" s="116">
        <v>73</v>
      </c>
      <c r="B78" s="117" t="s">
        <v>326</v>
      </c>
      <c r="C78" s="181">
        <v>29.989715</v>
      </c>
      <c r="D78" s="181">
        <v>48.590001000000001</v>
      </c>
      <c r="E78" s="181">
        <v>42.870564999999999</v>
      </c>
      <c r="F78" s="272">
        <v>-11.770808566149238</v>
      </c>
      <c r="G78" s="273">
        <v>42.950891664025484</v>
      </c>
      <c r="H78" s="121" t="s">
        <v>327</v>
      </c>
      <c r="I78" s="122">
        <v>73</v>
      </c>
      <c r="L78" s="138"/>
      <c r="M78" s="138"/>
    </row>
    <row r="79" spans="1:13" ht="18" customHeight="1" x14ac:dyDescent="0.65">
      <c r="A79" s="123">
        <v>74</v>
      </c>
      <c r="B79" s="124" t="s">
        <v>362</v>
      </c>
      <c r="C79" s="184">
        <v>34.407643999999998</v>
      </c>
      <c r="D79" s="184">
        <v>58.868085000000001</v>
      </c>
      <c r="E79" s="184">
        <v>40.851539000000002</v>
      </c>
      <c r="F79" s="274">
        <v>-30.604946636195141</v>
      </c>
      <c r="G79" s="275">
        <v>18.728091350863796</v>
      </c>
      <c r="H79" s="128" t="s">
        <v>363</v>
      </c>
      <c r="I79" s="129">
        <v>74</v>
      </c>
      <c r="L79" s="138"/>
      <c r="M79" s="138"/>
    </row>
    <row r="80" spans="1:13" ht="18" customHeight="1" x14ac:dyDescent="0.65">
      <c r="A80" s="116">
        <v>75</v>
      </c>
      <c r="B80" s="117" t="s">
        <v>274</v>
      </c>
      <c r="C80" s="181">
        <v>53.916241999999997</v>
      </c>
      <c r="D80" s="181">
        <v>36.522711999999999</v>
      </c>
      <c r="E80" s="181">
        <v>36.538044999999997</v>
      </c>
      <c r="F80" s="272">
        <v>4.1982095962644905E-2</v>
      </c>
      <c r="G80" s="273">
        <v>-32.231840268095837</v>
      </c>
      <c r="H80" s="121" t="s">
        <v>275</v>
      </c>
      <c r="I80" s="122">
        <v>75</v>
      </c>
      <c r="L80" s="138"/>
      <c r="M80" s="138"/>
    </row>
    <row r="81" spans="1:13" ht="18" customHeight="1" x14ac:dyDescent="0.65">
      <c r="A81" s="123">
        <v>76</v>
      </c>
      <c r="B81" s="124" t="s">
        <v>402</v>
      </c>
      <c r="C81" s="184">
        <v>33.770020000000002</v>
      </c>
      <c r="D81" s="184">
        <v>20.322165999999999</v>
      </c>
      <c r="E81" s="184">
        <v>33.708573000000001</v>
      </c>
      <c r="F81" s="274">
        <v>65.870965722846677</v>
      </c>
      <c r="G81" s="275">
        <v>-0.18195725083964831</v>
      </c>
      <c r="H81" s="128" t="s">
        <v>403</v>
      </c>
      <c r="I81" s="129">
        <v>76</v>
      </c>
      <c r="L81" s="138"/>
      <c r="M81" s="138"/>
    </row>
    <row r="82" spans="1:13" ht="18" customHeight="1" x14ac:dyDescent="0.65">
      <c r="A82" s="116">
        <v>77</v>
      </c>
      <c r="B82" s="117" t="s">
        <v>396</v>
      </c>
      <c r="C82" s="181">
        <v>59.476053999999998</v>
      </c>
      <c r="D82" s="181">
        <v>40.739154999999997</v>
      </c>
      <c r="E82" s="181">
        <v>32.569636000000003</v>
      </c>
      <c r="F82" s="272">
        <v>-20.05323625391836</v>
      </c>
      <c r="G82" s="273">
        <v>-45.23907722593701</v>
      </c>
      <c r="H82" s="121" t="s">
        <v>397</v>
      </c>
      <c r="I82" s="122">
        <v>77</v>
      </c>
      <c r="L82" s="138"/>
      <c r="M82" s="138"/>
    </row>
    <row r="83" spans="1:13" ht="18" customHeight="1" x14ac:dyDescent="0.65">
      <c r="A83" s="123">
        <v>78</v>
      </c>
      <c r="B83" s="124" t="s">
        <v>446</v>
      </c>
      <c r="C83" s="184">
        <v>11.815196</v>
      </c>
      <c r="D83" s="184">
        <v>29.115660999999999</v>
      </c>
      <c r="E83" s="184">
        <v>29.116042</v>
      </c>
      <c r="F83" s="274">
        <v>1.3085741038088017E-3</v>
      </c>
      <c r="G83" s="275">
        <v>146.42876851133067</v>
      </c>
      <c r="H83" s="128" t="s">
        <v>447</v>
      </c>
      <c r="I83" s="129">
        <v>78</v>
      </c>
      <c r="L83" s="138"/>
      <c r="M83" s="138"/>
    </row>
    <row r="84" spans="1:13" ht="18" customHeight="1" x14ac:dyDescent="0.65">
      <c r="A84" s="116">
        <v>79</v>
      </c>
      <c r="B84" s="117" t="s">
        <v>400</v>
      </c>
      <c r="C84" s="181">
        <v>17.215126000000001</v>
      </c>
      <c r="D84" s="181">
        <v>31.562341</v>
      </c>
      <c r="E84" s="181">
        <v>24.835159999999998</v>
      </c>
      <c r="F84" s="272">
        <v>-21.313948163730956</v>
      </c>
      <c r="G84" s="273">
        <v>44.263597025081289</v>
      </c>
      <c r="H84" s="121" t="s">
        <v>401</v>
      </c>
      <c r="I84" s="122">
        <v>79</v>
      </c>
      <c r="L84" s="138"/>
      <c r="M84" s="138"/>
    </row>
    <row r="85" spans="1:13" ht="18" customHeight="1" x14ac:dyDescent="0.65">
      <c r="A85" s="123">
        <v>80</v>
      </c>
      <c r="B85" s="124" t="s">
        <v>370</v>
      </c>
      <c r="C85" s="184">
        <v>15.152217</v>
      </c>
      <c r="D85" s="184">
        <v>25.273886000000001</v>
      </c>
      <c r="E85" s="184">
        <v>24.130137000000001</v>
      </c>
      <c r="F85" s="274">
        <v>-4.5254180540341142</v>
      </c>
      <c r="G85" s="275">
        <v>59.251527350750052</v>
      </c>
      <c r="H85" s="128" t="s">
        <v>371</v>
      </c>
      <c r="I85" s="129">
        <v>80</v>
      </c>
      <c r="L85" s="138"/>
      <c r="M85" s="138"/>
    </row>
    <row r="86" spans="1:13" ht="18" customHeight="1" x14ac:dyDescent="0.65">
      <c r="A86" s="116">
        <v>81</v>
      </c>
      <c r="B86" s="117" t="s">
        <v>422</v>
      </c>
      <c r="C86" s="181">
        <v>36.870873000000003</v>
      </c>
      <c r="D86" s="181">
        <v>21.611857000000001</v>
      </c>
      <c r="E86" s="181">
        <v>22.456189999999999</v>
      </c>
      <c r="F86" s="272">
        <v>3.9068044916269695</v>
      </c>
      <c r="G86" s="273">
        <v>-39.095041226715743</v>
      </c>
      <c r="H86" s="121" t="s">
        <v>423</v>
      </c>
      <c r="I86" s="122">
        <v>81</v>
      </c>
      <c r="L86" s="138"/>
      <c r="M86" s="138"/>
    </row>
    <row r="87" spans="1:13" ht="18" customHeight="1" x14ac:dyDescent="0.65">
      <c r="A87" s="123">
        <v>82</v>
      </c>
      <c r="B87" s="124" t="s">
        <v>635</v>
      </c>
      <c r="C87" s="184">
        <v>29.157109999999999</v>
      </c>
      <c r="D87" s="184">
        <v>32.650205999999997</v>
      </c>
      <c r="E87" s="184">
        <v>21.27251</v>
      </c>
      <c r="F87" s="274">
        <v>-34.847241086319634</v>
      </c>
      <c r="G87" s="275">
        <v>-27.041774716355626</v>
      </c>
      <c r="H87" s="128" t="s">
        <v>636</v>
      </c>
      <c r="I87" s="129">
        <v>82</v>
      </c>
      <c r="L87" s="138"/>
      <c r="M87" s="138"/>
    </row>
    <row r="88" spans="1:13" ht="18" customHeight="1" x14ac:dyDescent="0.65">
      <c r="A88" s="116">
        <v>83</v>
      </c>
      <c r="B88" s="117" t="s">
        <v>250</v>
      </c>
      <c r="C88" s="181">
        <v>17.537158999999999</v>
      </c>
      <c r="D88" s="181">
        <v>19.249841</v>
      </c>
      <c r="E88" s="181">
        <v>19.589514000000001</v>
      </c>
      <c r="F88" s="272">
        <v>1.7645496396567761</v>
      </c>
      <c r="G88" s="273">
        <v>11.702893267946092</v>
      </c>
      <c r="H88" s="121" t="s">
        <v>251</v>
      </c>
      <c r="I88" s="122">
        <v>83</v>
      </c>
      <c r="L88" s="138"/>
      <c r="M88" s="138"/>
    </row>
    <row r="89" spans="1:13" ht="18" customHeight="1" x14ac:dyDescent="0.65">
      <c r="A89" s="123">
        <v>84</v>
      </c>
      <c r="B89" s="124" t="s">
        <v>486</v>
      </c>
      <c r="C89" s="184">
        <v>81.183554000000001</v>
      </c>
      <c r="D89" s="184">
        <v>19.666798</v>
      </c>
      <c r="E89" s="184">
        <v>17.457671000000001</v>
      </c>
      <c r="F89" s="274">
        <v>-11.232774140457424</v>
      </c>
      <c r="G89" s="275">
        <v>-78.496049828023047</v>
      </c>
      <c r="H89" s="128" t="s">
        <v>487</v>
      </c>
      <c r="I89" s="129">
        <v>84</v>
      </c>
      <c r="L89" s="138"/>
      <c r="M89" s="138"/>
    </row>
    <row r="90" spans="1:13" ht="18" customHeight="1" x14ac:dyDescent="0.65">
      <c r="A90" s="116">
        <v>85</v>
      </c>
      <c r="B90" s="117" t="s">
        <v>406</v>
      </c>
      <c r="C90" s="181">
        <v>10.483148</v>
      </c>
      <c r="D90" s="181">
        <v>10.517162000000001</v>
      </c>
      <c r="E90" s="181">
        <v>14.851508000000001</v>
      </c>
      <c r="F90" s="272">
        <v>41.21212547643556</v>
      </c>
      <c r="G90" s="273">
        <v>41.670307430554267</v>
      </c>
      <c r="H90" s="121" t="s">
        <v>407</v>
      </c>
      <c r="I90" s="122">
        <v>85</v>
      </c>
      <c r="L90" s="138"/>
      <c r="M90" s="138"/>
    </row>
    <row r="91" spans="1:13" ht="18" customHeight="1" x14ac:dyDescent="0.65">
      <c r="A91" s="123">
        <v>86</v>
      </c>
      <c r="B91" s="124" t="s">
        <v>404</v>
      </c>
      <c r="C91" s="184">
        <v>15.211982000000001</v>
      </c>
      <c r="D91" s="184">
        <v>10.638797</v>
      </c>
      <c r="E91" s="184">
        <v>12.761900000000001</v>
      </c>
      <c r="F91" s="274">
        <v>19.956231893512033</v>
      </c>
      <c r="G91" s="275">
        <v>-16.106264127843428</v>
      </c>
      <c r="H91" s="128" t="s">
        <v>405</v>
      </c>
      <c r="I91" s="129">
        <v>86</v>
      </c>
      <c r="L91" s="138"/>
      <c r="M91" s="138"/>
    </row>
    <row r="92" spans="1:13" ht="18" customHeight="1" x14ac:dyDescent="0.65">
      <c r="A92" s="116">
        <v>87</v>
      </c>
      <c r="B92" s="117" t="s">
        <v>428</v>
      </c>
      <c r="C92" s="181">
        <v>1.134517</v>
      </c>
      <c r="D92" s="181">
        <v>8.5583000000000006E-2</v>
      </c>
      <c r="E92" s="181">
        <v>12.075723</v>
      </c>
      <c r="F92" s="272">
        <v>14009.955248121705</v>
      </c>
      <c r="G92" s="273">
        <v>964.39330569749075</v>
      </c>
      <c r="H92" s="121" t="s">
        <v>429</v>
      </c>
      <c r="I92" s="122">
        <v>87</v>
      </c>
      <c r="L92" s="138"/>
      <c r="M92" s="138"/>
    </row>
    <row r="93" spans="1:13" ht="18" customHeight="1" x14ac:dyDescent="0.65">
      <c r="A93" s="123">
        <v>88</v>
      </c>
      <c r="B93" s="124" t="s">
        <v>444</v>
      </c>
      <c r="C93" s="184">
        <v>2.2189939999999999</v>
      </c>
      <c r="D93" s="184">
        <v>7.3250970000000004</v>
      </c>
      <c r="E93" s="184">
        <v>9.8806419999999999</v>
      </c>
      <c r="F93" s="274">
        <v>34.887524356332754</v>
      </c>
      <c r="G93" s="275">
        <v>345.27574207050583</v>
      </c>
      <c r="H93" s="128" t="s">
        <v>445</v>
      </c>
      <c r="I93" s="129">
        <v>88</v>
      </c>
      <c r="L93" s="138"/>
      <c r="M93" s="138"/>
    </row>
    <row r="94" spans="1:13" ht="18" customHeight="1" x14ac:dyDescent="0.65">
      <c r="A94" s="116">
        <v>89</v>
      </c>
      <c r="B94" s="117" t="s">
        <v>408</v>
      </c>
      <c r="C94" s="181">
        <v>2.737924</v>
      </c>
      <c r="D94" s="181">
        <v>3.2184050000000002</v>
      </c>
      <c r="E94" s="181">
        <v>9.4852959999999999</v>
      </c>
      <c r="F94" s="272">
        <v>194.72039721539085</v>
      </c>
      <c r="G94" s="273">
        <v>246.44117221661378</v>
      </c>
      <c r="H94" s="121" t="s">
        <v>409</v>
      </c>
      <c r="I94" s="122">
        <v>89</v>
      </c>
      <c r="L94" s="138"/>
      <c r="M94" s="138"/>
    </row>
    <row r="95" spans="1:13" ht="18" customHeight="1" x14ac:dyDescent="0.65">
      <c r="A95" s="123">
        <v>90</v>
      </c>
      <c r="B95" s="124" t="s">
        <v>366</v>
      </c>
      <c r="C95" s="184">
        <v>6.3953239999999996</v>
      </c>
      <c r="D95" s="184">
        <v>7.3104420000000001</v>
      </c>
      <c r="E95" s="184">
        <v>8.7847410000000004</v>
      </c>
      <c r="F95" s="274">
        <v>20.16702957222012</v>
      </c>
      <c r="G95" s="275">
        <v>37.361938191090886</v>
      </c>
      <c r="H95" s="128" t="s">
        <v>367</v>
      </c>
      <c r="I95" s="129">
        <v>90</v>
      </c>
      <c r="L95" s="138"/>
      <c r="M95" s="138"/>
    </row>
    <row r="96" spans="1:13" ht="18" customHeight="1" x14ac:dyDescent="0.65">
      <c r="A96" s="116">
        <v>91</v>
      </c>
      <c r="B96" s="117" t="s">
        <v>414</v>
      </c>
      <c r="C96" s="181">
        <v>5.9737010000000001</v>
      </c>
      <c r="D96" s="181">
        <v>5.2537099999999999</v>
      </c>
      <c r="E96" s="181">
        <v>8.6928450000000002</v>
      </c>
      <c r="F96" s="272">
        <v>65.4610741742502</v>
      </c>
      <c r="G96" s="273">
        <v>45.518582198874704</v>
      </c>
      <c r="H96" s="121" t="s">
        <v>415</v>
      </c>
      <c r="I96" s="122">
        <v>91</v>
      </c>
      <c r="L96" s="138"/>
      <c r="M96" s="138"/>
    </row>
    <row r="97" spans="1:13" ht="18" customHeight="1" x14ac:dyDescent="0.65">
      <c r="A97" s="123">
        <v>92</v>
      </c>
      <c r="B97" s="124" t="s">
        <v>462</v>
      </c>
      <c r="C97" s="184">
        <v>11.378154</v>
      </c>
      <c r="D97" s="184">
        <v>141.03088299999999</v>
      </c>
      <c r="E97" s="184">
        <v>8.6230200000000004</v>
      </c>
      <c r="F97" s="274">
        <v>-93.885722179020888</v>
      </c>
      <c r="G97" s="275">
        <v>-24.21424424383779</v>
      </c>
      <c r="H97" s="128" t="s">
        <v>463</v>
      </c>
      <c r="I97" s="129">
        <v>92</v>
      </c>
      <c r="L97" s="138"/>
      <c r="M97" s="138"/>
    </row>
    <row r="98" spans="1:13" ht="18" customHeight="1" x14ac:dyDescent="0.65">
      <c r="A98" s="116">
        <v>93</v>
      </c>
      <c r="B98" s="117" t="s">
        <v>390</v>
      </c>
      <c r="C98" s="181">
        <v>2.4825189999999999</v>
      </c>
      <c r="D98" s="181">
        <v>6.2712659999999998</v>
      </c>
      <c r="E98" s="181">
        <v>7.9405950000000001</v>
      </c>
      <c r="F98" s="272">
        <v>26.618692302319836</v>
      </c>
      <c r="G98" s="273">
        <v>219.86039180364781</v>
      </c>
      <c r="H98" s="121" t="s">
        <v>391</v>
      </c>
      <c r="I98" s="122">
        <v>93</v>
      </c>
      <c r="L98" s="138"/>
      <c r="M98" s="138"/>
    </row>
    <row r="99" spans="1:13" ht="18" customHeight="1" x14ac:dyDescent="0.65">
      <c r="A99" s="123">
        <v>94</v>
      </c>
      <c r="B99" s="124" t="s">
        <v>460</v>
      </c>
      <c r="C99" s="184">
        <v>9.1012710000000006</v>
      </c>
      <c r="D99" s="184">
        <v>12.258834</v>
      </c>
      <c r="E99" s="184">
        <v>6.9884490000000001</v>
      </c>
      <c r="F99" s="274">
        <v>-42.992547252046975</v>
      </c>
      <c r="G99" s="275">
        <v>-23.214581787532751</v>
      </c>
      <c r="H99" s="128" t="s">
        <v>461</v>
      </c>
      <c r="I99" s="129">
        <v>94</v>
      </c>
      <c r="L99" s="138"/>
      <c r="M99" s="138"/>
    </row>
    <row r="100" spans="1:13" ht="18" customHeight="1" x14ac:dyDescent="0.65">
      <c r="A100" s="116">
        <v>95</v>
      </c>
      <c r="B100" s="117" t="s">
        <v>286</v>
      </c>
      <c r="C100" s="181">
        <v>2.5881409999999998</v>
      </c>
      <c r="D100" s="181">
        <v>12.190689000000001</v>
      </c>
      <c r="E100" s="181">
        <v>6.9196869999999997</v>
      </c>
      <c r="F100" s="272">
        <v>-43.237933475294142</v>
      </c>
      <c r="G100" s="273">
        <v>167.3612836394926</v>
      </c>
      <c r="H100" s="121" t="s">
        <v>287</v>
      </c>
      <c r="I100" s="122">
        <v>95</v>
      </c>
      <c r="L100" s="138"/>
      <c r="M100" s="138"/>
    </row>
    <row r="101" spans="1:13" ht="18" customHeight="1" x14ac:dyDescent="0.65">
      <c r="A101" s="123">
        <v>96</v>
      </c>
      <c r="B101" s="124" t="s">
        <v>332</v>
      </c>
      <c r="C101" s="184">
        <v>3.3660999999999999</v>
      </c>
      <c r="D101" s="184">
        <v>6.6448669999999996</v>
      </c>
      <c r="E101" s="184">
        <v>6.5473129999999999</v>
      </c>
      <c r="F101" s="274">
        <v>-1.4681106484147777</v>
      </c>
      <c r="G101" s="275">
        <v>94.507382430706159</v>
      </c>
      <c r="H101" s="128" t="s">
        <v>333</v>
      </c>
      <c r="I101" s="129">
        <v>96</v>
      </c>
      <c r="L101" s="138"/>
      <c r="M101" s="138"/>
    </row>
    <row r="102" spans="1:13" ht="18" customHeight="1" x14ac:dyDescent="0.65">
      <c r="A102" s="116">
        <v>97</v>
      </c>
      <c r="B102" s="117" t="s">
        <v>338</v>
      </c>
      <c r="C102" s="181">
        <v>8.3973709999999997</v>
      </c>
      <c r="D102" s="181">
        <v>13.118171</v>
      </c>
      <c r="E102" s="181">
        <v>5.5626699999999998</v>
      </c>
      <c r="F102" s="272">
        <v>-57.595689216126246</v>
      </c>
      <c r="G102" s="273">
        <v>-33.757005615209813</v>
      </c>
      <c r="H102" s="121" t="s">
        <v>339</v>
      </c>
      <c r="I102" s="122">
        <v>97</v>
      </c>
      <c r="L102" s="138"/>
      <c r="M102" s="138"/>
    </row>
    <row r="103" spans="1:13" ht="18" customHeight="1" x14ac:dyDescent="0.65">
      <c r="A103" s="123">
        <v>98</v>
      </c>
      <c r="B103" s="124" t="s">
        <v>378</v>
      </c>
      <c r="C103" s="184">
        <v>2.2882400000000001</v>
      </c>
      <c r="D103" s="184">
        <v>3.7492049999999999</v>
      </c>
      <c r="E103" s="184">
        <v>5.0598559999999999</v>
      </c>
      <c r="F103" s="274">
        <v>34.958104451477048</v>
      </c>
      <c r="G103" s="275">
        <v>121.1243575848687</v>
      </c>
      <c r="H103" s="128" t="s">
        <v>379</v>
      </c>
      <c r="I103" s="129">
        <v>98</v>
      </c>
      <c r="L103" s="138"/>
      <c r="M103" s="138"/>
    </row>
    <row r="104" spans="1:13" ht="18" customHeight="1" x14ac:dyDescent="0.65">
      <c r="A104" s="116">
        <v>99</v>
      </c>
      <c r="B104" s="117" t="s">
        <v>398</v>
      </c>
      <c r="C104" s="181">
        <v>3.6630150000000001</v>
      </c>
      <c r="D104" s="181">
        <v>2.414488</v>
      </c>
      <c r="E104" s="181">
        <v>4.797809</v>
      </c>
      <c r="F104" s="272">
        <v>98.709167326571929</v>
      </c>
      <c r="G104" s="273">
        <v>30.979780317579909</v>
      </c>
      <c r="H104" s="121" t="s">
        <v>399</v>
      </c>
      <c r="I104" s="122">
        <v>99</v>
      </c>
      <c r="L104" s="138"/>
      <c r="M104" s="138"/>
    </row>
    <row r="105" spans="1:13" ht="18" customHeight="1" x14ac:dyDescent="0.65">
      <c r="A105" s="123">
        <v>100</v>
      </c>
      <c r="B105" s="124" t="s">
        <v>637</v>
      </c>
      <c r="C105" s="184">
        <v>1.8337479999999999</v>
      </c>
      <c r="D105" s="184">
        <v>3.9174920000000002</v>
      </c>
      <c r="E105" s="184">
        <v>3.3654199999999999</v>
      </c>
      <c r="F105" s="274">
        <v>-14.092485702587275</v>
      </c>
      <c r="G105" s="275">
        <v>83.526853199021886</v>
      </c>
      <c r="H105" s="128" t="s">
        <v>638</v>
      </c>
      <c r="I105" s="129">
        <v>100</v>
      </c>
      <c r="L105" s="138"/>
      <c r="M105" s="138"/>
    </row>
    <row r="106" spans="1:13" ht="18" customHeight="1" x14ac:dyDescent="0.65">
      <c r="A106" s="116">
        <v>101</v>
      </c>
      <c r="B106" s="117" t="s">
        <v>346</v>
      </c>
      <c r="C106" s="181">
        <v>1.807069</v>
      </c>
      <c r="D106" s="181">
        <v>2.0079069999999999</v>
      </c>
      <c r="E106" s="181">
        <v>3.1812149999999999</v>
      </c>
      <c r="F106" s="272">
        <v>58.43437967993539</v>
      </c>
      <c r="G106" s="273">
        <v>76.042807441221115</v>
      </c>
      <c r="H106" s="121" t="s">
        <v>347</v>
      </c>
      <c r="I106" s="122">
        <v>101</v>
      </c>
      <c r="L106" s="138"/>
      <c r="M106" s="138"/>
    </row>
    <row r="107" spans="1:13" ht="18" customHeight="1" x14ac:dyDescent="0.65">
      <c r="A107" s="123">
        <v>102</v>
      </c>
      <c r="B107" s="124" t="s">
        <v>344</v>
      </c>
      <c r="C107" s="184">
        <v>4.0396229999999997</v>
      </c>
      <c r="D107" s="184">
        <v>4.1664279999999998</v>
      </c>
      <c r="E107" s="184">
        <v>3.1508980000000002</v>
      </c>
      <c r="F107" s="274">
        <v>-24.374116149373027</v>
      </c>
      <c r="G107" s="275">
        <v>-22.000196552995156</v>
      </c>
      <c r="H107" s="128" t="s">
        <v>345</v>
      </c>
      <c r="I107" s="129">
        <v>102</v>
      </c>
      <c r="L107" s="138"/>
      <c r="M107" s="138"/>
    </row>
    <row r="108" spans="1:13" ht="18" customHeight="1" x14ac:dyDescent="0.65">
      <c r="A108" s="116">
        <v>103</v>
      </c>
      <c r="B108" s="117" t="s">
        <v>639</v>
      </c>
      <c r="C108" s="181">
        <v>2.601934</v>
      </c>
      <c r="D108" s="181">
        <v>1.2944530000000001</v>
      </c>
      <c r="E108" s="181">
        <v>3.1249289999999998</v>
      </c>
      <c r="F108" s="272">
        <v>141.40922845402648</v>
      </c>
      <c r="G108" s="273">
        <v>20.100240820866322</v>
      </c>
      <c r="H108" s="121" t="s">
        <v>640</v>
      </c>
      <c r="I108" s="122">
        <v>103</v>
      </c>
      <c r="L108" s="138"/>
      <c r="M108" s="138"/>
    </row>
    <row r="109" spans="1:13" ht="18" customHeight="1" x14ac:dyDescent="0.65">
      <c r="A109" s="123">
        <v>104</v>
      </c>
      <c r="B109" s="124" t="s">
        <v>416</v>
      </c>
      <c r="C109" s="184">
        <v>1.553633</v>
      </c>
      <c r="D109" s="184">
        <v>4.0277130000000003</v>
      </c>
      <c r="E109" s="184">
        <v>2.9674680000000002</v>
      </c>
      <c r="F109" s="274">
        <v>-26.323747496408011</v>
      </c>
      <c r="G109" s="275">
        <v>91.001864661731574</v>
      </c>
      <c r="H109" s="128" t="s">
        <v>417</v>
      </c>
      <c r="I109" s="129">
        <v>104</v>
      </c>
      <c r="L109" s="138"/>
      <c r="M109" s="138"/>
    </row>
    <row r="110" spans="1:13" ht="18" customHeight="1" x14ac:dyDescent="0.65">
      <c r="A110" s="116">
        <v>105</v>
      </c>
      <c r="B110" s="117" t="s">
        <v>641</v>
      </c>
      <c r="C110" s="181">
        <v>0.59009</v>
      </c>
      <c r="D110" s="181">
        <v>2.0616430000000001</v>
      </c>
      <c r="E110" s="181">
        <v>2.8253949999999999</v>
      </c>
      <c r="F110" s="272">
        <v>37.045793088328068</v>
      </c>
      <c r="G110" s="273">
        <v>378.80747004694194</v>
      </c>
      <c r="H110" s="121" t="s">
        <v>642</v>
      </c>
      <c r="I110" s="122">
        <v>105</v>
      </c>
      <c r="L110" s="138"/>
      <c r="M110" s="138"/>
    </row>
    <row r="111" spans="1:13" ht="18" customHeight="1" x14ac:dyDescent="0.65">
      <c r="A111" s="123">
        <v>106</v>
      </c>
      <c r="B111" s="124" t="s">
        <v>643</v>
      </c>
      <c r="C111" s="184">
        <v>5.0706000000000001E-2</v>
      </c>
      <c r="D111" s="184" t="s">
        <v>204</v>
      </c>
      <c r="E111" s="184">
        <v>2.5767350000000002</v>
      </c>
      <c r="F111" s="274" t="s">
        <v>59</v>
      </c>
      <c r="G111" s="275">
        <v>4981.7161677119084</v>
      </c>
      <c r="H111" s="128" t="s">
        <v>644</v>
      </c>
      <c r="I111" s="129">
        <v>106</v>
      </c>
      <c r="L111" s="138"/>
      <c r="M111" s="138"/>
    </row>
    <row r="112" spans="1:13" ht="18" customHeight="1" x14ac:dyDescent="0.65">
      <c r="A112" s="116">
        <v>107</v>
      </c>
      <c r="B112" s="117" t="s">
        <v>442</v>
      </c>
      <c r="C112" s="181">
        <v>1.92363</v>
      </c>
      <c r="D112" s="181">
        <v>0.23944199999999999</v>
      </c>
      <c r="E112" s="181">
        <v>2.5674549999999998</v>
      </c>
      <c r="F112" s="272">
        <v>972.26593496546127</v>
      </c>
      <c r="G112" s="273">
        <v>33.469274236729518</v>
      </c>
      <c r="H112" s="121" t="s">
        <v>443</v>
      </c>
      <c r="I112" s="122">
        <v>107</v>
      </c>
      <c r="L112" s="138"/>
      <c r="M112" s="138"/>
    </row>
    <row r="113" spans="1:13" ht="18" customHeight="1" x14ac:dyDescent="0.65">
      <c r="A113" s="123">
        <v>108</v>
      </c>
      <c r="B113" s="124" t="s">
        <v>272</v>
      </c>
      <c r="C113" s="184">
        <v>91.836804000000001</v>
      </c>
      <c r="D113" s="184">
        <v>2.3171759999999999</v>
      </c>
      <c r="E113" s="184">
        <v>2.4647839999999999</v>
      </c>
      <c r="F113" s="274">
        <v>6.3701678249731497</v>
      </c>
      <c r="G113" s="275">
        <v>-97.316126114319047</v>
      </c>
      <c r="H113" s="128" t="s">
        <v>273</v>
      </c>
      <c r="I113" s="129">
        <v>108</v>
      </c>
      <c r="L113" s="138"/>
      <c r="M113" s="138"/>
    </row>
    <row r="114" spans="1:13" ht="18" customHeight="1" x14ac:dyDescent="0.65">
      <c r="A114" s="116">
        <v>109</v>
      </c>
      <c r="B114" s="117" t="s">
        <v>328</v>
      </c>
      <c r="C114" s="181">
        <v>1.6503E-2</v>
      </c>
      <c r="D114" s="181">
        <v>7.4739999999999997E-3</v>
      </c>
      <c r="E114" s="181">
        <v>2.3063950000000002</v>
      </c>
      <c r="F114" s="272">
        <v>30758.910891089112</v>
      </c>
      <c r="G114" s="273">
        <v>13875.610495061504</v>
      </c>
      <c r="H114" s="121" t="s">
        <v>329</v>
      </c>
      <c r="I114" s="122">
        <v>109</v>
      </c>
      <c r="L114" s="138"/>
      <c r="M114" s="138"/>
    </row>
    <row r="115" spans="1:13" ht="18" customHeight="1" x14ac:dyDescent="0.65">
      <c r="A115" s="123">
        <v>110</v>
      </c>
      <c r="B115" s="124" t="s">
        <v>645</v>
      </c>
      <c r="C115" s="184">
        <v>1.3948E-2</v>
      </c>
      <c r="D115" s="184">
        <v>3.4354000000000003E-2</v>
      </c>
      <c r="E115" s="184">
        <v>2.2827769999999998</v>
      </c>
      <c r="F115" s="274">
        <v>6544.8652267567086</v>
      </c>
      <c r="G115" s="275">
        <v>16266.339260108976</v>
      </c>
      <c r="H115" s="128" t="s">
        <v>646</v>
      </c>
      <c r="I115" s="129">
        <v>110</v>
      </c>
      <c r="L115" s="138"/>
      <c r="M115" s="138"/>
    </row>
    <row r="116" spans="1:13" ht="18" customHeight="1" x14ac:dyDescent="0.65">
      <c r="A116" s="116">
        <v>111</v>
      </c>
      <c r="B116" s="117" t="s">
        <v>330</v>
      </c>
      <c r="C116" s="181">
        <v>2.3807140000000002</v>
      </c>
      <c r="D116" s="181">
        <v>3.1717930000000001</v>
      </c>
      <c r="E116" s="181">
        <v>2.1541009999999998</v>
      </c>
      <c r="F116" s="272">
        <v>-32.085700422442457</v>
      </c>
      <c r="G116" s="273">
        <v>-9.5186990121451149</v>
      </c>
      <c r="H116" s="121" t="s">
        <v>331</v>
      </c>
      <c r="I116" s="122">
        <v>111</v>
      </c>
      <c r="L116" s="138"/>
      <c r="M116" s="138"/>
    </row>
    <row r="117" spans="1:13" ht="18" customHeight="1" x14ac:dyDescent="0.65">
      <c r="A117" s="123">
        <v>112</v>
      </c>
      <c r="B117" s="124" t="s">
        <v>316</v>
      </c>
      <c r="C117" s="184">
        <v>0.49856</v>
      </c>
      <c r="D117" s="184">
        <v>36.404240999999999</v>
      </c>
      <c r="E117" s="184">
        <v>1.8292870000000001</v>
      </c>
      <c r="F117" s="274">
        <v>-94.975071723099518</v>
      </c>
      <c r="G117" s="275">
        <v>266.91411264441592</v>
      </c>
      <c r="H117" s="128" t="s">
        <v>317</v>
      </c>
      <c r="I117" s="129">
        <v>112</v>
      </c>
      <c r="L117" s="138"/>
      <c r="M117" s="138"/>
    </row>
    <row r="118" spans="1:13" ht="18" customHeight="1" x14ac:dyDescent="0.65">
      <c r="A118" s="116">
        <v>113</v>
      </c>
      <c r="B118" s="117" t="s">
        <v>647</v>
      </c>
      <c r="C118" s="181">
        <v>2.7997559999999999</v>
      </c>
      <c r="D118" s="181">
        <v>0.98817500000000003</v>
      </c>
      <c r="E118" s="181">
        <v>1.700027</v>
      </c>
      <c r="F118" s="272">
        <v>72.037037974043059</v>
      </c>
      <c r="G118" s="273">
        <v>-39.2794586385385</v>
      </c>
      <c r="H118" s="121" t="s">
        <v>648</v>
      </c>
      <c r="I118" s="122">
        <v>113</v>
      </c>
      <c r="L118" s="138"/>
      <c r="M118" s="138"/>
    </row>
    <row r="119" spans="1:13" ht="18" customHeight="1" x14ac:dyDescent="0.65">
      <c r="A119" s="123">
        <v>114</v>
      </c>
      <c r="B119" s="124" t="s">
        <v>478</v>
      </c>
      <c r="C119" s="184">
        <v>1.386012</v>
      </c>
      <c r="D119" s="184">
        <v>1.9716549999999999</v>
      </c>
      <c r="E119" s="184">
        <v>1.5847739999999999</v>
      </c>
      <c r="F119" s="274">
        <v>-19.622144847856248</v>
      </c>
      <c r="G119" s="275">
        <v>14.340568479926574</v>
      </c>
      <c r="H119" s="128" t="s">
        <v>479</v>
      </c>
      <c r="I119" s="129">
        <v>114</v>
      </c>
      <c r="L119" s="138"/>
      <c r="M119" s="138"/>
    </row>
    <row r="120" spans="1:13" ht="18" customHeight="1" x14ac:dyDescent="0.65">
      <c r="A120" s="116">
        <v>115</v>
      </c>
      <c r="B120" s="117" t="s">
        <v>649</v>
      </c>
      <c r="C120" s="181">
        <v>2.5257679999999998</v>
      </c>
      <c r="D120" s="181">
        <v>3.3388390000000001</v>
      </c>
      <c r="E120" s="181">
        <v>1.5812360000000001</v>
      </c>
      <c r="F120" s="272">
        <v>-52.641142624726747</v>
      </c>
      <c r="G120" s="273">
        <v>-37.395833663265975</v>
      </c>
      <c r="H120" s="121" t="s">
        <v>650</v>
      </c>
      <c r="I120" s="122">
        <v>115</v>
      </c>
      <c r="L120" s="138"/>
      <c r="M120" s="138"/>
    </row>
    <row r="121" spans="1:13" ht="18" customHeight="1" x14ac:dyDescent="0.65">
      <c r="A121" s="123">
        <v>116</v>
      </c>
      <c r="B121" s="124" t="s">
        <v>430</v>
      </c>
      <c r="C121" s="184">
        <v>2.4986549999999998</v>
      </c>
      <c r="D121" s="184">
        <v>1.6532560000000001</v>
      </c>
      <c r="E121" s="184">
        <v>1.520483</v>
      </c>
      <c r="F121" s="274">
        <v>-8.0310006435784906</v>
      </c>
      <c r="G121" s="275">
        <v>-39.1479415925768</v>
      </c>
      <c r="H121" s="128" t="s">
        <v>431</v>
      </c>
      <c r="I121" s="129">
        <v>116</v>
      </c>
      <c r="L121" s="138"/>
      <c r="M121" s="138"/>
    </row>
    <row r="122" spans="1:13" ht="18" customHeight="1" x14ac:dyDescent="0.65">
      <c r="A122" s="116">
        <v>117</v>
      </c>
      <c r="B122" s="117" t="s">
        <v>496</v>
      </c>
      <c r="C122" s="181">
        <v>2.2562000000000002</v>
      </c>
      <c r="D122" s="181">
        <v>0.49137999999999998</v>
      </c>
      <c r="E122" s="181">
        <v>1.467562</v>
      </c>
      <c r="F122" s="272">
        <v>198.66132117709313</v>
      </c>
      <c r="G122" s="273">
        <v>-34.954259374168963</v>
      </c>
      <c r="H122" s="121" t="s">
        <v>497</v>
      </c>
      <c r="I122" s="122">
        <v>117</v>
      </c>
      <c r="L122" s="138"/>
      <c r="M122" s="138"/>
    </row>
    <row r="123" spans="1:13" ht="18" customHeight="1" x14ac:dyDescent="0.65">
      <c r="A123" s="123">
        <v>118</v>
      </c>
      <c r="B123" s="124" t="s">
        <v>651</v>
      </c>
      <c r="C123" s="184">
        <v>2.5340259999999999</v>
      </c>
      <c r="D123" s="184">
        <v>1.703322</v>
      </c>
      <c r="E123" s="184">
        <v>1.4419759999999999</v>
      </c>
      <c r="F123" s="274">
        <v>-15.343311481915933</v>
      </c>
      <c r="G123" s="275">
        <v>-43.095453637807978</v>
      </c>
      <c r="H123" s="128" t="s">
        <v>652</v>
      </c>
      <c r="I123" s="129">
        <v>118</v>
      </c>
      <c r="L123" s="138"/>
      <c r="M123" s="138"/>
    </row>
    <row r="124" spans="1:13" ht="18" customHeight="1" x14ac:dyDescent="0.65">
      <c r="A124" s="116">
        <v>119</v>
      </c>
      <c r="B124" s="117" t="s">
        <v>230</v>
      </c>
      <c r="C124" s="181">
        <v>2.105451</v>
      </c>
      <c r="D124" s="181">
        <v>2.3211520000000001</v>
      </c>
      <c r="E124" s="181">
        <v>0.97231100000000004</v>
      </c>
      <c r="F124" s="272">
        <v>-58.110843236461896</v>
      </c>
      <c r="G124" s="273">
        <v>-53.819347968677491</v>
      </c>
      <c r="H124" s="121" t="s">
        <v>231</v>
      </c>
      <c r="I124" s="122">
        <v>119</v>
      </c>
      <c r="L124" s="138"/>
      <c r="M124" s="138"/>
    </row>
    <row r="125" spans="1:13" ht="18" customHeight="1" x14ac:dyDescent="0.65">
      <c r="A125" s="123">
        <v>120</v>
      </c>
      <c r="B125" s="124" t="s">
        <v>426</v>
      </c>
      <c r="C125" s="184">
        <v>1.591251</v>
      </c>
      <c r="D125" s="184">
        <v>1.719152</v>
      </c>
      <c r="E125" s="184">
        <v>0.94184100000000004</v>
      </c>
      <c r="F125" s="274">
        <v>-45.214791943935154</v>
      </c>
      <c r="G125" s="275">
        <v>-40.811286214431284</v>
      </c>
      <c r="H125" s="128" t="s">
        <v>427</v>
      </c>
      <c r="I125" s="129">
        <v>120</v>
      </c>
      <c r="L125" s="138"/>
      <c r="M125" s="138"/>
    </row>
    <row r="126" spans="1:13" ht="18" customHeight="1" x14ac:dyDescent="0.65">
      <c r="A126" s="116">
        <v>121</v>
      </c>
      <c r="B126" s="117" t="s">
        <v>653</v>
      </c>
      <c r="C126" s="181">
        <v>2.0805000000000001E-2</v>
      </c>
      <c r="D126" s="181">
        <v>0.77493599999999996</v>
      </c>
      <c r="E126" s="181">
        <v>0.90889500000000001</v>
      </c>
      <c r="F126" s="272">
        <v>17.286459785066132</v>
      </c>
      <c r="G126" s="273">
        <v>4268.6373467916364</v>
      </c>
      <c r="H126" s="121" t="s">
        <v>654</v>
      </c>
      <c r="I126" s="122">
        <v>121</v>
      </c>
      <c r="L126" s="138"/>
      <c r="M126" s="138"/>
    </row>
    <row r="127" spans="1:13" ht="18" customHeight="1" x14ac:dyDescent="0.65">
      <c r="A127" s="123">
        <v>122</v>
      </c>
      <c r="B127" s="124" t="s">
        <v>655</v>
      </c>
      <c r="C127" s="184" t="s">
        <v>204</v>
      </c>
      <c r="D127" s="184">
        <v>1.3755E-2</v>
      </c>
      <c r="E127" s="184">
        <v>0.84764300000000004</v>
      </c>
      <c r="F127" s="274">
        <v>6062.4354780079975</v>
      </c>
      <c r="G127" s="275" t="s">
        <v>59</v>
      </c>
      <c r="H127" s="128" t="s">
        <v>656</v>
      </c>
      <c r="I127" s="129">
        <v>122</v>
      </c>
      <c r="L127" s="138"/>
      <c r="M127" s="138"/>
    </row>
    <row r="128" spans="1:13" ht="18" customHeight="1" x14ac:dyDescent="0.65">
      <c r="A128" s="116">
        <v>123</v>
      </c>
      <c r="B128" s="117" t="s">
        <v>418</v>
      </c>
      <c r="C128" s="181">
        <v>0.35787400000000003</v>
      </c>
      <c r="D128" s="181">
        <v>0.51114000000000004</v>
      </c>
      <c r="E128" s="181">
        <v>0.77673099999999995</v>
      </c>
      <c r="F128" s="272">
        <v>51.960519622803901</v>
      </c>
      <c r="G128" s="273">
        <v>117.04035498527409</v>
      </c>
      <c r="H128" s="121" t="s">
        <v>419</v>
      </c>
      <c r="I128" s="122">
        <v>123</v>
      </c>
      <c r="L128" s="138"/>
      <c r="M128" s="138"/>
    </row>
    <row r="129" spans="1:13" ht="18" customHeight="1" x14ac:dyDescent="0.65">
      <c r="A129" s="123">
        <v>124</v>
      </c>
      <c r="B129" s="124" t="s">
        <v>657</v>
      </c>
      <c r="C129" s="184">
        <v>0.39157599999999998</v>
      </c>
      <c r="D129" s="184">
        <v>0.19953599999999999</v>
      </c>
      <c r="E129" s="184">
        <v>0.750803</v>
      </c>
      <c r="F129" s="274">
        <v>276.27445673963598</v>
      </c>
      <c r="G129" s="275">
        <v>91.738768463848658</v>
      </c>
      <c r="H129" s="128" t="s">
        <v>658</v>
      </c>
      <c r="I129" s="129">
        <v>124</v>
      </c>
      <c r="L129" s="138"/>
      <c r="M129" s="138"/>
    </row>
    <row r="130" spans="1:13" ht="18" customHeight="1" x14ac:dyDescent="0.65">
      <c r="A130" s="116">
        <v>125</v>
      </c>
      <c r="B130" s="117" t="s">
        <v>356</v>
      </c>
      <c r="C130" s="181" t="s">
        <v>204</v>
      </c>
      <c r="D130" s="181">
        <v>0.34012399999999998</v>
      </c>
      <c r="E130" s="181">
        <v>0.72896799999999995</v>
      </c>
      <c r="F130" s="272">
        <v>114.32418764921026</v>
      </c>
      <c r="G130" s="273" t="s">
        <v>59</v>
      </c>
      <c r="H130" s="121" t="s">
        <v>357</v>
      </c>
      <c r="I130" s="122">
        <v>125</v>
      </c>
      <c r="L130" s="138"/>
      <c r="M130" s="138"/>
    </row>
    <row r="131" spans="1:13" ht="18" customHeight="1" x14ac:dyDescent="0.65">
      <c r="A131" s="123">
        <v>126</v>
      </c>
      <c r="B131" s="124" t="s">
        <v>504</v>
      </c>
      <c r="C131" s="184">
        <v>0.16208</v>
      </c>
      <c r="D131" s="184">
        <v>0.12695899999999999</v>
      </c>
      <c r="E131" s="184">
        <v>0.71059300000000003</v>
      </c>
      <c r="F131" s="274">
        <v>459.70273867941626</v>
      </c>
      <c r="G131" s="275">
        <v>338.4211500493584</v>
      </c>
      <c r="H131" s="128" t="s">
        <v>505</v>
      </c>
      <c r="I131" s="129">
        <v>126</v>
      </c>
      <c r="L131" s="138"/>
      <c r="M131" s="138"/>
    </row>
    <row r="132" spans="1:13" ht="18" customHeight="1" x14ac:dyDescent="0.65">
      <c r="A132" s="116">
        <v>127</v>
      </c>
      <c r="B132" s="117" t="s">
        <v>450</v>
      </c>
      <c r="C132" s="181">
        <v>0.21368300000000001</v>
      </c>
      <c r="D132" s="181">
        <v>0.13331499999999999</v>
      </c>
      <c r="E132" s="181">
        <v>0.69674499999999995</v>
      </c>
      <c r="F132" s="272">
        <v>422.63061170911004</v>
      </c>
      <c r="G132" s="273">
        <v>226.06477819948236</v>
      </c>
      <c r="H132" s="121" t="s">
        <v>451</v>
      </c>
      <c r="I132" s="122">
        <v>127</v>
      </c>
      <c r="L132" s="138"/>
      <c r="M132" s="138"/>
    </row>
    <row r="133" spans="1:13" ht="18" customHeight="1" x14ac:dyDescent="0.65">
      <c r="A133" s="123">
        <v>128</v>
      </c>
      <c r="B133" s="124" t="s">
        <v>452</v>
      </c>
      <c r="C133" s="184">
        <v>0.74660599999999999</v>
      </c>
      <c r="D133" s="184" t="s">
        <v>204</v>
      </c>
      <c r="E133" s="184">
        <v>0.65775600000000001</v>
      </c>
      <c r="F133" s="274" t="s">
        <v>59</v>
      </c>
      <c r="G133" s="275">
        <v>-11.90052048871828</v>
      </c>
      <c r="H133" s="128" t="s">
        <v>453</v>
      </c>
      <c r="I133" s="129">
        <v>128</v>
      </c>
      <c r="L133" s="138"/>
      <c r="M133" s="138"/>
    </row>
    <row r="134" spans="1:13" ht="18" customHeight="1" x14ac:dyDescent="0.65">
      <c r="A134" s="116">
        <v>129</v>
      </c>
      <c r="B134" s="117" t="s">
        <v>508</v>
      </c>
      <c r="C134" s="181">
        <v>0.27976000000000001</v>
      </c>
      <c r="D134" s="181">
        <v>4.2779999999999997E-3</v>
      </c>
      <c r="E134" s="181">
        <v>0.63800500000000004</v>
      </c>
      <c r="F134" s="272">
        <v>14813.627863487614</v>
      </c>
      <c r="G134" s="273">
        <v>128.054403774664</v>
      </c>
      <c r="H134" s="121" t="s">
        <v>509</v>
      </c>
      <c r="I134" s="122">
        <v>129</v>
      </c>
      <c r="L134" s="138"/>
      <c r="M134" s="138"/>
    </row>
    <row r="135" spans="1:13" ht="18" customHeight="1" x14ac:dyDescent="0.65">
      <c r="A135" s="123">
        <v>130</v>
      </c>
      <c r="B135" s="124" t="s">
        <v>456</v>
      </c>
      <c r="C135" s="184">
        <v>0.66916500000000001</v>
      </c>
      <c r="D135" s="184">
        <v>0.79555399999999998</v>
      </c>
      <c r="E135" s="184">
        <v>0.50183800000000001</v>
      </c>
      <c r="F135" s="274">
        <v>-36.919681127868117</v>
      </c>
      <c r="G135" s="275">
        <v>-25.005342479059721</v>
      </c>
      <c r="H135" s="128" t="s">
        <v>457</v>
      </c>
      <c r="I135" s="129">
        <v>130</v>
      </c>
      <c r="L135" s="138"/>
      <c r="M135" s="138"/>
    </row>
    <row r="136" spans="1:13" ht="18" customHeight="1" x14ac:dyDescent="0.65">
      <c r="A136" s="116">
        <v>131</v>
      </c>
      <c r="B136" s="117" t="s">
        <v>659</v>
      </c>
      <c r="C136" s="181">
        <v>1.06E-2</v>
      </c>
      <c r="D136" s="181" t="s">
        <v>204</v>
      </c>
      <c r="E136" s="181">
        <v>0.42571799999999999</v>
      </c>
      <c r="F136" s="272" t="s">
        <v>59</v>
      </c>
      <c r="G136" s="273">
        <v>3916.2075471698108</v>
      </c>
      <c r="H136" s="121" t="s">
        <v>660</v>
      </c>
      <c r="I136" s="122">
        <v>131</v>
      </c>
      <c r="L136" s="138"/>
      <c r="M136" s="138"/>
    </row>
    <row r="137" spans="1:13" ht="18" customHeight="1" x14ac:dyDescent="0.65">
      <c r="A137" s="123">
        <v>132</v>
      </c>
      <c r="B137" s="124" t="s">
        <v>661</v>
      </c>
      <c r="C137" s="184">
        <v>7.8670000000000007E-3</v>
      </c>
      <c r="D137" s="184">
        <v>2.7623000000000002E-2</v>
      </c>
      <c r="E137" s="184">
        <v>0.41626600000000002</v>
      </c>
      <c r="F137" s="274">
        <v>1406.9543496361728</v>
      </c>
      <c r="G137" s="275">
        <v>5191.2927418329728</v>
      </c>
      <c r="H137" s="128" t="s">
        <v>662</v>
      </c>
      <c r="I137" s="129">
        <v>132</v>
      </c>
      <c r="L137" s="138"/>
      <c r="M137" s="138"/>
    </row>
    <row r="138" spans="1:13" ht="18" customHeight="1" x14ac:dyDescent="0.65">
      <c r="A138" s="116">
        <v>133</v>
      </c>
      <c r="B138" s="117" t="s">
        <v>663</v>
      </c>
      <c r="C138" s="181">
        <v>1.1160289999999999</v>
      </c>
      <c r="D138" s="181">
        <v>0.79089900000000002</v>
      </c>
      <c r="E138" s="181">
        <v>0.37289800000000001</v>
      </c>
      <c r="F138" s="272">
        <v>-52.851375460077712</v>
      </c>
      <c r="G138" s="273">
        <v>-66.587068974014116</v>
      </c>
      <c r="H138" s="121" t="s">
        <v>664</v>
      </c>
      <c r="I138" s="122">
        <v>133</v>
      </c>
      <c r="L138" s="138"/>
      <c r="M138" s="138"/>
    </row>
    <row r="139" spans="1:13" ht="18" customHeight="1" x14ac:dyDescent="0.65">
      <c r="A139" s="123">
        <v>134</v>
      </c>
      <c r="B139" s="124" t="s">
        <v>502</v>
      </c>
      <c r="C139" s="184">
        <v>0.81431699999999996</v>
      </c>
      <c r="D139" s="184">
        <v>1.3879459999999999</v>
      </c>
      <c r="E139" s="184">
        <v>0.36283799999999999</v>
      </c>
      <c r="F139" s="274">
        <v>-73.857916662463822</v>
      </c>
      <c r="G139" s="275">
        <v>-55.44265930835288</v>
      </c>
      <c r="H139" s="128" t="s">
        <v>503</v>
      </c>
      <c r="I139" s="129">
        <v>134</v>
      </c>
      <c r="L139" s="138"/>
      <c r="M139" s="138"/>
    </row>
    <row r="140" spans="1:13" ht="18" customHeight="1" x14ac:dyDescent="0.65">
      <c r="A140" s="116">
        <v>135</v>
      </c>
      <c r="B140" s="117" t="s">
        <v>665</v>
      </c>
      <c r="C140" s="181">
        <v>6.3199999999999997E-4</v>
      </c>
      <c r="D140" s="181" t="s">
        <v>204</v>
      </c>
      <c r="E140" s="181">
        <v>0.35448499999999999</v>
      </c>
      <c r="F140" s="272" t="s">
        <v>59</v>
      </c>
      <c r="G140" s="273">
        <v>55989.398734177215</v>
      </c>
      <c r="H140" s="121" t="s">
        <v>666</v>
      </c>
      <c r="I140" s="122">
        <v>135</v>
      </c>
      <c r="L140" s="138"/>
      <c r="M140" s="138"/>
    </row>
    <row r="141" spans="1:13" ht="18" customHeight="1" x14ac:dyDescent="0.65">
      <c r="A141" s="123">
        <v>136</v>
      </c>
      <c r="B141" s="124" t="s">
        <v>667</v>
      </c>
      <c r="C141" s="184">
        <v>0.115338</v>
      </c>
      <c r="D141" s="184">
        <v>0.10138999999999999</v>
      </c>
      <c r="E141" s="184">
        <v>0.34955599999999998</v>
      </c>
      <c r="F141" s="274">
        <v>244.76378341059277</v>
      </c>
      <c r="G141" s="275">
        <v>203.07097400683207</v>
      </c>
      <c r="H141" s="128" t="s">
        <v>668</v>
      </c>
      <c r="I141" s="129">
        <v>136</v>
      </c>
      <c r="L141" s="138"/>
      <c r="M141" s="138"/>
    </row>
    <row r="142" spans="1:13" ht="18" customHeight="1" x14ac:dyDescent="0.65">
      <c r="A142" s="116">
        <v>137</v>
      </c>
      <c r="B142" s="117" t="s">
        <v>669</v>
      </c>
      <c r="C142" s="181">
        <v>1.8196E-2</v>
      </c>
      <c r="D142" s="181">
        <v>5.1553000000000002E-2</v>
      </c>
      <c r="E142" s="181">
        <v>0.317303</v>
      </c>
      <c r="F142" s="272">
        <v>515.4889143211841</v>
      </c>
      <c r="G142" s="273">
        <v>1643.8063310617717</v>
      </c>
      <c r="H142" s="121" t="s">
        <v>670</v>
      </c>
      <c r="I142" s="122">
        <v>137</v>
      </c>
      <c r="L142" s="138"/>
      <c r="M142" s="138"/>
    </row>
    <row r="143" spans="1:13" ht="18" customHeight="1" x14ac:dyDescent="0.65">
      <c r="A143" s="123">
        <v>138</v>
      </c>
      <c r="B143" s="124" t="s">
        <v>671</v>
      </c>
      <c r="C143" s="184">
        <v>5.8673000000000003E-2</v>
      </c>
      <c r="D143" s="184">
        <v>0.66110999999999998</v>
      </c>
      <c r="E143" s="184">
        <v>0.28642899999999999</v>
      </c>
      <c r="F143" s="274">
        <v>-56.674532226104581</v>
      </c>
      <c r="G143" s="275">
        <v>388.17854890665205</v>
      </c>
      <c r="H143" s="128" t="s">
        <v>672</v>
      </c>
      <c r="I143" s="129">
        <v>138</v>
      </c>
      <c r="L143" s="138"/>
      <c r="M143" s="138"/>
    </row>
    <row r="144" spans="1:13" ht="18" customHeight="1" x14ac:dyDescent="0.65">
      <c r="A144" s="116">
        <v>139</v>
      </c>
      <c r="B144" s="117" t="s">
        <v>673</v>
      </c>
      <c r="C144" s="181">
        <v>0.59374000000000005</v>
      </c>
      <c r="D144" s="181">
        <v>1.6463999999999999E-2</v>
      </c>
      <c r="E144" s="181">
        <v>0.28525400000000001</v>
      </c>
      <c r="F144" s="272">
        <v>1632.5923226433431</v>
      </c>
      <c r="G144" s="273">
        <v>-51.956411897463539</v>
      </c>
      <c r="H144" s="121" t="s">
        <v>674</v>
      </c>
      <c r="I144" s="122">
        <v>139</v>
      </c>
      <c r="L144" s="138"/>
      <c r="M144" s="138"/>
    </row>
    <row r="145" spans="1:13" ht="18" customHeight="1" x14ac:dyDescent="0.65">
      <c r="A145" s="123">
        <v>140</v>
      </c>
      <c r="B145" s="124" t="s">
        <v>675</v>
      </c>
      <c r="C145" s="184">
        <v>0.930365</v>
      </c>
      <c r="D145" s="184">
        <v>9.5150999999999999E-2</v>
      </c>
      <c r="E145" s="184">
        <v>0.25961200000000001</v>
      </c>
      <c r="F145" s="274">
        <v>172.84211411335667</v>
      </c>
      <c r="G145" s="275">
        <v>-72.095682877150352</v>
      </c>
      <c r="H145" s="128" t="s">
        <v>676</v>
      </c>
      <c r="I145" s="129">
        <v>140</v>
      </c>
      <c r="L145" s="138"/>
      <c r="M145" s="138"/>
    </row>
    <row r="146" spans="1:13" ht="18" customHeight="1" x14ac:dyDescent="0.65">
      <c r="A146" s="116">
        <v>141</v>
      </c>
      <c r="B146" s="117" t="s">
        <v>454</v>
      </c>
      <c r="C146" s="181">
        <v>1.1859E-2</v>
      </c>
      <c r="D146" s="181" t="s">
        <v>204</v>
      </c>
      <c r="E146" s="181">
        <v>0.215949</v>
      </c>
      <c r="F146" s="272" t="s">
        <v>59</v>
      </c>
      <c r="G146" s="273">
        <v>1720.9714141158613</v>
      </c>
      <c r="H146" s="121" t="s">
        <v>455</v>
      </c>
      <c r="I146" s="122">
        <v>141</v>
      </c>
      <c r="L146" s="138"/>
      <c r="M146" s="138"/>
    </row>
    <row r="147" spans="1:13" ht="18" customHeight="1" x14ac:dyDescent="0.65">
      <c r="A147" s="123">
        <v>142</v>
      </c>
      <c r="B147" s="124" t="s">
        <v>677</v>
      </c>
      <c r="C147" s="184">
        <v>2.4060000000000002E-2</v>
      </c>
      <c r="D147" s="184">
        <v>6.5612000000000004E-2</v>
      </c>
      <c r="E147" s="184">
        <v>0.19590099999999999</v>
      </c>
      <c r="F147" s="274">
        <v>198.57495580076812</v>
      </c>
      <c r="G147" s="275">
        <v>714.21862011637563</v>
      </c>
      <c r="H147" s="128" t="s">
        <v>678</v>
      </c>
      <c r="I147" s="129">
        <v>142</v>
      </c>
      <c r="L147" s="138"/>
      <c r="M147" s="138"/>
    </row>
    <row r="148" spans="1:13" ht="18" customHeight="1" x14ac:dyDescent="0.65">
      <c r="A148" s="116">
        <v>143</v>
      </c>
      <c r="B148" s="117" t="s">
        <v>352</v>
      </c>
      <c r="C148" s="181" t="s">
        <v>204</v>
      </c>
      <c r="D148" s="181">
        <v>5.104E-3</v>
      </c>
      <c r="E148" s="181">
        <v>0.18976899999999999</v>
      </c>
      <c r="F148" s="272">
        <v>3618.0446708463946</v>
      </c>
      <c r="G148" s="273" t="s">
        <v>59</v>
      </c>
      <c r="H148" s="121" t="s">
        <v>353</v>
      </c>
      <c r="I148" s="122">
        <v>143</v>
      </c>
      <c r="L148" s="138"/>
      <c r="M148" s="138"/>
    </row>
    <row r="149" spans="1:13" ht="18" customHeight="1" x14ac:dyDescent="0.65">
      <c r="A149" s="123">
        <v>144</v>
      </c>
      <c r="B149" s="124" t="s">
        <v>386</v>
      </c>
      <c r="C149" s="184" t="s">
        <v>204</v>
      </c>
      <c r="D149" s="184" t="s">
        <v>204</v>
      </c>
      <c r="E149" s="184">
        <v>0.173759</v>
      </c>
      <c r="F149" s="274" t="s">
        <v>59</v>
      </c>
      <c r="G149" s="275" t="s">
        <v>59</v>
      </c>
      <c r="H149" s="128" t="s">
        <v>387</v>
      </c>
      <c r="I149" s="129">
        <v>144</v>
      </c>
      <c r="L149" s="138"/>
      <c r="M149" s="138"/>
    </row>
    <row r="150" spans="1:13" ht="18" customHeight="1" x14ac:dyDescent="0.65">
      <c r="A150" s="116">
        <v>145</v>
      </c>
      <c r="B150" s="117" t="s">
        <v>382</v>
      </c>
      <c r="C150" s="181">
        <v>0.297261</v>
      </c>
      <c r="D150" s="181">
        <v>0.35883399999999999</v>
      </c>
      <c r="E150" s="181">
        <v>0.16958500000000001</v>
      </c>
      <c r="F150" s="272">
        <v>-52.739985620091737</v>
      </c>
      <c r="G150" s="273">
        <v>-42.950807539502321</v>
      </c>
      <c r="H150" s="121" t="s">
        <v>383</v>
      </c>
      <c r="I150" s="122">
        <v>145</v>
      </c>
      <c r="L150" s="138"/>
      <c r="M150" s="138"/>
    </row>
    <row r="151" spans="1:13" ht="18" customHeight="1" x14ac:dyDescent="0.65">
      <c r="A151" s="123">
        <v>146</v>
      </c>
      <c r="B151" s="124" t="s">
        <v>412</v>
      </c>
      <c r="C151" s="184">
        <v>3.8681760000000001</v>
      </c>
      <c r="D151" s="184">
        <v>0.69617799999999996</v>
      </c>
      <c r="E151" s="184">
        <v>0.16362499999999999</v>
      </c>
      <c r="F151" s="274">
        <v>-76.496671828181874</v>
      </c>
      <c r="G151" s="275">
        <v>-95.769970135795262</v>
      </c>
      <c r="H151" s="128" t="s">
        <v>413</v>
      </c>
      <c r="I151" s="129">
        <v>146</v>
      </c>
      <c r="L151" s="138"/>
      <c r="M151" s="138"/>
    </row>
    <row r="152" spans="1:13" ht="18" customHeight="1" x14ac:dyDescent="0.65">
      <c r="A152" s="116">
        <v>147</v>
      </c>
      <c r="B152" s="117" t="s">
        <v>679</v>
      </c>
      <c r="C152" s="181">
        <v>0.53339400000000003</v>
      </c>
      <c r="D152" s="181">
        <v>2.2269000000000001E-2</v>
      </c>
      <c r="E152" s="181">
        <v>0.15251899999999999</v>
      </c>
      <c r="F152" s="272">
        <v>584.89379855404366</v>
      </c>
      <c r="G152" s="273">
        <v>-71.405940074316561</v>
      </c>
      <c r="H152" s="121" t="s">
        <v>680</v>
      </c>
      <c r="I152" s="122">
        <v>147</v>
      </c>
      <c r="L152" s="138"/>
      <c r="M152" s="138"/>
    </row>
    <row r="153" spans="1:13" ht="18" customHeight="1" x14ac:dyDescent="0.65">
      <c r="A153" s="123">
        <v>148</v>
      </c>
      <c r="B153" s="124" t="s">
        <v>498</v>
      </c>
      <c r="C153" s="184">
        <v>0.196106</v>
      </c>
      <c r="D153" s="184">
        <v>2.6189999999999998E-3</v>
      </c>
      <c r="E153" s="184">
        <v>0.14979799999999999</v>
      </c>
      <c r="F153" s="274">
        <v>5619.6639938907974</v>
      </c>
      <c r="G153" s="275">
        <v>-23.613759905357313</v>
      </c>
      <c r="H153" s="128" t="s">
        <v>499</v>
      </c>
      <c r="I153" s="129">
        <v>148</v>
      </c>
      <c r="L153" s="138"/>
      <c r="M153" s="138"/>
    </row>
    <row r="154" spans="1:13" ht="18" customHeight="1" x14ac:dyDescent="0.65">
      <c r="A154" s="116">
        <v>149</v>
      </c>
      <c r="B154" s="117" t="s">
        <v>480</v>
      </c>
      <c r="C154" s="181">
        <v>0.40984700000000002</v>
      </c>
      <c r="D154" s="181">
        <v>4.3735999999999997E-2</v>
      </c>
      <c r="E154" s="181">
        <v>0.117991</v>
      </c>
      <c r="F154" s="272">
        <v>169.78004389976223</v>
      </c>
      <c r="G154" s="273">
        <v>-71.210964091478047</v>
      </c>
      <c r="H154" s="121" t="s">
        <v>481</v>
      </c>
      <c r="I154" s="122">
        <v>149</v>
      </c>
      <c r="L154" s="138"/>
      <c r="M154" s="138"/>
    </row>
    <row r="155" spans="1:13" ht="18" customHeight="1" x14ac:dyDescent="0.65">
      <c r="A155" s="123">
        <v>150</v>
      </c>
      <c r="B155" s="124" t="s">
        <v>318</v>
      </c>
      <c r="C155" s="184">
        <v>1.2459800000000001</v>
      </c>
      <c r="D155" s="184">
        <v>6.9890000000000004E-3</v>
      </c>
      <c r="E155" s="184">
        <v>9.7352999999999995E-2</v>
      </c>
      <c r="F155" s="274">
        <v>1292.9460580912862</v>
      </c>
      <c r="G155" s="275">
        <v>-92.186632209184737</v>
      </c>
      <c r="H155" s="128" t="s">
        <v>319</v>
      </c>
      <c r="I155" s="129">
        <v>150</v>
      </c>
      <c r="L155" s="138"/>
      <c r="M155" s="138"/>
    </row>
    <row r="156" spans="1:13" ht="18" customHeight="1" x14ac:dyDescent="0.65">
      <c r="A156" s="116">
        <v>151</v>
      </c>
      <c r="B156" s="117" t="s">
        <v>681</v>
      </c>
      <c r="C156" s="181" t="s">
        <v>204</v>
      </c>
      <c r="D156" s="181" t="s">
        <v>204</v>
      </c>
      <c r="E156" s="181">
        <v>9.6667000000000003E-2</v>
      </c>
      <c r="F156" s="272" t="s">
        <v>59</v>
      </c>
      <c r="G156" s="273" t="s">
        <v>59</v>
      </c>
      <c r="H156" s="121" t="s">
        <v>682</v>
      </c>
      <c r="I156" s="122">
        <v>151</v>
      </c>
      <c r="L156" s="138"/>
      <c r="M156" s="138"/>
    </row>
    <row r="157" spans="1:13" ht="18" customHeight="1" x14ac:dyDescent="0.65">
      <c r="A157" s="123">
        <v>152</v>
      </c>
      <c r="B157" s="124" t="s">
        <v>348</v>
      </c>
      <c r="C157" s="184">
        <v>6.1543E-2</v>
      </c>
      <c r="D157" s="184">
        <v>1.3651999999999999E-2</v>
      </c>
      <c r="E157" s="184">
        <v>9.2180999999999999E-2</v>
      </c>
      <c r="F157" s="274">
        <v>575.21974802226782</v>
      </c>
      <c r="G157" s="275">
        <v>49.783078497960773</v>
      </c>
      <c r="H157" s="128" t="s">
        <v>349</v>
      </c>
      <c r="I157" s="129">
        <v>152</v>
      </c>
      <c r="L157" s="138"/>
      <c r="M157" s="138"/>
    </row>
    <row r="158" spans="1:13" ht="18" customHeight="1" x14ac:dyDescent="0.65">
      <c r="A158" s="116">
        <v>153</v>
      </c>
      <c r="B158" s="117" t="s">
        <v>683</v>
      </c>
      <c r="C158" s="181">
        <v>8.6549999999999995E-3</v>
      </c>
      <c r="D158" s="181">
        <v>1.4189999999999999E-3</v>
      </c>
      <c r="E158" s="181">
        <v>8.8901999999999995E-2</v>
      </c>
      <c r="F158" s="272">
        <v>6165.1162790697672</v>
      </c>
      <c r="G158" s="273">
        <v>927.17504332755641</v>
      </c>
      <c r="H158" s="121" t="s">
        <v>684</v>
      </c>
      <c r="I158" s="122">
        <v>153</v>
      </c>
      <c r="L158" s="138"/>
      <c r="M158" s="138"/>
    </row>
    <row r="159" spans="1:13" ht="18" customHeight="1" x14ac:dyDescent="0.65">
      <c r="A159" s="123">
        <v>154</v>
      </c>
      <c r="B159" s="124" t="s">
        <v>424</v>
      </c>
      <c r="C159" s="184">
        <v>0.44022299999999998</v>
      </c>
      <c r="D159" s="184">
        <v>0.29973100000000003</v>
      </c>
      <c r="E159" s="184">
        <v>5.3546000000000003E-2</v>
      </c>
      <c r="F159" s="274">
        <v>-82.135314665483378</v>
      </c>
      <c r="G159" s="275">
        <v>-87.836619168012575</v>
      </c>
      <c r="H159" s="128" t="s">
        <v>425</v>
      </c>
      <c r="I159" s="129">
        <v>154</v>
      </c>
      <c r="L159" s="138"/>
      <c r="M159" s="138"/>
    </row>
    <row r="160" spans="1:13" ht="18" customHeight="1" x14ac:dyDescent="0.65">
      <c r="A160" s="116">
        <v>155</v>
      </c>
      <c r="B160" s="117" t="s">
        <v>492</v>
      </c>
      <c r="C160" s="181">
        <v>7.9388E-2</v>
      </c>
      <c r="D160" s="181">
        <v>9.8539999999999999E-3</v>
      </c>
      <c r="E160" s="181">
        <v>5.3199999999999997E-2</v>
      </c>
      <c r="F160" s="272">
        <v>439.88228130708336</v>
      </c>
      <c r="G160" s="273">
        <v>-32.987353252380714</v>
      </c>
      <c r="H160" s="121" t="s">
        <v>493</v>
      </c>
      <c r="I160" s="122">
        <v>155</v>
      </c>
      <c r="L160" s="138"/>
      <c r="M160" s="138"/>
    </row>
    <row r="161" spans="1:13" ht="18" customHeight="1" x14ac:dyDescent="0.65">
      <c r="A161" s="123">
        <v>156</v>
      </c>
      <c r="B161" s="124" t="s">
        <v>685</v>
      </c>
      <c r="C161" s="184" t="s">
        <v>204</v>
      </c>
      <c r="D161" s="184">
        <v>2.1614840000000002</v>
      </c>
      <c r="E161" s="184">
        <v>5.2448000000000002E-2</v>
      </c>
      <c r="F161" s="274">
        <v>-97.573518934213723</v>
      </c>
      <c r="G161" s="275" t="s">
        <v>59</v>
      </c>
      <c r="H161" s="128" t="s">
        <v>686</v>
      </c>
      <c r="I161" s="129">
        <v>156</v>
      </c>
      <c r="L161" s="138"/>
      <c r="M161" s="138"/>
    </row>
    <row r="162" spans="1:13" ht="18" customHeight="1" thickBot="1" x14ac:dyDescent="0.7">
      <c r="A162" s="116" t="s">
        <v>59</v>
      </c>
      <c r="B162" s="117" t="s">
        <v>510</v>
      </c>
      <c r="C162" s="181">
        <v>373.30473499999999</v>
      </c>
      <c r="D162" s="181">
        <v>6.7852000000000006</v>
      </c>
      <c r="E162" s="181">
        <v>1.1838069999999998</v>
      </c>
      <c r="F162" s="272">
        <v>-82.553100866592004</v>
      </c>
      <c r="G162" s="273">
        <v>-99.682884547392632</v>
      </c>
      <c r="H162" s="121" t="s">
        <v>511</v>
      </c>
      <c r="I162" s="122"/>
      <c r="L162" s="138"/>
      <c r="M162" s="138"/>
    </row>
    <row r="163" spans="1:13" ht="21" customHeight="1" thickBot="1" x14ac:dyDescent="0.7">
      <c r="A163" s="240" t="s">
        <v>59</v>
      </c>
      <c r="B163" s="241" t="s">
        <v>512</v>
      </c>
      <c r="C163" s="242">
        <v>75099.337362000006</v>
      </c>
      <c r="D163" s="242">
        <v>81497.996784000003</v>
      </c>
      <c r="E163" s="242">
        <v>80930.82114</v>
      </c>
      <c r="F163" s="284">
        <v>-0.69593814128134923</v>
      </c>
      <c r="G163" s="285">
        <v>7.7650269401056127</v>
      </c>
      <c r="H163" s="240" t="s">
        <v>146</v>
      </c>
      <c r="I163" s="136"/>
      <c r="L163" s="138"/>
      <c r="M163" s="138"/>
    </row>
    <row r="164" spans="1:13" ht="18" customHeight="1" x14ac:dyDescent="0.65">
      <c r="A164" s="137" t="s">
        <v>206</v>
      </c>
      <c r="B164" s="47"/>
      <c r="C164" s="175"/>
      <c r="D164" s="175"/>
      <c r="E164" s="175"/>
      <c r="F164" s="175"/>
      <c r="G164" s="175"/>
      <c r="I164" s="51" t="s">
        <v>207</v>
      </c>
      <c r="L164" s="138"/>
      <c r="M164" s="138"/>
    </row>
  </sheetData>
  <mergeCells count="5">
    <mergeCell ref="A4:A5"/>
    <mergeCell ref="B4:B5"/>
    <mergeCell ref="H4:H5"/>
    <mergeCell ref="I4:I5"/>
    <mergeCell ref="F4:G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DA31C-CE6E-4617-8D7E-FEFAE845B61D}">
  <sheetPr codeName="Sheet13">
    <tabColor rgb="FF9BA8C2"/>
  </sheetPr>
  <dimension ref="A1:Z139"/>
  <sheetViews>
    <sheetView showGridLines="0" rightToLeft="1" zoomScaleNormal="100" workbookViewId="0"/>
  </sheetViews>
  <sheetFormatPr defaultColWidth="8.7265625" defaultRowHeight="18" customHeight="1" x14ac:dyDescent="0.65"/>
  <cols>
    <col min="1" max="2" width="17.08984375" style="47" customWidth="1"/>
    <col min="3" max="3" width="8.6328125" style="47" customWidth="1"/>
    <col min="4" max="17" width="6.7265625" style="47" customWidth="1"/>
    <col min="18" max="20" width="7.90625" style="47" customWidth="1"/>
    <col min="21" max="23" width="6.7265625" style="47" customWidth="1"/>
    <col min="24" max="24" width="7.6328125" style="47" customWidth="1"/>
    <col min="25" max="16384" width="8.7265625" style="47"/>
  </cols>
  <sheetData>
    <row r="1" spans="1:26" s="29" customFormat="1" ht="57.65" customHeight="1" x14ac:dyDescent="0.55000000000000004"/>
    <row r="2" spans="1:26" s="85" customFormat="1" ht="18" customHeight="1" x14ac:dyDescent="0.55000000000000004">
      <c r="A2" s="83" t="s">
        <v>687</v>
      </c>
      <c r="B2" s="84"/>
      <c r="C2" s="84"/>
      <c r="D2" s="84"/>
      <c r="E2" s="84"/>
      <c r="F2" s="84"/>
      <c r="G2" s="84"/>
    </row>
    <row r="3" spans="1:26" s="85" customFormat="1" ht="18" customHeight="1" x14ac:dyDescent="0.55000000000000004">
      <c r="A3" s="84" t="s">
        <v>688</v>
      </c>
      <c r="B3" s="84"/>
      <c r="C3" s="84"/>
      <c r="D3" s="84"/>
      <c r="E3" s="84"/>
      <c r="F3" s="84"/>
      <c r="G3" s="84"/>
    </row>
    <row r="4" spans="1:26" s="108" customFormat="1" ht="36" customHeight="1" x14ac:dyDescent="0.65">
      <c r="A4" s="309" t="s">
        <v>515</v>
      </c>
      <c r="B4" s="306" t="s">
        <v>212</v>
      </c>
      <c r="C4" s="105"/>
      <c r="D4" s="106" t="s">
        <v>516</v>
      </c>
      <c r="E4" s="106" t="s">
        <v>517</v>
      </c>
      <c r="F4" s="106" t="s">
        <v>518</v>
      </c>
      <c r="G4" s="106" t="s">
        <v>519</v>
      </c>
      <c r="H4" s="106" t="s">
        <v>520</v>
      </c>
      <c r="I4" s="106" t="s">
        <v>521</v>
      </c>
      <c r="J4" s="106" t="s">
        <v>522</v>
      </c>
      <c r="K4" s="106" t="s">
        <v>523</v>
      </c>
      <c r="L4" s="106" t="s">
        <v>524</v>
      </c>
      <c r="M4" s="106" t="s">
        <v>525</v>
      </c>
      <c r="N4" s="106" t="s">
        <v>526</v>
      </c>
      <c r="O4" s="106" t="s">
        <v>527</v>
      </c>
      <c r="P4" s="106" t="s">
        <v>528</v>
      </c>
      <c r="Q4" s="106" t="s">
        <v>529</v>
      </c>
      <c r="R4" s="106" t="s">
        <v>530</v>
      </c>
      <c r="S4" s="106" t="s">
        <v>531</v>
      </c>
      <c r="T4" s="106" t="s">
        <v>532</v>
      </c>
      <c r="U4" s="106" t="s">
        <v>533</v>
      </c>
      <c r="V4" s="106" t="s">
        <v>534</v>
      </c>
      <c r="W4" s="107" t="s">
        <v>535</v>
      </c>
      <c r="X4" s="107" t="s">
        <v>536</v>
      </c>
    </row>
    <row r="5" spans="1:26" s="108" customFormat="1" ht="36" customHeight="1" x14ac:dyDescent="0.65">
      <c r="A5" s="310"/>
      <c r="B5" s="307"/>
      <c r="C5" s="109" t="s">
        <v>145</v>
      </c>
      <c r="D5" s="110" t="s">
        <v>103</v>
      </c>
      <c r="E5" s="111" t="s">
        <v>105</v>
      </c>
      <c r="F5" s="112" t="s">
        <v>107</v>
      </c>
      <c r="G5" s="113" t="s">
        <v>109</v>
      </c>
      <c r="H5" s="111" t="s">
        <v>111</v>
      </c>
      <c r="I5" s="111" t="s">
        <v>113</v>
      </c>
      <c r="J5" s="111" t="s">
        <v>115</v>
      </c>
      <c r="K5" s="111" t="s">
        <v>117</v>
      </c>
      <c r="L5" s="111" t="s">
        <v>119</v>
      </c>
      <c r="M5" s="111" t="s">
        <v>121</v>
      </c>
      <c r="N5" s="111" t="s">
        <v>123</v>
      </c>
      <c r="O5" s="113" t="s">
        <v>125</v>
      </c>
      <c r="P5" s="111" t="s">
        <v>127</v>
      </c>
      <c r="Q5" s="111" t="s">
        <v>129</v>
      </c>
      <c r="R5" s="111" t="s">
        <v>131</v>
      </c>
      <c r="S5" s="111" t="s">
        <v>133</v>
      </c>
      <c r="T5" s="111" t="s">
        <v>135</v>
      </c>
      <c r="U5" s="111" t="s">
        <v>137</v>
      </c>
      <c r="V5" s="111" t="s">
        <v>139</v>
      </c>
      <c r="W5" s="111" t="s">
        <v>141</v>
      </c>
      <c r="X5" s="111" t="s">
        <v>143</v>
      </c>
    </row>
    <row r="6" spans="1:26" ht="69" customHeight="1" x14ac:dyDescent="0.65">
      <c r="A6" s="311"/>
      <c r="B6" s="308"/>
      <c r="C6" s="186" t="s">
        <v>146</v>
      </c>
      <c r="D6" s="187" t="s">
        <v>104</v>
      </c>
      <c r="E6" s="188" t="s">
        <v>106</v>
      </c>
      <c r="F6" s="189" t="s">
        <v>108</v>
      </c>
      <c r="G6" s="190" t="s">
        <v>110</v>
      </c>
      <c r="H6" s="188" t="s">
        <v>112</v>
      </c>
      <c r="I6" s="188" t="s">
        <v>114</v>
      </c>
      <c r="J6" s="188" t="s">
        <v>116</v>
      </c>
      <c r="K6" s="188" t="s">
        <v>118</v>
      </c>
      <c r="L6" s="188" t="s">
        <v>120</v>
      </c>
      <c r="M6" s="188" t="s">
        <v>122</v>
      </c>
      <c r="N6" s="188" t="s">
        <v>124</v>
      </c>
      <c r="O6" s="190" t="s">
        <v>126</v>
      </c>
      <c r="P6" s="188" t="s">
        <v>128</v>
      </c>
      <c r="Q6" s="188" t="s">
        <v>130</v>
      </c>
      <c r="R6" s="188" t="s">
        <v>132</v>
      </c>
      <c r="S6" s="188" t="s">
        <v>134</v>
      </c>
      <c r="T6" s="188" t="s">
        <v>136</v>
      </c>
      <c r="U6" s="188" t="s">
        <v>138</v>
      </c>
      <c r="V6" s="188" t="s">
        <v>140</v>
      </c>
      <c r="W6" s="188" t="s">
        <v>142</v>
      </c>
      <c r="X6" s="188" t="s">
        <v>144</v>
      </c>
    </row>
    <row r="7" spans="1:26" ht="18" customHeight="1" x14ac:dyDescent="0.65">
      <c r="A7" s="191" t="s">
        <v>214</v>
      </c>
      <c r="B7" s="192" t="s">
        <v>215</v>
      </c>
      <c r="C7" s="193">
        <v>23362.309907999999</v>
      </c>
      <c r="D7" s="194">
        <v>2.2022689999999998</v>
      </c>
      <c r="E7" s="194">
        <v>88.158389999999997</v>
      </c>
      <c r="F7" s="194">
        <v>3.0509970000000002</v>
      </c>
      <c r="G7" s="194">
        <v>100.16129599999999</v>
      </c>
      <c r="H7" s="194">
        <v>43.515040999999997</v>
      </c>
      <c r="I7" s="194">
        <v>648.87542299999996</v>
      </c>
      <c r="J7" s="194">
        <v>1042.6952040000001</v>
      </c>
      <c r="K7" s="194">
        <v>171.14622700000001</v>
      </c>
      <c r="L7" s="194">
        <v>165.78715800000001</v>
      </c>
      <c r="M7" s="194">
        <v>213.405136</v>
      </c>
      <c r="N7" s="194">
        <v>978.55397700000003</v>
      </c>
      <c r="O7" s="194">
        <v>204.06680299999999</v>
      </c>
      <c r="P7" s="194">
        <v>327.471407</v>
      </c>
      <c r="Q7" s="194">
        <v>163.40141199999999</v>
      </c>
      <c r="R7" s="194">
        <v>2165.8312169999999</v>
      </c>
      <c r="S7" s="194">
        <v>11774.962912000001</v>
      </c>
      <c r="T7" s="194">
        <v>2768.0079679999999</v>
      </c>
      <c r="U7" s="194">
        <v>337.04582199999999</v>
      </c>
      <c r="V7" s="194">
        <v>290.51687099999998</v>
      </c>
      <c r="W7" s="194">
        <v>666.08170199999995</v>
      </c>
      <c r="X7" s="194">
        <v>1207.372676</v>
      </c>
      <c r="Z7" s="239"/>
    </row>
    <row r="8" spans="1:26" ht="18" customHeight="1" x14ac:dyDescent="0.65">
      <c r="A8" s="195" t="s">
        <v>224</v>
      </c>
      <c r="B8" s="196" t="s">
        <v>225</v>
      </c>
      <c r="C8" s="197">
        <v>6049.4969290000008</v>
      </c>
      <c r="D8" s="198">
        <v>34.036540000000002</v>
      </c>
      <c r="E8" s="198">
        <v>268.22679900000003</v>
      </c>
      <c r="F8" s="198">
        <v>1.307132</v>
      </c>
      <c r="G8" s="198">
        <v>144.53258299999999</v>
      </c>
      <c r="H8" s="198">
        <v>65.065135999999995</v>
      </c>
      <c r="I8" s="198">
        <v>1045.446956</v>
      </c>
      <c r="J8" s="198">
        <v>181.458372</v>
      </c>
      <c r="K8" s="198">
        <v>1.7483660000000001</v>
      </c>
      <c r="L8" s="198">
        <v>4.7963969999999998</v>
      </c>
      <c r="M8" s="198">
        <v>66.374323000000004</v>
      </c>
      <c r="N8" s="198">
        <v>22.439821999999999</v>
      </c>
      <c r="O8" s="198">
        <v>3.3580519999999998</v>
      </c>
      <c r="P8" s="198">
        <v>16.091117000000001</v>
      </c>
      <c r="Q8" s="198">
        <v>9.2162880000000005</v>
      </c>
      <c r="R8" s="198">
        <v>182.36841699999999</v>
      </c>
      <c r="S8" s="198">
        <v>1751.004837</v>
      </c>
      <c r="T8" s="198">
        <v>1005.65428</v>
      </c>
      <c r="U8" s="198">
        <v>458.69992000000002</v>
      </c>
      <c r="V8" s="198">
        <v>536.08461699999998</v>
      </c>
      <c r="W8" s="198">
        <v>76.289670999999998</v>
      </c>
      <c r="X8" s="198">
        <v>175.297304</v>
      </c>
    </row>
    <row r="9" spans="1:26" ht="18" customHeight="1" x14ac:dyDescent="0.65">
      <c r="A9" s="191" t="s">
        <v>216</v>
      </c>
      <c r="B9" s="192" t="s">
        <v>217</v>
      </c>
      <c r="C9" s="193">
        <v>5075.202177000001</v>
      </c>
      <c r="D9" s="194">
        <v>40.353085999999998</v>
      </c>
      <c r="E9" s="194">
        <v>63.375197999999997</v>
      </c>
      <c r="F9" s="194">
        <v>17.971177999999998</v>
      </c>
      <c r="G9" s="194">
        <v>260.752137</v>
      </c>
      <c r="H9" s="194">
        <v>1311.40951</v>
      </c>
      <c r="I9" s="194">
        <v>364.65279700000002</v>
      </c>
      <c r="J9" s="194">
        <v>262.74096500000002</v>
      </c>
      <c r="K9" s="194">
        <v>12.897156000000001</v>
      </c>
      <c r="L9" s="194">
        <v>5.7244270000000004</v>
      </c>
      <c r="M9" s="194">
        <v>58.424044000000002</v>
      </c>
      <c r="N9" s="194">
        <v>55.966862999999996</v>
      </c>
      <c r="O9" s="194">
        <v>8.5014050000000001</v>
      </c>
      <c r="P9" s="194">
        <v>73.627324000000002</v>
      </c>
      <c r="Q9" s="194">
        <v>1592.251698</v>
      </c>
      <c r="R9" s="194">
        <v>367.60648500000002</v>
      </c>
      <c r="S9" s="194">
        <v>287.92404900000002</v>
      </c>
      <c r="T9" s="194">
        <v>89.064176000000003</v>
      </c>
      <c r="U9" s="194">
        <v>26.567731999999999</v>
      </c>
      <c r="V9" s="194">
        <v>0</v>
      </c>
      <c r="W9" s="194">
        <v>77.686100999999994</v>
      </c>
      <c r="X9" s="194">
        <v>97.705845999999994</v>
      </c>
    </row>
    <row r="10" spans="1:26" ht="18" customHeight="1" x14ac:dyDescent="0.65">
      <c r="A10" s="195" t="s">
        <v>218</v>
      </c>
      <c r="B10" s="196" t="s">
        <v>219</v>
      </c>
      <c r="C10" s="197">
        <v>3697.1752329999999</v>
      </c>
      <c r="D10" s="198">
        <v>139.66371100000001</v>
      </c>
      <c r="E10" s="198">
        <v>561.878107</v>
      </c>
      <c r="F10" s="198">
        <v>2.8719350000000001</v>
      </c>
      <c r="G10" s="198">
        <v>79.975515999999999</v>
      </c>
      <c r="H10" s="198">
        <v>53.508329000000003</v>
      </c>
      <c r="I10" s="198">
        <v>583.09848199999999</v>
      </c>
      <c r="J10" s="198">
        <v>120.94596300000001</v>
      </c>
      <c r="K10" s="198">
        <v>5.4071990000000003</v>
      </c>
      <c r="L10" s="198">
        <v>10.608908</v>
      </c>
      <c r="M10" s="198">
        <v>19.025687000000001</v>
      </c>
      <c r="N10" s="198">
        <v>213.07200599999999</v>
      </c>
      <c r="O10" s="198">
        <v>15.688211000000001</v>
      </c>
      <c r="P10" s="198">
        <v>48.926543000000002</v>
      </c>
      <c r="Q10" s="198">
        <v>131.262192</v>
      </c>
      <c r="R10" s="198">
        <v>524.55354899999998</v>
      </c>
      <c r="S10" s="198">
        <v>610.88180899999998</v>
      </c>
      <c r="T10" s="198">
        <v>495.32765599999999</v>
      </c>
      <c r="U10" s="198">
        <v>50.794170999999999</v>
      </c>
      <c r="V10" s="198">
        <v>2.0593E-2</v>
      </c>
      <c r="W10" s="198">
        <v>27.431829</v>
      </c>
      <c r="X10" s="198">
        <v>2.232837</v>
      </c>
    </row>
    <row r="11" spans="1:26" ht="18" customHeight="1" x14ac:dyDescent="0.65">
      <c r="A11" s="191" t="s">
        <v>222</v>
      </c>
      <c r="B11" s="192" t="s">
        <v>223</v>
      </c>
      <c r="C11" s="193">
        <v>3611.7958209999997</v>
      </c>
      <c r="D11" s="194">
        <v>1.6014949999999999</v>
      </c>
      <c r="E11" s="194">
        <v>2.567876</v>
      </c>
      <c r="F11" s="194">
        <v>0.22504399999999999</v>
      </c>
      <c r="G11" s="194">
        <v>6.6437989999999996</v>
      </c>
      <c r="H11" s="194">
        <v>2.5105409999999999</v>
      </c>
      <c r="I11" s="194">
        <v>180.80322699999999</v>
      </c>
      <c r="J11" s="194">
        <v>116.862208</v>
      </c>
      <c r="K11" s="194">
        <v>8.2251000000000005E-2</v>
      </c>
      <c r="L11" s="194">
        <v>0.245556</v>
      </c>
      <c r="M11" s="194">
        <v>2.6765430000000001</v>
      </c>
      <c r="N11" s="194">
        <v>47.327306999999998</v>
      </c>
      <c r="O11" s="194">
        <v>7.7627000000000002E-2</v>
      </c>
      <c r="P11" s="194">
        <v>6.4174499999999997</v>
      </c>
      <c r="Q11" s="194">
        <v>0.11161600000000001</v>
      </c>
      <c r="R11" s="194">
        <v>56.992825000000003</v>
      </c>
      <c r="S11" s="194">
        <v>1028.3268430000001</v>
      </c>
      <c r="T11" s="194">
        <v>2067.5052959999998</v>
      </c>
      <c r="U11" s="194">
        <v>75.322897999999995</v>
      </c>
      <c r="V11" s="194">
        <v>0</v>
      </c>
      <c r="W11" s="194">
        <v>15.306991999999999</v>
      </c>
      <c r="X11" s="194">
        <v>0.18842700000000001</v>
      </c>
    </row>
    <row r="12" spans="1:26" ht="18" customHeight="1" x14ac:dyDescent="0.65">
      <c r="A12" s="195" t="s">
        <v>302</v>
      </c>
      <c r="B12" s="196" t="s">
        <v>303</v>
      </c>
      <c r="C12" s="197">
        <v>3554.196015</v>
      </c>
      <c r="D12" s="198">
        <v>65.288313000000002</v>
      </c>
      <c r="E12" s="198">
        <v>6.2042270000000004</v>
      </c>
      <c r="F12" s="198">
        <v>0.67839099999999997</v>
      </c>
      <c r="G12" s="198">
        <v>106.46680499999999</v>
      </c>
      <c r="H12" s="198">
        <v>8.0414589999999997</v>
      </c>
      <c r="I12" s="198">
        <v>798.55181300000004</v>
      </c>
      <c r="J12" s="198">
        <v>140.28472500000001</v>
      </c>
      <c r="K12" s="198">
        <v>1.1084849999999999</v>
      </c>
      <c r="L12" s="198">
        <v>21.754248</v>
      </c>
      <c r="M12" s="198">
        <v>27.678757000000001</v>
      </c>
      <c r="N12" s="198">
        <v>8.6524429999999999</v>
      </c>
      <c r="O12" s="198">
        <v>1.278017</v>
      </c>
      <c r="P12" s="198">
        <v>21.625852999999999</v>
      </c>
      <c r="Q12" s="198">
        <v>8.2876510000000003</v>
      </c>
      <c r="R12" s="198">
        <v>202.757001</v>
      </c>
      <c r="S12" s="198">
        <v>1386.0362600000001</v>
      </c>
      <c r="T12" s="198">
        <v>456.35167899999999</v>
      </c>
      <c r="U12" s="198">
        <v>219.29063400000001</v>
      </c>
      <c r="V12" s="198">
        <v>0.45213300000000001</v>
      </c>
      <c r="W12" s="198">
        <v>73.133309999999994</v>
      </c>
      <c r="X12" s="198">
        <v>0.27381100000000003</v>
      </c>
    </row>
    <row r="13" spans="1:26" ht="18" customHeight="1" x14ac:dyDescent="0.65">
      <c r="A13" s="191" t="s">
        <v>256</v>
      </c>
      <c r="B13" s="192" t="s">
        <v>257</v>
      </c>
      <c r="C13" s="193">
        <v>2916.7448580000005</v>
      </c>
      <c r="D13" s="194">
        <v>11.745965</v>
      </c>
      <c r="E13" s="194">
        <v>88.171554999999998</v>
      </c>
      <c r="F13" s="194">
        <v>8.1630179999999992</v>
      </c>
      <c r="G13" s="194">
        <v>136.996894</v>
      </c>
      <c r="H13" s="194">
        <v>3.0415030000000001</v>
      </c>
      <c r="I13" s="194">
        <v>505.94805100000002</v>
      </c>
      <c r="J13" s="194">
        <v>76.896542999999994</v>
      </c>
      <c r="K13" s="194">
        <v>35.290654000000004</v>
      </c>
      <c r="L13" s="194">
        <v>14.292012</v>
      </c>
      <c r="M13" s="194">
        <v>17.040911999999999</v>
      </c>
      <c r="N13" s="194">
        <v>46.209273000000003</v>
      </c>
      <c r="O13" s="194">
        <v>40.41713</v>
      </c>
      <c r="P13" s="194">
        <v>39.915497000000002</v>
      </c>
      <c r="Q13" s="194">
        <v>204.21700899999999</v>
      </c>
      <c r="R13" s="194">
        <v>230.42973699999999</v>
      </c>
      <c r="S13" s="194">
        <v>1146.1052769999999</v>
      </c>
      <c r="T13" s="194">
        <v>124.716195</v>
      </c>
      <c r="U13" s="194">
        <v>93.405462</v>
      </c>
      <c r="V13" s="194">
        <v>4.5218059999999998</v>
      </c>
      <c r="W13" s="194">
        <v>88.950318999999993</v>
      </c>
      <c r="X13" s="194">
        <v>0.27004600000000001</v>
      </c>
    </row>
    <row r="14" spans="1:26" ht="18" customHeight="1" x14ac:dyDescent="0.65">
      <c r="A14" s="195" t="s">
        <v>300</v>
      </c>
      <c r="B14" s="196" t="s">
        <v>301</v>
      </c>
      <c r="C14" s="197">
        <v>2635.5671010000001</v>
      </c>
      <c r="D14" s="198">
        <v>1.2580519999999999</v>
      </c>
      <c r="E14" s="198">
        <v>3.0141070000000001</v>
      </c>
      <c r="F14" s="198">
        <v>0</v>
      </c>
      <c r="G14" s="198">
        <v>91.560208000000003</v>
      </c>
      <c r="H14" s="198">
        <v>0.137437</v>
      </c>
      <c r="I14" s="198">
        <v>316.27326299999999</v>
      </c>
      <c r="J14" s="198">
        <v>4.9235610000000003</v>
      </c>
      <c r="K14" s="198">
        <v>0.16666500000000001</v>
      </c>
      <c r="L14" s="198">
        <v>5.7514000000000003E-2</v>
      </c>
      <c r="M14" s="198">
        <v>0.217421</v>
      </c>
      <c r="N14" s="198">
        <v>3.388709</v>
      </c>
      <c r="O14" s="198">
        <v>0.76091299999999995</v>
      </c>
      <c r="P14" s="198">
        <v>1.0585519999999999</v>
      </c>
      <c r="Q14" s="198">
        <v>1822.111263</v>
      </c>
      <c r="R14" s="198">
        <v>10.090548999999999</v>
      </c>
      <c r="S14" s="198">
        <v>148.83693299999999</v>
      </c>
      <c r="T14" s="198">
        <v>3.9488880000000002</v>
      </c>
      <c r="U14" s="198">
        <v>224.02596500000001</v>
      </c>
      <c r="V14" s="198">
        <v>0</v>
      </c>
      <c r="W14" s="198">
        <v>3.579037</v>
      </c>
      <c r="X14" s="198">
        <v>0.15806400000000001</v>
      </c>
    </row>
    <row r="15" spans="1:26" ht="18" customHeight="1" x14ac:dyDescent="0.65">
      <c r="A15" s="191" t="s">
        <v>226</v>
      </c>
      <c r="B15" s="192" t="s">
        <v>227</v>
      </c>
      <c r="C15" s="193">
        <v>2007.3186139999998</v>
      </c>
      <c r="D15" s="194">
        <v>29.467305</v>
      </c>
      <c r="E15" s="194">
        <v>128.869101</v>
      </c>
      <c r="F15" s="194">
        <v>33.441119</v>
      </c>
      <c r="G15" s="194">
        <v>122.826581</v>
      </c>
      <c r="H15" s="194">
        <v>1143.282813</v>
      </c>
      <c r="I15" s="194">
        <v>109.022217</v>
      </c>
      <c r="J15" s="194">
        <v>20.898762999999999</v>
      </c>
      <c r="K15" s="194">
        <v>8.2958000000000004E-2</v>
      </c>
      <c r="L15" s="194">
        <v>3.602897</v>
      </c>
      <c r="M15" s="194">
        <v>18.824981000000001</v>
      </c>
      <c r="N15" s="194">
        <v>50.265239999999999</v>
      </c>
      <c r="O15" s="194">
        <v>0.13092200000000001</v>
      </c>
      <c r="P15" s="194">
        <v>27.214444</v>
      </c>
      <c r="Q15" s="194">
        <v>0.123228</v>
      </c>
      <c r="R15" s="194">
        <v>143.85361700000001</v>
      </c>
      <c r="S15" s="194">
        <v>105.807503</v>
      </c>
      <c r="T15" s="194">
        <v>17.466863</v>
      </c>
      <c r="U15" s="194">
        <v>1.841604</v>
      </c>
      <c r="V15" s="194">
        <v>0</v>
      </c>
      <c r="W15" s="194">
        <v>47.373783000000003</v>
      </c>
      <c r="X15" s="194">
        <v>2.9226749999999999</v>
      </c>
    </row>
    <row r="16" spans="1:26" ht="18" customHeight="1" x14ac:dyDescent="0.65">
      <c r="A16" s="195" t="s">
        <v>234</v>
      </c>
      <c r="B16" s="196" t="s">
        <v>235</v>
      </c>
      <c r="C16" s="197">
        <v>1817.9843020000001</v>
      </c>
      <c r="D16" s="198">
        <v>94.634433000000001</v>
      </c>
      <c r="E16" s="198">
        <v>6.6630099999999999</v>
      </c>
      <c r="F16" s="198">
        <v>5.6660000000000002E-2</v>
      </c>
      <c r="G16" s="198">
        <v>132.37561400000001</v>
      </c>
      <c r="H16" s="198">
        <v>7.9198539999999999</v>
      </c>
      <c r="I16" s="198">
        <v>439.11361399999998</v>
      </c>
      <c r="J16" s="198">
        <v>31.124984999999999</v>
      </c>
      <c r="K16" s="198">
        <v>5.4624350000000002</v>
      </c>
      <c r="L16" s="198">
        <v>6.7147880000000004</v>
      </c>
      <c r="M16" s="198">
        <v>17.043718999999999</v>
      </c>
      <c r="N16" s="198">
        <v>8.0819349999999996</v>
      </c>
      <c r="O16" s="198">
        <v>0.92842899999999995</v>
      </c>
      <c r="P16" s="198">
        <v>3.31589</v>
      </c>
      <c r="Q16" s="198">
        <v>26.557216</v>
      </c>
      <c r="R16" s="198">
        <v>38.935429999999997</v>
      </c>
      <c r="S16" s="198">
        <v>751.11148600000001</v>
      </c>
      <c r="T16" s="198">
        <v>126.37639799999999</v>
      </c>
      <c r="U16" s="198">
        <v>87.397169000000005</v>
      </c>
      <c r="V16" s="198">
        <v>0.42497000000000001</v>
      </c>
      <c r="W16" s="198">
        <v>25.699805999999999</v>
      </c>
      <c r="X16" s="198">
        <v>8.0464610000000008</v>
      </c>
    </row>
    <row r="17" spans="1:24" ht="18" customHeight="1" x14ac:dyDescent="0.65">
      <c r="A17" s="191" t="s">
        <v>220</v>
      </c>
      <c r="B17" s="192" t="s">
        <v>221</v>
      </c>
      <c r="C17" s="193">
        <v>1558.3780079999999</v>
      </c>
      <c r="D17" s="194">
        <v>4.4298999999999998E-2</v>
      </c>
      <c r="E17" s="194">
        <v>0.56020700000000001</v>
      </c>
      <c r="F17" s="194">
        <v>1.129E-3</v>
      </c>
      <c r="G17" s="194">
        <v>20.333991000000001</v>
      </c>
      <c r="H17" s="194">
        <v>19.663129999999999</v>
      </c>
      <c r="I17" s="194">
        <v>101.998543</v>
      </c>
      <c r="J17" s="194">
        <v>146.470382</v>
      </c>
      <c r="K17" s="194">
        <v>0.170825</v>
      </c>
      <c r="L17" s="194">
        <v>0.13114500000000001</v>
      </c>
      <c r="M17" s="194">
        <v>6.5297479999999997</v>
      </c>
      <c r="N17" s="194">
        <v>30.480816000000001</v>
      </c>
      <c r="O17" s="194">
        <v>0.21945700000000001</v>
      </c>
      <c r="P17" s="194">
        <v>2.4631069999999999</v>
      </c>
      <c r="Q17" s="194">
        <v>0.252411</v>
      </c>
      <c r="R17" s="194">
        <v>219.33162400000001</v>
      </c>
      <c r="S17" s="194">
        <v>465.91632499999997</v>
      </c>
      <c r="T17" s="194">
        <v>474.19157200000001</v>
      </c>
      <c r="U17" s="194">
        <v>58.822777000000002</v>
      </c>
      <c r="V17" s="194">
        <v>5.3324999999999996</v>
      </c>
      <c r="W17" s="194">
        <v>5.3103379999999998</v>
      </c>
      <c r="X17" s="194">
        <v>0.15368200000000001</v>
      </c>
    </row>
    <row r="18" spans="1:24" ht="18" customHeight="1" x14ac:dyDescent="0.65">
      <c r="A18" s="195" t="s">
        <v>314</v>
      </c>
      <c r="B18" s="196" t="s">
        <v>315</v>
      </c>
      <c r="C18" s="197">
        <v>1486.686293</v>
      </c>
      <c r="D18" s="198">
        <v>27.370888999999998</v>
      </c>
      <c r="E18" s="198">
        <v>69.110305999999994</v>
      </c>
      <c r="F18" s="198">
        <v>2.3352999999999999E-2</v>
      </c>
      <c r="G18" s="198">
        <v>14.099262</v>
      </c>
      <c r="H18" s="198">
        <v>16.133099999999999</v>
      </c>
      <c r="I18" s="198">
        <v>14.879873999999999</v>
      </c>
      <c r="J18" s="198">
        <v>14.589929</v>
      </c>
      <c r="K18" s="198">
        <v>8.6574360000000006</v>
      </c>
      <c r="L18" s="198">
        <v>9.9778369999999992</v>
      </c>
      <c r="M18" s="198">
        <v>1.701565</v>
      </c>
      <c r="N18" s="198">
        <v>47.150627</v>
      </c>
      <c r="O18" s="198">
        <v>54.858823000000001</v>
      </c>
      <c r="P18" s="198">
        <v>1.2334350000000001</v>
      </c>
      <c r="Q18" s="198">
        <v>2.2300360000000001</v>
      </c>
      <c r="R18" s="198">
        <v>21.27402</v>
      </c>
      <c r="S18" s="198">
        <v>1145.8867130000001</v>
      </c>
      <c r="T18" s="198">
        <v>1.8367880000000001</v>
      </c>
      <c r="U18" s="198">
        <v>8.3172820000000005</v>
      </c>
      <c r="V18" s="198">
        <v>0</v>
      </c>
      <c r="W18" s="198">
        <v>27.355018000000001</v>
      </c>
      <c r="X18" s="198">
        <v>0</v>
      </c>
    </row>
    <row r="19" spans="1:24" ht="18" customHeight="1" x14ac:dyDescent="0.65">
      <c r="A19" s="191" t="s">
        <v>242</v>
      </c>
      <c r="B19" s="192" t="s">
        <v>243</v>
      </c>
      <c r="C19" s="193">
        <v>1437.383638</v>
      </c>
      <c r="D19" s="194">
        <v>48.491058000000002</v>
      </c>
      <c r="E19" s="194">
        <v>6.9192140000000002</v>
      </c>
      <c r="F19" s="194">
        <v>27.828457</v>
      </c>
      <c r="G19" s="194">
        <v>37.153005999999998</v>
      </c>
      <c r="H19" s="194">
        <v>570.36410899999998</v>
      </c>
      <c r="I19" s="194">
        <v>52.858384999999998</v>
      </c>
      <c r="J19" s="194">
        <v>25.875366</v>
      </c>
      <c r="K19" s="194">
        <v>2.5209999999999998E-3</v>
      </c>
      <c r="L19" s="194">
        <v>2.4614E-2</v>
      </c>
      <c r="M19" s="194">
        <v>3.8470409999999999</v>
      </c>
      <c r="N19" s="194">
        <v>0.57670299999999997</v>
      </c>
      <c r="O19" s="194">
        <v>6.6689999999999996E-3</v>
      </c>
      <c r="P19" s="194">
        <v>15.288423</v>
      </c>
      <c r="Q19" s="194">
        <v>1.36E-4</v>
      </c>
      <c r="R19" s="194">
        <v>294.252724</v>
      </c>
      <c r="S19" s="194">
        <v>351.15567600000003</v>
      </c>
      <c r="T19" s="194">
        <v>0.11376500000000001</v>
      </c>
      <c r="U19" s="194">
        <v>1.8145999999999999E-2</v>
      </c>
      <c r="V19" s="194">
        <v>0</v>
      </c>
      <c r="W19" s="194">
        <v>1.3441609999999999</v>
      </c>
      <c r="X19" s="194">
        <v>1.2634639999999999</v>
      </c>
    </row>
    <row r="20" spans="1:24" ht="18" customHeight="1" x14ac:dyDescent="0.65">
      <c r="A20" s="195" t="s">
        <v>270</v>
      </c>
      <c r="B20" s="196" t="s">
        <v>271</v>
      </c>
      <c r="C20" s="197">
        <v>1283.1750159999999</v>
      </c>
      <c r="D20" s="198">
        <v>21.691872</v>
      </c>
      <c r="E20" s="198">
        <v>4.2229859999999997</v>
      </c>
      <c r="F20" s="198">
        <v>0.76673800000000003</v>
      </c>
      <c r="G20" s="198">
        <v>71.241269000000003</v>
      </c>
      <c r="H20" s="198">
        <v>6.1331239999999996</v>
      </c>
      <c r="I20" s="198">
        <v>227.153153</v>
      </c>
      <c r="J20" s="198">
        <v>53.939838999999999</v>
      </c>
      <c r="K20" s="198">
        <v>0.56064400000000003</v>
      </c>
      <c r="L20" s="198">
        <v>0.47584900000000002</v>
      </c>
      <c r="M20" s="198">
        <v>20.277954999999999</v>
      </c>
      <c r="N20" s="198">
        <v>26.05322</v>
      </c>
      <c r="O20" s="198">
        <v>8.6633239999999994</v>
      </c>
      <c r="P20" s="198">
        <v>2.8227790000000001</v>
      </c>
      <c r="Q20" s="198">
        <v>8.5541440000000009</v>
      </c>
      <c r="R20" s="198">
        <v>71.805130000000005</v>
      </c>
      <c r="S20" s="198">
        <v>407.62332099999998</v>
      </c>
      <c r="T20" s="198">
        <v>195.94699900000001</v>
      </c>
      <c r="U20" s="198">
        <v>74.617045000000005</v>
      </c>
      <c r="V20" s="198">
        <v>3.6717140000000001</v>
      </c>
      <c r="W20" s="198">
        <v>19.573613999999999</v>
      </c>
      <c r="X20" s="198">
        <v>57.380296999999999</v>
      </c>
    </row>
    <row r="21" spans="1:24" ht="18" customHeight="1" x14ac:dyDescent="0.65">
      <c r="A21" s="191" t="s">
        <v>238</v>
      </c>
      <c r="B21" s="192" t="s">
        <v>239</v>
      </c>
      <c r="C21" s="193">
        <v>1132.3518980000001</v>
      </c>
      <c r="D21" s="194">
        <v>11.811259</v>
      </c>
      <c r="E21" s="194">
        <v>142.856694</v>
      </c>
      <c r="F21" s="194">
        <v>26.482398</v>
      </c>
      <c r="G21" s="194">
        <v>85.255157999999994</v>
      </c>
      <c r="H21" s="194">
        <v>12.446224000000001</v>
      </c>
      <c r="I21" s="194">
        <v>60.942374999999998</v>
      </c>
      <c r="J21" s="194">
        <v>35.709429</v>
      </c>
      <c r="K21" s="194">
        <v>0.82428800000000002</v>
      </c>
      <c r="L21" s="194">
        <v>18.785639</v>
      </c>
      <c r="M21" s="194">
        <v>7.7101759999999997</v>
      </c>
      <c r="N21" s="194">
        <v>150.598702</v>
      </c>
      <c r="O21" s="194">
        <v>6.20153</v>
      </c>
      <c r="P21" s="194">
        <v>51.691504000000002</v>
      </c>
      <c r="Q21" s="194">
        <v>43.090454999999999</v>
      </c>
      <c r="R21" s="194">
        <v>108.598197</v>
      </c>
      <c r="S21" s="194">
        <v>207.482899</v>
      </c>
      <c r="T21" s="194">
        <v>32.394438999999998</v>
      </c>
      <c r="U21" s="194">
        <v>6.8498299999999999</v>
      </c>
      <c r="V21" s="194">
        <v>0.10648299999999999</v>
      </c>
      <c r="W21" s="194">
        <v>75.465058999999997</v>
      </c>
      <c r="X21" s="194">
        <v>47.049160000000001</v>
      </c>
    </row>
    <row r="22" spans="1:24" ht="18" customHeight="1" x14ac:dyDescent="0.65">
      <c r="A22" s="195" t="s">
        <v>262</v>
      </c>
      <c r="B22" s="196" t="s">
        <v>263</v>
      </c>
      <c r="C22" s="197">
        <v>909.07879300000013</v>
      </c>
      <c r="D22" s="198">
        <v>22.862817</v>
      </c>
      <c r="E22" s="198">
        <v>51.285221</v>
      </c>
      <c r="F22" s="198">
        <v>13.711447</v>
      </c>
      <c r="G22" s="198">
        <v>135.770937</v>
      </c>
      <c r="H22" s="198">
        <v>5.5465070000000001</v>
      </c>
      <c r="I22" s="198">
        <v>176.80670900000001</v>
      </c>
      <c r="J22" s="198">
        <v>24.859041999999999</v>
      </c>
      <c r="K22" s="198">
        <v>2.4818799999999999</v>
      </c>
      <c r="L22" s="198">
        <v>0.68568399999999996</v>
      </c>
      <c r="M22" s="198">
        <v>13.516505</v>
      </c>
      <c r="N22" s="198">
        <v>2.9762490000000001</v>
      </c>
      <c r="O22" s="198">
        <v>1.890134</v>
      </c>
      <c r="P22" s="198">
        <v>41.600290000000001</v>
      </c>
      <c r="Q22" s="198">
        <v>2.0737079999999999</v>
      </c>
      <c r="R22" s="198">
        <v>97.047453000000004</v>
      </c>
      <c r="S22" s="198">
        <v>208.09836100000001</v>
      </c>
      <c r="T22" s="198">
        <v>67.827226999999993</v>
      </c>
      <c r="U22" s="198">
        <v>14.175654</v>
      </c>
      <c r="V22" s="198">
        <v>0</v>
      </c>
      <c r="W22" s="198">
        <v>24.798725999999998</v>
      </c>
      <c r="X22" s="198">
        <v>1.0642419999999999</v>
      </c>
    </row>
    <row r="23" spans="1:24" ht="18" customHeight="1" x14ac:dyDescent="0.65">
      <c r="A23" s="191" t="s">
        <v>252</v>
      </c>
      <c r="B23" s="192" t="s">
        <v>253</v>
      </c>
      <c r="C23" s="193">
        <v>901.61403699999971</v>
      </c>
      <c r="D23" s="194">
        <v>5.9702299999999999</v>
      </c>
      <c r="E23" s="194">
        <v>70.99145</v>
      </c>
      <c r="F23" s="194">
        <v>202.342885</v>
      </c>
      <c r="G23" s="194">
        <v>75.619536999999994</v>
      </c>
      <c r="H23" s="194">
        <v>0.56674100000000005</v>
      </c>
      <c r="I23" s="194">
        <v>42.457735</v>
      </c>
      <c r="J23" s="194">
        <v>24.903776000000001</v>
      </c>
      <c r="K23" s="194">
        <v>8.4923219999999997</v>
      </c>
      <c r="L23" s="194">
        <v>28.183240999999999</v>
      </c>
      <c r="M23" s="194">
        <v>45.948554000000001</v>
      </c>
      <c r="N23" s="194">
        <v>15.838184999999999</v>
      </c>
      <c r="O23" s="194">
        <v>18.649726000000001</v>
      </c>
      <c r="P23" s="194">
        <v>3.2678410000000002</v>
      </c>
      <c r="Q23" s="194">
        <v>2.0713430000000002</v>
      </c>
      <c r="R23" s="194">
        <v>5.0887929999999999</v>
      </c>
      <c r="S23" s="194">
        <v>62.525136000000003</v>
      </c>
      <c r="T23" s="194">
        <v>285.07067899999998</v>
      </c>
      <c r="U23" s="194">
        <v>1.4948379999999999</v>
      </c>
      <c r="V23" s="194">
        <v>0</v>
      </c>
      <c r="W23" s="194">
        <v>1.937516</v>
      </c>
      <c r="X23" s="194">
        <v>0.19350899999999999</v>
      </c>
    </row>
    <row r="24" spans="1:24" ht="18" customHeight="1" x14ac:dyDescent="0.65">
      <c r="A24" s="195" t="s">
        <v>264</v>
      </c>
      <c r="B24" s="196" t="s">
        <v>265</v>
      </c>
      <c r="C24" s="197">
        <v>892.5967790000002</v>
      </c>
      <c r="D24" s="198">
        <v>553.48584300000005</v>
      </c>
      <c r="E24" s="198">
        <v>69.067610000000002</v>
      </c>
      <c r="F24" s="198">
        <v>1.5875900000000001</v>
      </c>
      <c r="G24" s="198">
        <v>115.76332600000001</v>
      </c>
      <c r="H24" s="198">
        <v>30.284806</v>
      </c>
      <c r="I24" s="198">
        <v>7.4589720000000002</v>
      </c>
      <c r="J24" s="198">
        <v>5.1547000000000001</v>
      </c>
      <c r="K24" s="198">
        <v>2.0625999999999999E-2</v>
      </c>
      <c r="L24" s="198">
        <v>24.780602999999999</v>
      </c>
      <c r="M24" s="198">
        <v>26.607396999999999</v>
      </c>
      <c r="N24" s="198">
        <v>0.172624</v>
      </c>
      <c r="O24" s="198">
        <v>1.179846</v>
      </c>
      <c r="P24" s="198">
        <v>2.837164</v>
      </c>
      <c r="Q24" s="198">
        <v>1.604E-3</v>
      </c>
      <c r="R24" s="198">
        <v>7.3759410000000001</v>
      </c>
      <c r="S24" s="198">
        <v>36.800393999999997</v>
      </c>
      <c r="T24" s="198">
        <v>3.90082</v>
      </c>
      <c r="U24" s="198">
        <v>5.4614380000000002</v>
      </c>
      <c r="V24" s="198">
        <v>0</v>
      </c>
      <c r="W24" s="198">
        <v>0.60388600000000003</v>
      </c>
      <c r="X24" s="198">
        <v>5.1589000000000003E-2</v>
      </c>
    </row>
    <row r="25" spans="1:24" ht="18" customHeight="1" x14ac:dyDescent="0.65">
      <c r="A25" s="191" t="s">
        <v>248</v>
      </c>
      <c r="B25" s="192" t="s">
        <v>249</v>
      </c>
      <c r="C25" s="193">
        <v>873.80099699999994</v>
      </c>
      <c r="D25" s="194">
        <v>9.782724</v>
      </c>
      <c r="E25" s="194">
        <v>19.62201</v>
      </c>
      <c r="F25" s="194">
        <v>0.35520400000000002</v>
      </c>
      <c r="G25" s="194">
        <v>72.952630999999997</v>
      </c>
      <c r="H25" s="194">
        <v>1.1585540000000001</v>
      </c>
      <c r="I25" s="194">
        <v>20.480226999999999</v>
      </c>
      <c r="J25" s="194">
        <v>93.791736</v>
      </c>
      <c r="K25" s="194">
        <v>0.47325800000000001</v>
      </c>
      <c r="L25" s="194">
        <v>66.002307999999999</v>
      </c>
      <c r="M25" s="194">
        <v>4.6253469999999997</v>
      </c>
      <c r="N25" s="194">
        <v>9.2396840000000005</v>
      </c>
      <c r="O25" s="194">
        <v>1.2976890000000001</v>
      </c>
      <c r="P25" s="194">
        <v>8.4808579999999996</v>
      </c>
      <c r="Q25" s="194">
        <v>16.405373000000001</v>
      </c>
      <c r="R25" s="194">
        <v>17.706105000000001</v>
      </c>
      <c r="S25" s="194">
        <v>221.49107900000001</v>
      </c>
      <c r="T25" s="194">
        <v>296.68928499999998</v>
      </c>
      <c r="U25" s="194">
        <v>9.0980270000000001</v>
      </c>
      <c r="V25" s="194">
        <v>0</v>
      </c>
      <c r="W25" s="194">
        <v>3.9270529999999999</v>
      </c>
      <c r="X25" s="194">
        <v>0.22184499999999999</v>
      </c>
    </row>
    <row r="26" spans="1:24" ht="18" customHeight="1" x14ac:dyDescent="0.65">
      <c r="A26" s="195" t="s">
        <v>290</v>
      </c>
      <c r="B26" s="196" t="s">
        <v>291</v>
      </c>
      <c r="C26" s="197">
        <v>861.13857099999996</v>
      </c>
      <c r="D26" s="198">
        <v>73.468261999999996</v>
      </c>
      <c r="E26" s="198">
        <v>30.517419</v>
      </c>
      <c r="F26" s="198">
        <v>6.108708</v>
      </c>
      <c r="G26" s="198">
        <v>157.63301999999999</v>
      </c>
      <c r="H26" s="198">
        <v>239.80081899999999</v>
      </c>
      <c r="I26" s="198">
        <v>97.927116999999996</v>
      </c>
      <c r="J26" s="198">
        <v>36.018076999999998</v>
      </c>
      <c r="K26" s="198">
        <v>0.14117399999999999</v>
      </c>
      <c r="L26" s="198">
        <v>1.179333</v>
      </c>
      <c r="M26" s="198">
        <v>1.2667360000000001</v>
      </c>
      <c r="N26" s="198">
        <v>1.405502</v>
      </c>
      <c r="O26" s="198">
        <v>6.8722000000000005E-2</v>
      </c>
      <c r="P26" s="198">
        <v>1.7899160000000001</v>
      </c>
      <c r="Q26" s="198">
        <v>0.185669</v>
      </c>
      <c r="R26" s="198">
        <v>21.071677000000001</v>
      </c>
      <c r="S26" s="198">
        <v>129.17807300000001</v>
      </c>
      <c r="T26" s="198">
        <v>18.434332000000001</v>
      </c>
      <c r="U26" s="198">
        <v>24.080054000000001</v>
      </c>
      <c r="V26" s="198">
        <v>1.565652</v>
      </c>
      <c r="W26" s="198">
        <v>9.6517339999999994</v>
      </c>
      <c r="X26" s="198">
        <v>9.6465750000000003</v>
      </c>
    </row>
    <row r="27" spans="1:24" ht="18" customHeight="1" x14ac:dyDescent="0.65">
      <c r="A27" s="191" t="s">
        <v>228</v>
      </c>
      <c r="B27" s="192" t="s">
        <v>229</v>
      </c>
      <c r="C27" s="193">
        <v>833.71984399999997</v>
      </c>
      <c r="D27" s="194">
        <v>45.458584000000002</v>
      </c>
      <c r="E27" s="194">
        <v>3.4663240000000002</v>
      </c>
      <c r="F27" s="194">
        <v>0</v>
      </c>
      <c r="G27" s="194">
        <v>28.132763000000001</v>
      </c>
      <c r="H27" s="194">
        <v>105.45134299999999</v>
      </c>
      <c r="I27" s="194">
        <v>23.407789000000001</v>
      </c>
      <c r="J27" s="194">
        <v>34.539307999999998</v>
      </c>
      <c r="K27" s="194">
        <v>1.036E-3</v>
      </c>
      <c r="L27" s="194">
        <v>4.1046180000000003</v>
      </c>
      <c r="M27" s="194">
        <v>9.4486139999999992</v>
      </c>
      <c r="N27" s="194">
        <v>0.505328</v>
      </c>
      <c r="O27" s="194">
        <v>9.2929999999999992E-3</v>
      </c>
      <c r="P27" s="194">
        <v>8.6272979999999997</v>
      </c>
      <c r="Q27" s="194">
        <v>2.1675970000000002</v>
      </c>
      <c r="R27" s="194">
        <v>531.81510400000002</v>
      </c>
      <c r="S27" s="194">
        <v>13.483575</v>
      </c>
      <c r="T27" s="194">
        <v>0.55843500000000001</v>
      </c>
      <c r="U27" s="194">
        <v>1.150366</v>
      </c>
      <c r="V27" s="194">
        <v>0</v>
      </c>
      <c r="W27" s="194">
        <v>12.200082999999999</v>
      </c>
      <c r="X27" s="194">
        <v>9.1923860000000008</v>
      </c>
    </row>
    <row r="28" spans="1:24" ht="18" customHeight="1" x14ac:dyDescent="0.65">
      <c r="A28" s="195" t="s">
        <v>354</v>
      </c>
      <c r="B28" s="196" t="s">
        <v>355</v>
      </c>
      <c r="C28" s="197">
        <v>785.10853900000006</v>
      </c>
      <c r="D28" s="198">
        <v>16.976216000000001</v>
      </c>
      <c r="E28" s="198">
        <v>407.978858</v>
      </c>
      <c r="F28" s="198">
        <v>0</v>
      </c>
      <c r="G28" s="198">
        <v>254.269541</v>
      </c>
      <c r="H28" s="198">
        <v>0</v>
      </c>
      <c r="I28" s="198">
        <v>61.034160999999997</v>
      </c>
      <c r="J28" s="198">
        <v>4.2370000000000003E-3</v>
      </c>
      <c r="K28" s="198">
        <v>8.2899999999999998E-4</v>
      </c>
      <c r="L28" s="198">
        <v>0</v>
      </c>
      <c r="M28" s="198">
        <v>0</v>
      </c>
      <c r="N28" s="198">
        <v>0</v>
      </c>
      <c r="O28" s="198">
        <v>0</v>
      </c>
      <c r="P28" s="198">
        <v>0</v>
      </c>
      <c r="Q28" s="198">
        <v>0</v>
      </c>
      <c r="R28" s="198">
        <v>43.593727999999999</v>
      </c>
      <c r="S28" s="198">
        <v>0.90323200000000003</v>
      </c>
      <c r="T28" s="198">
        <v>3.3279999999999998E-3</v>
      </c>
      <c r="U28" s="198">
        <v>0.26519500000000001</v>
      </c>
      <c r="V28" s="198">
        <v>0</v>
      </c>
      <c r="W28" s="198">
        <v>7.9214000000000007E-2</v>
      </c>
      <c r="X28" s="198">
        <v>0</v>
      </c>
    </row>
    <row r="29" spans="1:24" ht="18" customHeight="1" x14ac:dyDescent="0.65">
      <c r="A29" s="191" t="s">
        <v>364</v>
      </c>
      <c r="B29" s="192" t="s">
        <v>365</v>
      </c>
      <c r="C29" s="193">
        <v>781.73641299999997</v>
      </c>
      <c r="D29" s="194">
        <v>94.581327000000002</v>
      </c>
      <c r="E29" s="194">
        <v>73.321620999999993</v>
      </c>
      <c r="F29" s="194">
        <v>6.5497E-2</v>
      </c>
      <c r="G29" s="194">
        <v>13.913925000000001</v>
      </c>
      <c r="H29" s="194">
        <v>468.97010799999998</v>
      </c>
      <c r="I29" s="194">
        <v>5.4804899999999996</v>
      </c>
      <c r="J29" s="194">
        <v>5.2726870000000003</v>
      </c>
      <c r="K29" s="194">
        <v>0</v>
      </c>
      <c r="L29" s="194">
        <v>5.8287139999999997</v>
      </c>
      <c r="M29" s="194">
        <v>14.554535</v>
      </c>
      <c r="N29" s="194">
        <v>8.5753999999999997E-2</v>
      </c>
      <c r="O29" s="194">
        <v>3.4009999999999999E-3</v>
      </c>
      <c r="P29" s="194">
        <v>1.12E-4</v>
      </c>
      <c r="Q29" s="194">
        <v>0</v>
      </c>
      <c r="R29" s="194">
        <v>81.824991999999995</v>
      </c>
      <c r="S29" s="194">
        <v>15.417847999999999</v>
      </c>
      <c r="T29" s="194">
        <v>1.0449999999999999E-2</v>
      </c>
      <c r="U29" s="194">
        <v>1.8203959999999999</v>
      </c>
      <c r="V29" s="194">
        <v>0</v>
      </c>
      <c r="W29" s="194">
        <v>0.58433199999999996</v>
      </c>
      <c r="X29" s="194">
        <v>2.24E-4</v>
      </c>
    </row>
    <row r="30" spans="1:24" ht="18" customHeight="1" x14ac:dyDescent="0.65">
      <c r="A30" s="195" t="s">
        <v>266</v>
      </c>
      <c r="B30" s="196" t="s">
        <v>267</v>
      </c>
      <c r="C30" s="197">
        <v>777.44984899999997</v>
      </c>
      <c r="D30" s="198">
        <v>20.266380000000002</v>
      </c>
      <c r="E30" s="198">
        <v>3.5461079999999998</v>
      </c>
      <c r="F30" s="198">
        <v>0.63165800000000005</v>
      </c>
      <c r="G30" s="198">
        <v>117.276601</v>
      </c>
      <c r="H30" s="198">
        <v>183.55554100000001</v>
      </c>
      <c r="I30" s="198">
        <v>301.07276300000001</v>
      </c>
      <c r="J30" s="198">
        <v>37.265597</v>
      </c>
      <c r="K30" s="198">
        <v>3.0469E-2</v>
      </c>
      <c r="L30" s="198">
        <v>2.0667460000000002</v>
      </c>
      <c r="M30" s="198">
        <v>0.95682400000000001</v>
      </c>
      <c r="N30" s="198">
        <v>2.116438</v>
      </c>
      <c r="O30" s="198">
        <v>3.7950000000000002E-3</v>
      </c>
      <c r="P30" s="198">
        <v>0.89788400000000002</v>
      </c>
      <c r="Q30" s="198">
        <v>0.16236999999999999</v>
      </c>
      <c r="R30" s="198">
        <v>26.086863999999998</v>
      </c>
      <c r="S30" s="198">
        <v>62.826287000000001</v>
      </c>
      <c r="T30" s="198">
        <v>1.2307600000000001</v>
      </c>
      <c r="U30" s="198">
        <v>9.2646870000000003</v>
      </c>
      <c r="V30" s="198">
        <v>0</v>
      </c>
      <c r="W30" s="198">
        <v>8.1881249999999994</v>
      </c>
      <c r="X30" s="198">
        <v>3.9519999999999998E-3</v>
      </c>
    </row>
    <row r="31" spans="1:24" ht="18" customHeight="1" x14ac:dyDescent="0.65">
      <c r="A31" s="191" t="s">
        <v>376</v>
      </c>
      <c r="B31" s="192" t="s">
        <v>377</v>
      </c>
      <c r="C31" s="193">
        <v>708.73924599999998</v>
      </c>
      <c r="D31" s="194">
        <v>8.9626660000000005</v>
      </c>
      <c r="E31" s="194">
        <v>1.7652000000000001E-2</v>
      </c>
      <c r="F31" s="194">
        <v>0</v>
      </c>
      <c r="G31" s="194">
        <v>205.21809200000001</v>
      </c>
      <c r="H31" s="194">
        <v>3.6828650000000001</v>
      </c>
      <c r="I31" s="194">
        <v>348.16123599999997</v>
      </c>
      <c r="J31" s="194">
        <v>4.2019719999999996</v>
      </c>
      <c r="K31" s="194">
        <v>2.4030000000000002E-3</v>
      </c>
      <c r="L31" s="194">
        <v>1.6900040000000001</v>
      </c>
      <c r="M31" s="194">
        <v>5.5757000000000001E-2</v>
      </c>
      <c r="N31" s="194">
        <v>0.58331699999999997</v>
      </c>
      <c r="O31" s="194">
        <v>3.3029999999999999E-3</v>
      </c>
      <c r="P31" s="194">
        <v>1.0468580000000001</v>
      </c>
      <c r="Q31" s="194">
        <v>5.3940000000000004E-3</v>
      </c>
      <c r="R31" s="194">
        <v>6.8752769999999996</v>
      </c>
      <c r="S31" s="194">
        <v>49.618915999999999</v>
      </c>
      <c r="T31" s="194">
        <v>0.15381600000000001</v>
      </c>
      <c r="U31" s="194">
        <v>75.545574000000002</v>
      </c>
      <c r="V31" s="194">
        <v>0</v>
      </c>
      <c r="W31" s="194">
        <v>2.913535</v>
      </c>
      <c r="X31" s="194">
        <v>6.0899999999999995E-4</v>
      </c>
    </row>
    <row r="32" spans="1:24" ht="18" customHeight="1" x14ac:dyDescent="0.65">
      <c r="A32" s="195" t="s">
        <v>380</v>
      </c>
      <c r="B32" s="196" t="s">
        <v>381</v>
      </c>
      <c r="C32" s="197">
        <v>566.294847</v>
      </c>
      <c r="D32" s="198">
        <v>0</v>
      </c>
      <c r="E32" s="198">
        <v>0</v>
      </c>
      <c r="F32" s="198">
        <v>0</v>
      </c>
      <c r="G32" s="198">
        <v>0</v>
      </c>
      <c r="H32" s="198">
        <v>0</v>
      </c>
      <c r="I32" s="198">
        <v>0</v>
      </c>
      <c r="J32" s="198">
        <v>0</v>
      </c>
      <c r="K32" s="198">
        <v>0</v>
      </c>
      <c r="L32" s="198">
        <v>1.6048979999999999</v>
      </c>
      <c r="M32" s="198">
        <v>0</v>
      </c>
      <c r="N32" s="198">
        <v>0</v>
      </c>
      <c r="O32" s="198">
        <v>0</v>
      </c>
      <c r="P32" s="198">
        <v>0</v>
      </c>
      <c r="Q32" s="198">
        <v>0</v>
      </c>
      <c r="R32" s="198">
        <v>564.68994899999996</v>
      </c>
      <c r="S32" s="198">
        <v>0</v>
      </c>
      <c r="T32" s="198">
        <v>0</v>
      </c>
      <c r="U32" s="198">
        <v>0</v>
      </c>
      <c r="V32" s="198">
        <v>0</v>
      </c>
      <c r="W32" s="198">
        <v>0</v>
      </c>
      <c r="X32" s="198">
        <v>0</v>
      </c>
    </row>
    <row r="33" spans="1:24" ht="18" customHeight="1" x14ac:dyDescent="0.65">
      <c r="A33" s="191" t="s">
        <v>258</v>
      </c>
      <c r="B33" s="192" t="s">
        <v>259</v>
      </c>
      <c r="C33" s="193">
        <v>555.58748500000002</v>
      </c>
      <c r="D33" s="194">
        <v>52.122681999999998</v>
      </c>
      <c r="E33" s="194">
        <v>45.085711000000003</v>
      </c>
      <c r="F33" s="194">
        <v>0.98984499999999997</v>
      </c>
      <c r="G33" s="194">
        <v>94.493637000000007</v>
      </c>
      <c r="H33" s="194">
        <v>3.9861949999999999</v>
      </c>
      <c r="I33" s="194">
        <v>204.51996199999999</v>
      </c>
      <c r="J33" s="194">
        <v>16.365127000000001</v>
      </c>
      <c r="K33" s="194">
        <v>4.1970000000000002E-3</v>
      </c>
      <c r="L33" s="194">
        <v>1.096733</v>
      </c>
      <c r="M33" s="194">
        <v>22.879631</v>
      </c>
      <c r="N33" s="194">
        <v>19.731339999999999</v>
      </c>
      <c r="O33" s="194">
        <v>6.3519000000000006E-2</v>
      </c>
      <c r="P33" s="194">
        <v>4.7096539999999996</v>
      </c>
      <c r="Q33" s="194">
        <v>3.0908859999999998</v>
      </c>
      <c r="R33" s="194">
        <v>48.331893000000001</v>
      </c>
      <c r="S33" s="194">
        <v>13.169169999999999</v>
      </c>
      <c r="T33" s="194">
        <v>4.1601590000000002</v>
      </c>
      <c r="U33" s="194">
        <v>1.3586450000000001</v>
      </c>
      <c r="V33" s="194">
        <v>0</v>
      </c>
      <c r="W33" s="194">
        <v>18.776762999999999</v>
      </c>
      <c r="X33" s="194">
        <v>0.65173599999999998</v>
      </c>
    </row>
    <row r="34" spans="1:24" ht="18" customHeight="1" x14ac:dyDescent="0.65">
      <c r="A34" s="195" t="s">
        <v>350</v>
      </c>
      <c r="B34" s="196" t="s">
        <v>351</v>
      </c>
      <c r="C34" s="197">
        <v>538.93941000000007</v>
      </c>
      <c r="D34" s="198">
        <v>1.08365</v>
      </c>
      <c r="E34" s="198">
        <v>2.8792999999999999E-2</v>
      </c>
      <c r="F34" s="198">
        <v>0</v>
      </c>
      <c r="G34" s="198">
        <v>1.0848899999999999</v>
      </c>
      <c r="H34" s="198">
        <v>0.142736</v>
      </c>
      <c r="I34" s="198">
        <v>83.640933000000004</v>
      </c>
      <c r="J34" s="198">
        <v>16.254117000000001</v>
      </c>
      <c r="K34" s="198">
        <v>6.2572000000000003E-2</v>
      </c>
      <c r="L34" s="198">
        <v>27.357157999999998</v>
      </c>
      <c r="M34" s="198">
        <v>49.724162</v>
      </c>
      <c r="N34" s="198">
        <v>0.346273</v>
      </c>
      <c r="O34" s="198">
        <v>9.3720000000000001E-3</v>
      </c>
      <c r="P34" s="198">
        <v>0.334673</v>
      </c>
      <c r="Q34" s="198">
        <v>0</v>
      </c>
      <c r="R34" s="198">
        <v>232.041032</v>
      </c>
      <c r="S34" s="198">
        <v>67.025082999999995</v>
      </c>
      <c r="T34" s="198">
        <v>34.235787000000002</v>
      </c>
      <c r="U34" s="198">
        <v>24.059308999999999</v>
      </c>
      <c r="V34" s="198">
        <v>8.0355999999999997E-2</v>
      </c>
      <c r="W34" s="198">
        <v>1.424971</v>
      </c>
      <c r="X34" s="198">
        <v>3.5430000000000001E-3</v>
      </c>
    </row>
    <row r="35" spans="1:24" ht="18" customHeight="1" x14ac:dyDescent="0.65">
      <c r="A35" s="191" t="s">
        <v>232</v>
      </c>
      <c r="B35" s="192" t="s">
        <v>233</v>
      </c>
      <c r="C35" s="193">
        <v>502.55196699999999</v>
      </c>
      <c r="D35" s="194">
        <v>4.9831890000000003</v>
      </c>
      <c r="E35" s="194">
        <v>1.5775669999999999</v>
      </c>
      <c r="F35" s="194">
        <v>92.420976999999993</v>
      </c>
      <c r="G35" s="194">
        <v>60.321941000000002</v>
      </c>
      <c r="H35" s="194">
        <v>1.1991480000000001</v>
      </c>
      <c r="I35" s="194">
        <v>50.481785000000002</v>
      </c>
      <c r="J35" s="194">
        <v>20.292722999999999</v>
      </c>
      <c r="K35" s="194">
        <v>0.126109</v>
      </c>
      <c r="L35" s="194">
        <v>7.9956149999999999</v>
      </c>
      <c r="M35" s="194">
        <v>8.3798329999999996</v>
      </c>
      <c r="N35" s="194">
        <v>1.383453</v>
      </c>
      <c r="O35" s="194">
        <v>7.6504000000000003E-2</v>
      </c>
      <c r="P35" s="194">
        <v>4.9778840000000004</v>
      </c>
      <c r="Q35" s="194">
        <v>3.5110000000000002E-2</v>
      </c>
      <c r="R35" s="194">
        <v>111.30236499999999</v>
      </c>
      <c r="S35" s="194">
        <v>111.071293</v>
      </c>
      <c r="T35" s="194">
        <v>3.5046529999999998</v>
      </c>
      <c r="U35" s="194">
        <v>9.8611740000000001</v>
      </c>
      <c r="V35" s="194">
        <v>0</v>
      </c>
      <c r="W35" s="194">
        <v>12.385650999999999</v>
      </c>
      <c r="X35" s="194">
        <v>0.17499300000000001</v>
      </c>
    </row>
    <row r="36" spans="1:24" ht="18" customHeight="1" x14ac:dyDescent="0.65">
      <c r="A36" s="195" t="s">
        <v>282</v>
      </c>
      <c r="B36" s="196" t="s">
        <v>283</v>
      </c>
      <c r="C36" s="197">
        <v>488.163343</v>
      </c>
      <c r="D36" s="198">
        <v>2.9112390000000001</v>
      </c>
      <c r="E36" s="198">
        <v>9.7207810000000006</v>
      </c>
      <c r="F36" s="198">
        <v>0.139289</v>
      </c>
      <c r="G36" s="198">
        <v>6.3820030000000001</v>
      </c>
      <c r="H36" s="198">
        <v>0.48687999999999998</v>
      </c>
      <c r="I36" s="198">
        <v>10.727615</v>
      </c>
      <c r="J36" s="198">
        <v>11.46823</v>
      </c>
      <c r="K36" s="198">
        <v>7.9738000000000003E-2</v>
      </c>
      <c r="L36" s="198">
        <v>0.60694800000000004</v>
      </c>
      <c r="M36" s="198">
        <v>6.037E-2</v>
      </c>
      <c r="N36" s="198">
        <v>2.171176</v>
      </c>
      <c r="O36" s="198">
        <v>0.115689</v>
      </c>
      <c r="P36" s="198">
        <v>2.6615199999999999</v>
      </c>
      <c r="Q36" s="198">
        <v>0</v>
      </c>
      <c r="R36" s="198">
        <v>44.10295</v>
      </c>
      <c r="S36" s="198">
        <v>179.37518600000001</v>
      </c>
      <c r="T36" s="198">
        <v>155.20179999999999</v>
      </c>
      <c r="U36" s="198">
        <v>54.905329000000002</v>
      </c>
      <c r="V36" s="198">
        <v>0</v>
      </c>
      <c r="W36" s="198">
        <v>7.0460950000000002</v>
      </c>
      <c r="X36" s="198">
        <v>5.0500000000000002E-4</v>
      </c>
    </row>
    <row r="37" spans="1:24" ht="18" customHeight="1" x14ac:dyDescent="0.65">
      <c r="A37" s="191" t="s">
        <v>240</v>
      </c>
      <c r="B37" s="192" t="s">
        <v>241</v>
      </c>
      <c r="C37" s="193">
        <v>481.54300499999994</v>
      </c>
      <c r="D37" s="194">
        <v>1.503687</v>
      </c>
      <c r="E37" s="194">
        <v>0.259494</v>
      </c>
      <c r="F37" s="194">
        <v>0.18798799999999999</v>
      </c>
      <c r="G37" s="194">
        <v>1.0926610000000001</v>
      </c>
      <c r="H37" s="194">
        <v>0.644374</v>
      </c>
      <c r="I37" s="194">
        <v>57.427692999999998</v>
      </c>
      <c r="J37" s="194">
        <v>39.068128000000002</v>
      </c>
      <c r="K37" s="194">
        <v>0.13871</v>
      </c>
      <c r="L37" s="194">
        <v>1.64737</v>
      </c>
      <c r="M37" s="194">
        <v>0.24268500000000001</v>
      </c>
      <c r="N37" s="194">
        <v>14.209562</v>
      </c>
      <c r="O37" s="194">
        <v>0.20100000000000001</v>
      </c>
      <c r="P37" s="194">
        <v>3.1354860000000002</v>
      </c>
      <c r="Q37" s="194">
        <v>4.8057000000000002E-2</v>
      </c>
      <c r="R37" s="194">
        <v>39.464632000000002</v>
      </c>
      <c r="S37" s="194">
        <v>150.41234299999999</v>
      </c>
      <c r="T37" s="194">
        <v>152.559493</v>
      </c>
      <c r="U37" s="194">
        <v>12.991482</v>
      </c>
      <c r="V37" s="194">
        <v>0</v>
      </c>
      <c r="W37" s="194">
        <v>6.3081589999999998</v>
      </c>
      <c r="X37" s="194">
        <v>9.9999999999999995E-7</v>
      </c>
    </row>
    <row r="38" spans="1:24" ht="18" customHeight="1" x14ac:dyDescent="0.65">
      <c r="A38" s="195" t="s">
        <v>298</v>
      </c>
      <c r="B38" s="196" t="s">
        <v>299</v>
      </c>
      <c r="C38" s="197">
        <v>446.146231</v>
      </c>
      <c r="D38" s="198">
        <v>189.41931299999999</v>
      </c>
      <c r="E38" s="198">
        <v>171.534278</v>
      </c>
      <c r="F38" s="198">
        <v>0.60537600000000003</v>
      </c>
      <c r="G38" s="198">
        <v>11.520792999999999</v>
      </c>
      <c r="H38" s="198">
        <v>0.99428399999999995</v>
      </c>
      <c r="I38" s="198">
        <v>24.772109</v>
      </c>
      <c r="J38" s="198">
        <v>1.2514400000000001</v>
      </c>
      <c r="K38" s="198">
        <v>1.7578E-2</v>
      </c>
      <c r="L38" s="198">
        <v>1.8568020000000001</v>
      </c>
      <c r="M38" s="198">
        <v>2.5147460000000001</v>
      </c>
      <c r="N38" s="198">
        <v>0.93030500000000005</v>
      </c>
      <c r="O38" s="198">
        <v>3.5561000000000002E-2</v>
      </c>
      <c r="P38" s="198">
        <v>0.89427299999999998</v>
      </c>
      <c r="Q38" s="198">
        <v>7.9440270000000002</v>
      </c>
      <c r="R38" s="198">
        <v>8.6799160000000004</v>
      </c>
      <c r="S38" s="198">
        <v>15.941485999999999</v>
      </c>
      <c r="T38" s="198">
        <v>1.8682570000000001</v>
      </c>
      <c r="U38" s="198">
        <v>4.2689529999999998</v>
      </c>
      <c r="V38" s="198">
        <v>0</v>
      </c>
      <c r="W38" s="198">
        <v>1.0677160000000001</v>
      </c>
      <c r="X38" s="198">
        <v>2.9017999999999999E-2</v>
      </c>
    </row>
    <row r="39" spans="1:24" ht="18" customHeight="1" x14ac:dyDescent="0.65">
      <c r="A39" s="191" t="s">
        <v>236</v>
      </c>
      <c r="B39" s="192" t="s">
        <v>237</v>
      </c>
      <c r="C39" s="193">
        <v>442.94037699999996</v>
      </c>
      <c r="D39" s="194">
        <v>39.570076</v>
      </c>
      <c r="E39" s="194">
        <v>4.1493869999999999</v>
      </c>
      <c r="F39" s="194">
        <v>1.0224E-2</v>
      </c>
      <c r="G39" s="194">
        <v>146.57072099999999</v>
      </c>
      <c r="H39" s="194">
        <v>2.2022179999999998</v>
      </c>
      <c r="I39" s="194">
        <v>35.983071000000002</v>
      </c>
      <c r="J39" s="194">
        <v>12.824916999999999</v>
      </c>
      <c r="K39" s="194">
        <v>0.102203</v>
      </c>
      <c r="L39" s="194">
        <v>4.1787179999999999</v>
      </c>
      <c r="M39" s="194">
        <v>4.8416079999999999</v>
      </c>
      <c r="N39" s="194">
        <v>1.0768390000000001</v>
      </c>
      <c r="O39" s="194">
        <v>0.11435099999999999</v>
      </c>
      <c r="P39" s="194">
        <v>2.0696620000000001</v>
      </c>
      <c r="Q39" s="194">
        <v>1.6785999999999999E-2</v>
      </c>
      <c r="R39" s="194">
        <v>33.760376000000001</v>
      </c>
      <c r="S39" s="194">
        <v>119.58509100000001</v>
      </c>
      <c r="T39" s="194">
        <v>7.5121140000000004</v>
      </c>
      <c r="U39" s="194">
        <v>11.248297000000001</v>
      </c>
      <c r="V39" s="194">
        <v>0</v>
      </c>
      <c r="W39" s="194">
        <v>16.920752</v>
      </c>
      <c r="X39" s="194">
        <v>0.20296600000000001</v>
      </c>
    </row>
    <row r="40" spans="1:24" ht="18" customHeight="1" x14ac:dyDescent="0.65">
      <c r="A40" s="195" t="s">
        <v>372</v>
      </c>
      <c r="B40" s="196" t="s">
        <v>373</v>
      </c>
      <c r="C40" s="197">
        <v>420.86300699999998</v>
      </c>
      <c r="D40" s="198">
        <v>417.32131700000002</v>
      </c>
      <c r="E40" s="198">
        <v>3.5265529999999998</v>
      </c>
      <c r="F40" s="198">
        <v>1.5134999999999999E-2</v>
      </c>
      <c r="G40" s="198">
        <v>0</v>
      </c>
      <c r="H40" s="198">
        <v>0</v>
      </c>
      <c r="I40" s="198">
        <v>0</v>
      </c>
      <c r="J40" s="198">
        <v>0</v>
      </c>
      <c r="K40" s="198">
        <v>0</v>
      </c>
      <c r="L40" s="198">
        <v>0</v>
      </c>
      <c r="M40" s="198">
        <v>0</v>
      </c>
      <c r="N40" s="198">
        <v>0</v>
      </c>
      <c r="O40" s="198">
        <v>0</v>
      </c>
      <c r="P40" s="198">
        <v>0</v>
      </c>
      <c r="Q40" s="198">
        <v>0</v>
      </c>
      <c r="R40" s="198">
        <v>0</v>
      </c>
      <c r="S40" s="198">
        <v>0</v>
      </c>
      <c r="T40" s="198">
        <v>0</v>
      </c>
      <c r="U40" s="198">
        <v>0</v>
      </c>
      <c r="V40" s="198">
        <v>0</v>
      </c>
      <c r="W40" s="198">
        <v>0</v>
      </c>
      <c r="X40" s="198">
        <v>1.9999999999999999E-6</v>
      </c>
    </row>
    <row r="41" spans="1:24" ht="18" customHeight="1" x14ac:dyDescent="0.65">
      <c r="A41" s="191" t="s">
        <v>276</v>
      </c>
      <c r="B41" s="192" t="s">
        <v>277</v>
      </c>
      <c r="C41" s="193">
        <v>405.4414210000001</v>
      </c>
      <c r="D41" s="194">
        <v>1.230348</v>
      </c>
      <c r="E41" s="194">
        <v>9.9708710000000007</v>
      </c>
      <c r="F41" s="194">
        <v>0.35159200000000002</v>
      </c>
      <c r="G41" s="194">
        <v>19.497722</v>
      </c>
      <c r="H41" s="194">
        <v>298.98506500000002</v>
      </c>
      <c r="I41" s="194">
        <v>37.360461999999998</v>
      </c>
      <c r="J41" s="194">
        <v>2.7511410000000001</v>
      </c>
      <c r="K41" s="194">
        <v>4.3309999999999998E-3</v>
      </c>
      <c r="L41" s="194">
        <v>1.7960000000000001E-3</v>
      </c>
      <c r="M41" s="194">
        <v>7.9070000000000001E-2</v>
      </c>
      <c r="N41" s="194">
        <v>0.843194</v>
      </c>
      <c r="O41" s="194">
        <v>0.17910799999999999</v>
      </c>
      <c r="P41" s="194">
        <v>14.98851</v>
      </c>
      <c r="Q41" s="194">
        <v>0.11902</v>
      </c>
      <c r="R41" s="194">
        <v>7.9855349999999996</v>
      </c>
      <c r="S41" s="194">
        <v>7.8565839999999998</v>
      </c>
      <c r="T41" s="194">
        <v>0.31870300000000001</v>
      </c>
      <c r="U41" s="194">
        <v>0.67063600000000001</v>
      </c>
      <c r="V41" s="194">
        <v>0</v>
      </c>
      <c r="W41" s="194">
        <v>2.2431719999999999</v>
      </c>
      <c r="X41" s="194">
        <v>4.561E-3</v>
      </c>
    </row>
    <row r="42" spans="1:24" ht="18" customHeight="1" x14ac:dyDescent="0.65">
      <c r="A42" s="195" t="s">
        <v>358</v>
      </c>
      <c r="B42" s="196" t="s">
        <v>359</v>
      </c>
      <c r="C42" s="197">
        <v>401.83369899999997</v>
      </c>
      <c r="D42" s="198">
        <v>2.3729E-2</v>
      </c>
      <c r="E42" s="198">
        <v>8.0289999999999997E-3</v>
      </c>
      <c r="F42" s="198">
        <v>5.7300000000000005E-4</v>
      </c>
      <c r="G42" s="198">
        <v>2.2009000000000001E-2</v>
      </c>
      <c r="H42" s="198">
        <v>1.0640000000000001E-3</v>
      </c>
      <c r="I42" s="198">
        <v>0.748915</v>
      </c>
      <c r="J42" s="198">
        <v>0.188138</v>
      </c>
      <c r="K42" s="198">
        <v>4.7064000000000002E-2</v>
      </c>
      <c r="L42" s="198">
        <v>5.1770000000000002E-3</v>
      </c>
      <c r="M42" s="198">
        <v>2.1492000000000001E-2</v>
      </c>
      <c r="N42" s="198">
        <v>11.838801999999999</v>
      </c>
      <c r="O42" s="198">
        <v>4.2194000000000002E-2</v>
      </c>
      <c r="P42" s="198">
        <v>2.1378000000000001E-2</v>
      </c>
      <c r="Q42" s="198">
        <v>1.9775480000000001</v>
      </c>
      <c r="R42" s="198">
        <v>0.42492400000000002</v>
      </c>
      <c r="S42" s="198">
        <v>4.1296790000000003</v>
      </c>
      <c r="T42" s="198">
        <v>0.40416800000000003</v>
      </c>
      <c r="U42" s="198">
        <v>0.661856</v>
      </c>
      <c r="V42" s="198">
        <v>0</v>
      </c>
      <c r="W42" s="198">
        <v>0.78624799999999995</v>
      </c>
      <c r="X42" s="198">
        <v>380.48071199999998</v>
      </c>
    </row>
    <row r="43" spans="1:24" ht="18" customHeight="1" x14ac:dyDescent="0.65">
      <c r="A43" s="191" t="s">
        <v>308</v>
      </c>
      <c r="B43" s="192" t="s">
        <v>309</v>
      </c>
      <c r="C43" s="193">
        <v>335.77691299999992</v>
      </c>
      <c r="D43" s="194">
        <v>0.82277199999999995</v>
      </c>
      <c r="E43" s="194">
        <v>0.78726099999999999</v>
      </c>
      <c r="F43" s="194">
        <v>0.46514899999999998</v>
      </c>
      <c r="G43" s="194">
        <v>17.881886000000002</v>
      </c>
      <c r="H43" s="194">
        <v>0.40130199999999999</v>
      </c>
      <c r="I43" s="194">
        <v>89.112493999999998</v>
      </c>
      <c r="J43" s="194">
        <v>6.1654640000000001</v>
      </c>
      <c r="K43" s="194">
        <v>2.2569999999999999E-3</v>
      </c>
      <c r="L43" s="194">
        <v>42.620260000000002</v>
      </c>
      <c r="M43" s="194">
        <v>6.3820959999999998</v>
      </c>
      <c r="N43" s="194">
        <v>0.21455399999999999</v>
      </c>
      <c r="O43" s="194">
        <v>3.0717999999999999E-2</v>
      </c>
      <c r="P43" s="194">
        <v>7.2294650000000003</v>
      </c>
      <c r="Q43" s="194">
        <v>1.728442</v>
      </c>
      <c r="R43" s="194">
        <v>36.011685</v>
      </c>
      <c r="S43" s="194">
        <v>74.304912999999999</v>
      </c>
      <c r="T43" s="194">
        <v>30.051221000000002</v>
      </c>
      <c r="U43" s="194">
        <v>9.7885019999999994</v>
      </c>
      <c r="V43" s="194">
        <v>0.41127799999999998</v>
      </c>
      <c r="W43" s="194">
        <v>11.363270999999999</v>
      </c>
      <c r="X43" s="194">
        <v>1.923E-3</v>
      </c>
    </row>
    <row r="44" spans="1:24" ht="18" customHeight="1" x14ac:dyDescent="0.65">
      <c r="A44" s="195" t="s">
        <v>388</v>
      </c>
      <c r="B44" s="196" t="s">
        <v>389</v>
      </c>
      <c r="C44" s="197">
        <v>331.65738700000003</v>
      </c>
      <c r="D44" s="198">
        <v>292.58409599999999</v>
      </c>
      <c r="E44" s="198">
        <v>5.8791169999999999</v>
      </c>
      <c r="F44" s="198">
        <v>3.7387380000000001</v>
      </c>
      <c r="G44" s="198">
        <v>17.281020999999999</v>
      </c>
      <c r="H44" s="198">
        <v>0</v>
      </c>
      <c r="I44" s="198">
        <v>1.0481529999999999</v>
      </c>
      <c r="J44" s="198">
        <v>0.87629400000000002</v>
      </c>
      <c r="K44" s="198">
        <v>4.9350000000000002E-3</v>
      </c>
      <c r="L44" s="198">
        <v>2.7699889999999998</v>
      </c>
      <c r="M44" s="198">
        <v>2.5504410000000002</v>
      </c>
      <c r="N44" s="198">
        <v>3.1809999999999998E-2</v>
      </c>
      <c r="O44" s="198">
        <v>6.2600000000000004E-4</v>
      </c>
      <c r="P44" s="198">
        <v>0</v>
      </c>
      <c r="Q44" s="198">
        <v>4.1859999999999996E-3</v>
      </c>
      <c r="R44" s="198">
        <v>9.5930000000000001E-2</v>
      </c>
      <c r="S44" s="198">
        <v>1.0210030000000001</v>
      </c>
      <c r="T44" s="198">
        <v>1.604E-3</v>
      </c>
      <c r="U44" s="198">
        <v>3.702385</v>
      </c>
      <c r="V44" s="198">
        <v>0</v>
      </c>
      <c r="W44" s="198">
        <v>4.6421999999999998E-2</v>
      </c>
      <c r="X44" s="198">
        <v>2.0636999999999999E-2</v>
      </c>
    </row>
    <row r="45" spans="1:24" ht="18" customHeight="1" x14ac:dyDescent="0.65">
      <c r="A45" s="191" t="s">
        <v>244</v>
      </c>
      <c r="B45" s="192" t="s">
        <v>245</v>
      </c>
      <c r="C45" s="193">
        <v>327.56729599999994</v>
      </c>
      <c r="D45" s="194">
        <v>2.2991809999999999</v>
      </c>
      <c r="E45" s="194">
        <v>4.0714E-2</v>
      </c>
      <c r="F45" s="194">
        <v>2.7212450000000001</v>
      </c>
      <c r="G45" s="194">
        <v>19.764474</v>
      </c>
      <c r="H45" s="194">
        <v>0.30724400000000002</v>
      </c>
      <c r="I45" s="194">
        <v>60.894792000000002</v>
      </c>
      <c r="J45" s="194">
        <v>18.58662</v>
      </c>
      <c r="K45" s="194">
        <v>0.399119</v>
      </c>
      <c r="L45" s="194">
        <v>4.19E-2</v>
      </c>
      <c r="M45" s="194">
        <v>0.105986</v>
      </c>
      <c r="N45" s="194">
        <v>0.91592099999999999</v>
      </c>
      <c r="O45" s="194">
        <v>0.59211400000000003</v>
      </c>
      <c r="P45" s="194">
        <v>9.8350000000000007E-2</v>
      </c>
      <c r="Q45" s="194">
        <v>16.637338</v>
      </c>
      <c r="R45" s="194">
        <v>30.621780000000001</v>
      </c>
      <c r="S45" s="194">
        <v>136.38042899999999</v>
      </c>
      <c r="T45" s="194">
        <v>13.967028000000001</v>
      </c>
      <c r="U45" s="194">
        <v>20.499400999999999</v>
      </c>
      <c r="V45" s="194">
        <v>0</v>
      </c>
      <c r="W45" s="194">
        <v>0.177401</v>
      </c>
      <c r="X45" s="194">
        <v>2.5162589999999998</v>
      </c>
    </row>
    <row r="46" spans="1:24" ht="18" customHeight="1" x14ac:dyDescent="0.65">
      <c r="A46" s="195" t="s">
        <v>260</v>
      </c>
      <c r="B46" s="196" t="s">
        <v>261</v>
      </c>
      <c r="C46" s="197">
        <v>326.16702700000002</v>
      </c>
      <c r="D46" s="198">
        <v>5.5007390000000003</v>
      </c>
      <c r="E46" s="198">
        <v>28.470524999999999</v>
      </c>
      <c r="F46" s="198">
        <v>2.254086</v>
      </c>
      <c r="G46" s="198">
        <v>18.174381</v>
      </c>
      <c r="H46" s="198">
        <v>0.33963199999999999</v>
      </c>
      <c r="I46" s="198">
        <v>65.965656999999993</v>
      </c>
      <c r="J46" s="198">
        <v>11.521393</v>
      </c>
      <c r="K46" s="198">
        <v>4.4191000000000001E-2</v>
      </c>
      <c r="L46" s="198">
        <v>3.4030999999999998</v>
      </c>
      <c r="M46" s="198">
        <v>1.636441</v>
      </c>
      <c r="N46" s="198">
        <v>0.236072</v>
      </c>
      <c r="O46" s="198">
        <v>4.2921000000000001E-2</v>
      </c>
      <c r="P46" s="198">
        <v>0.92938399999999999</v>
      </c>
      <c r="Q46" s="198">
        <v>0.20371700000000001</v>
      </c>
      <c r="R46" s="198">
        <v>5.8753359999999999</v>
      </c>
      <c r="S46" s="198">
        <v>98.357873999999995</v>
      </c>
      <c r="T46" s="198">
        <v>45.142764</v>
      </c>
      <c r="U46" s="198">
        <v>32.300144000000003</v>
      </c>
      <c r="V46" s="198">
        <v>0</v>
      </c>
      <c r="W46" s="198">
        <v>5.7207249999999998</v>
      </c>
      <c r="X46" s="198">
        <v>4.7945000000000002E-2</v>
      </c>
    </row>
    <row r="47" spans="1:24" ht="18" customHeight="1" x14ac:dyDescent="0.65">
      <c r="A47" s="191" t="s">
        <v>342</v>
      </c>
      <c r="B47" s="192" t="s">
        <v>343</v>
      </c>
      <c r="C47" s="193">
        <v>284.39016299999997</v>
      </c>
      <c r="D47" s="194">
        <v>46.120218000000001</v>
      </c>
      <c r="E47" s="194">
        <v>4.4621599999999999</v>
      </c>
      <c r="F47" s="194">
        <v>1.2166410000000001</v>
      </c>
      <c r="G47" s="194">
        <v>26.735306999999999</v>
      </c>
      <c r="H47" s="194">
        <v>0.51438700000000004</v>
      </c>
      <c r="I47" s="194">
        <v>86.403831999999994</v>
      </c>
      <c r="J47" s="194">
        <v>5.6257000000000001</v>
      </c>
      <c r="K47" s="194">
        <v>4.3680000000000004E-3</v>
      </c>
      <c r="L47" s="194">
        <v>1.018866</v>
      </c>
      <c r="M47" s="194">
        <v>0.85612999999999995</v>
      </c>
      <c r="N47" s="194">
        <v>0.51943399999999995</v>
      </c>
      <c r="O47" s="194">
        <v>0.25425700000000001</v>
      </c>
      <c r="P47" s="194">
        <v>1.077766</v>
      </c>
      <c r="Q47" s="194">
        <v>1.6677999999999998E-2</v>
      </c>
      <c r="R47" s="194">
        <v>4.3636410000000003</v>
      </c>
      <c r="S47" s="194">
        <v>89.022965999999997</v>
      </c>
      <c r="T47" s="194">
        <v>0.91548399999999996</v>
      </c>
      <c r="U47" s="194">
        <v>9.7015360000000008</v>
      </c>
      <c r="V47" s="194">
        <v>0</v>
      </c>
      <c r="W47" s="194">
        <v>5.2380440000000004</v>
      </c>
      <c r="X47" s="194">
        <v>0.32274799999999998</v>
      </c>
    </row>
    <row r="48" spans="1:24" ht="18" customHeight="1" x14ac:dyDescent="0.65">
      <c r="A48" s="195" t="s">
        <v>288</v>
      </c>
      <c r="B48" s="196" t="s">
        <v>289</v>
      </c>
      <c r="C48" s="197">
        <v>248.56864300000001</v>
      </c>
      <c r="D48" s="198">
        <v>8.5273029999999999</v>
      </c>
      <c r="E48" s="198">
        <v>3.5785260000000001</v>
      </c>
      <c r="F48" s="198">
        <v>0</v>
      </c>
      <c r="G48" s="198">
        <v>3.8264200000000002</v>
      </c>
      <c r="H48" s="198">
        <v>6.4499999999999996E-4</v>
      </c>
      <c r="I48" s="198">
        <v>9.5693999999999999</v>
      </c>
      <c r="J48" s="198">
        <v>10.289221</v>
      </c>
      <c r="K48" s="198">
        <v>0.390733</v>
      </c>
      <c r="L48" s="198">
        <v>1.6849069999999999</v>
      </c>
      <c r="M48" s="198">
        <v>1.936302</v>
      </c>
      <c r="N48" s="198">
        <v>2.1808000000000001</v>
      </c>
      <c r="O48" s="198">
        <v>7.2121000000000005E-2</v>
      </c>
      <c r="P48" s="198">
        <v>3.0415779999999999</v>
      </c>
      <c r="Q48" s="198">
        <v>8.9400000000000005E-4</v>
      </c>
      <c r="R48" s="198">
        <v>6.2987890000000002</v>
      </c>
      <c r="S48" s="198">
        <v>146.009151</v>
      </c>
      <c r="T48" s="198">
        <v>23.834627000000001</v>
      </c>
      <c r="U48" s="198">
        <v>7.8153959999999998</v>
      </c>
      <c r="V48" s="198">
        <v>1.3092760000000001</v>
      </c>
      <c r="W48" s="198">
        <v>17.828643</v>
      </c>
      <c r="X48" s="198">
        <v>0.37391099999999999</v>
      </c>
    </row>
    <row r="49" spans="1:24" ht="18" customHeight="1" x14ac:dyDescent="0.65">
      <c r="A49" s="191" t="s">
        <v>420</v>
      </c>
      <c r="B49" s="192" t="s">
        <v>421</v>
      </c>
      <c r="C49" s="193">
        <v>247.82307400000002</v>
      </c>
      <c r="D49" s="194">
        <v>5.9143400000000002</v>
      </c>
      <c r="E49" s="194">
        <v>0.11554</v>
      </c>
      <c r="F49" s="194">
        <v>0.31831199999999998</v>
      </c>
      <c r="G49" s="194">
        <v>1.1504319999999999</v>
      </c>
      <c r="H49" s="194">
        <v>8.9015999999999998E-2</v>
      </c>
      <c r="I49" s="194">
        <v>33.914330999999997</v>
      </c>
      <c r="J49" s="194">
        <v>7.7589090000000001</v>
      </c>
      <c r="K49" s="194">
        <v>0</v>
      </c>
      <c r="L49" s="194">
        <v>48.192118999999998</v>
      </c>
      <c r="M49" s="194">
        <v>17.166157999999999</v>
      </c>
      <c r="N49" s="194">
        <v>0.21459400000000001</v>
      </c>
      <c r="O49" s="194">
        <v>1.07E-3</v>
      </c>
      <c r="P49" s="194">
        <v>1.5264679999999999</v>
      </c>
      <c r="Q49" s="194">
        <v>1.07E-4</v>
      </c>
      <c r="R49" s="194">
        <v>4.5301580000000001</v>
      </c>
      <c r="S49" s="194">
        <v>114.857439</v>
      </c>
      <c r="T49" s="194">
        <v>0.84015600000000001</v>
      </c>
      <c r="U49" s="194">
        <v>9.5695999999999994</v>
      </c>
      <c r="V49" s="194">
        <v>0</v>
      </c>
      <c r="W49" s="194">
        <v>1.662439</v>
      </c>
      <c r="X49" s="194">
        <v>1.8860000000000001E-3</v>
      </c>
    </row>
    <row r="50" spans="1:24" ht="18" customHeight="1" x14ac:dyDescent="0.65">
      <c r="A50" s="195" t="s">
        <v>436</v>
      </c>
      <c r="B50" s="196" t="s">
        <v>437</v>
      </c>
      <c r="C50" s="197">
        <v>224.09024600000001</v>
      </c>
      <c r="D50" s="198">
        <v>0</v>
      </c>
      <c r="E50" s="198">
        <v>3.6817690000000001</v>
      </c>
      <c r="F50" s="198">
        <v>0</v>
      </c>
      <c r="G50" s="198">
        <v>0.21285799999999999</v>
      </c>
      <c r="H50" s="198">
        <v>0</v>
      </c>
      <c r="I50" s="198">
        <v>0.187996</v>
      </c>
      <c r="J50" s="198">
        <v>5.7300000000000005E-4</v>
      </c>
      <c r="K50" s="198">
        <v>0</v>
      </c>
      <c r="L50" s="198">
        <v>0</v>
      </c>
      <c r="M50" s="198">
        <v>0</v>
      </c>
      <c r="N50" s="198">
        <v>0.133773</v>
      </c>
      <c r="O50" s="198">
        <v>1.1980000000000001E-3</v>
      </c>
      <c r="P50" s="198">
        <v>0</v>
      </c>
      <c r="Q50" s="198">
        <v>0</v>
      </c>
      <c r="R50" s="198">
        <v>219.71085400000001</v>
      </c>
      <c r="S50" s="198">
        <v>5.5251000000000001E-2</v>
      </c>
      <c r="T50" s="198">
        <v>0</v>
      </c>
      <c r="U50" s="198">
        <v>7.4949000000000002E-2</v>
      </c>
      <c r="V50" s="198">
        <v>0</v>
      </c>
      <c r="W50" s="198">
        <v>2.9982999999999999E-2</v>
      </c>
      <c r="X50" s="198">
        <v>1.042E-3</v>
      </c>
    </row>
    <row r="51" spans="1:24" ht="18" customHeight="1" x14ac:dyDescent="0.65">
      <c r="A51" s="191" t="s">
        <v>246</v>
      </c>
      <c r="B51" s="192" t="s">
        <v>247</v>
      </c>
      <c r="C51" s="193">
        <v>211.74502900000002</v>
      </c>
      <c r="D51" s="194">
        <v>49.186962999999999</v>
      </c>
      <c r="E51" s="194">
        <v>51.346228000000004</v>
      </c>
      <c r="F51" s="194">
        <v>1.0671999999999999E-2</v>
      </c>
      <c r="G51" s="194">
        <v>11.283286</v>
      </c>
      <c r="H51" s="194">
        <v>2.3280599999999998</v>
      </c>
      <c r="I51" s="194">
        <v>3.3487819999999999</v>
      </c>
      <c r="J51" s="194">
        <v>2.1945540000000001</v>
      </c>
      <c r="K51" s="194">
        <v>2.7382119999999999</v>
      </c>
      <c r="L51" s="194">
        <v>0.35212900000000003</v>
      </c>
      <c r="M51" s="194">
        <v>1.5420590000000001</v>
      </c>
      <c r="N51" s="194">
        <v>40.790619</v>
      </c>
      <c r="O51" s="194">
        <v>3.4931559999999999</v>
      </c>
      <c r="P51" s="194">
        <v>0.57473099999999999</v>
      </c>
      <c r="Q51" s="194">
        <v>1.273E-3</v>
      </c>
      <c r="R51" s="194">
        <v>3.3845900000000002</v>
      </c>
      <c r="S51" s="194">
        <v>0.99998799999999999</v>
      </c>
      <c r="T51" s="194">
        <v>0.86620799999999998</v>
      </c>
      <c r="U51" s="194">
        <v>0.694662</v>
      </c>
      <c r="V51" s="194">
        <v>35.080164000000003</v>
      </c>
      <c r="W51" s="194">
        <v>1.3111470000000001</v>
      </c>
      <c r="X51" s="194">
        <v>0.21754599999999999</v>
      </c>
    </row>
    <row r="52" spans="1:24" ht="18" customHeight="1" x14ac:dyDescent="0.65">
      <c r="A52" s="195" t="s">
        <v>306</v>
      </c>
      <c r="B52" s="196" t="s">
        <v>307</v>
      </c>
      <c r="C52" s="197">
        <v>191.21928599999998</v>
      </c>
      <c r="D52" s="198">
        <v>172.804393</v>
      </c>
      <c r="E52" s="198">
        <v>18.226151999999999</v>
      </c>
      <c r="F52" s="198">
        <v>8.2552E-2</v>
      </c>
      <c r="G52" s="198">
        <v>4.26E-4</v>
      </c>
      <c r="H52" s="198">
        <v>0</v>
      </c>
      <c r="I52" s="198">
        <v>3.7980000000000002E-3</v>
      </c>
      <c r="J52" s="198">
        <v>0</v>
      </c>
      <c r="K52" s="198">
        <v>0</v>
      </c>
      <c r="L52" s="198">
        <v>8.7777999999999995E-2</v>
      </c>
      <c r="M52" s="198">
        <v>0</v>
      </c>
      <c r="N52" s="198">
        <v>2.5990000000000002E-3</v>
      </c>
      <c r="O52" s="198">
        <v>0</v>
      </c>
      <c r="P52" s="198">
        <v>0</v>
      </c>
      <c r="Q52" s="198">
        <v>0</v>
      </c>
      <c r="R52" s="198">
        <v>6.5880000000000001E-3</v>
      </c>
      <c r="S52" s="198">
        <v>0</v>
      </c>
      <c r="T52" s="198">
        <v>5.0000000000000001E-3</v>
      </c>
      <c r="U52" s="198">
        <v>0</v>
      </c>
      <c r="V52" s="198">
        <v>0</v>
      </c>
      <c r="W52" s="198">
        <v>0</v>
      </c>
      <c r="X52" s="198">
        <v>0</v>
      </c>
    </row>
    <row r="53" spans="1:24" ht="18" customHeight="1" x14ac:dyDescent="0.65">
      <c r="A53" s="191" t="s">
        <v>254</v>
      </c>
      <c r="B53" s="192" t="s">
        <v>255</v>
      </c>
      <c r="C53" s="193">
        <v>182.61618199999995</v>
      </c>
      <c r="D53" s="194">
        <v>16.099761999999998</v>
      </c>
      <c r="E53" s="194">
        <v>66.361176</v>
      </c>
      <c r="F53" s="194">
        <v>0.70208000000000004</v>
      </c>
      <c r="G53" s="194">
        <v>4.9781959999999996</v>
      </c>
      <c r="H53" s="194">
        <v>2.434936</v>
      </c>
      <c r="I53" s="194">
        <v>36.335909999999998</v>
      </c>
      <c r="J53" s="194">
        <v>2.4532250000000002</v>
      </c>
      <c r="K53" s="194">
        <v>2.6478000000000002E-2</v>
      </c>
      <c r="L53" s="194">
        <v>1.1705019999999999</v>
      </c>
      <c r="M53" s="194">
        <v>4.9284090000000003</v>
      </c>
      <c r="N53" s="194">
        <v>0.65754299999999999</v>
      </c>
      <c r="O53" s="194">
        <v>6.9251999999999994E-2</v>
      </c>
      <c r="P53" s="194">
        <v>0.12570799999999999</v>
      </c>
      <c r="Q53" s="194">
        <v>3.6354999999999998E-2</v>
      </c>
      <c r="R53" s="194">
        <v>4.607551</v>
      </c>
      <c r="S53" s="194">
        <v>8.4042619999999992</v>
      </c>
      <c r="T53" s="194">
        <v>32.676926999999999</v>
      </c>
      <c r="U53" s="194">
        <v>0.422018</v>
      </c>
      <c r="V53" s="194">
        <v>0</v>
      </c>
      <c r="W53" s="194">
        <v>0.107306</v>
      </c>
      <c r="X53" s="194">
        <v>1.8585999999999998E-2</v>
      </c>
    </row>
    <row r="54" spans="1:24" ht="18" customHeight="1" x14ac:dyDescent="0.65">
      <c r="A54" s="195" t="s">
        <v>368</v>
      </c>
      <c r="B54" s="196" t="s">
        <v>369</v>
      </c>
      <c r="C54" s="197">
        <v>163.44612100000001</v>
      </c>
      <c r="D54" s="198">
        <v>17.062227</v>
      </c>
      <c r="E54" s="198">
        <v>146.24765199999999</v>
      </c>
      <c r="F54" s="198">
        <v>0</v>
      </c>
      <c r="G54" s="198">
        <v>7.9999999999999996E-6</v>
      </c>
      <c r="H54" s="198">
        <v>0</v>
      </c>
      <c r="I54" s="198">
        <v>6.2371000000000003E-2</v>
      </c>
      <c r="J54" s="198">
        <v>3.6020999999999997E-2</v>
      </c>
      <c r="K54" s="198">
        <v>0</v>
      </c>
      <c r="L54" s="198">
        <v>0</v>
      </c>
      <c r="M54" s="198">
        <v>0</v>
      </c>
      <c r="N54" s="198">
        <v>3.2656999999999999E-2</v>
      </c>
      <c r="O54" s="198">
        <v>0</v>
      </c>
      <c r="P54" s="198">
        <v>0</v>
      </c>
      <c r="Q54" s="198">
        <v>0</v>
      </c>
      <c r="R54" s="198">
        <v>0</v>
      </c>
      <c r="S54" s="198">
        <v>5.1599999999999997E-3</v>
      </c>
      <c r="T54" s="198">
        <v>0</v>
      </c>
      <c r="U54" s="198">
        <v>0</v>
      </c>
      <c r="V54" s="198">
        <v>0</v>
      </c>
      <c r="W54" s="198">
        <v>0</v>
      </c>
      <c r="X54" s="198">
        <v>2.5000000000000001E-5</v>
      </c>
    </row>
    <row r="55" spans="1:24" ht="18" customHeight="1" x14ac:dyDescent="0.65">
      <c r="A55" s="191" t="s">
        <v>360</v>
      </c>
      <c r="B55" s="192" t="s">
        <v>361</v>
      </c>
      <c r="C55" s="193">
        <v>149.75347399999995</v>
      </c>
      <c r="D55" s="194">
        <v>0.68776400000000004</v>
      </c>
      <c r="E55" s="194">
        <v>58.743186000000001</v>
      </c>
      <c r="F55" s="194">
        <v>0</v>
      </c>
      <c r="G55" s="194">
        <v>4.2623959999999999</v>
      </c>
      <c r="H55" s="194">
        <v>0</v>
      </c>
      <c r="I55" s="194">
        <v>2.5287630000000001</v>
      </c>
      <c r="J55" s="194">
        <v>4.649044</v>
      </c>
      <c r="K55" s="194">
        <v>0.30626300000000001</v>
      </c>
      <c r="L55" s="194">
        <v>16.096278999999999</v>
      </c>
      <c r="M55" s="194">
        <v>6.4370999999999998E-2</v>
      </c>
      <c r="N55" s="194">
        <v>3.9297900000000001</v>
      </c>
      <c r="O55" s="194">
        <v>0.16877400000000001</v>
      </c>
      <c r="P55" s="194">
        <v>0.61353000000000002</v>
      </c>
      <c r="Q55" s="194">
        <v>2.9989999999999999E-3</v>
      </c>
      <c r="R55" s="194">
        <v>13.900594</v>
      </c>
      <c r="S55" s="194">
        <v>32.155636999999999</v>
      </c>
      <c r="T55" s="194">
        <v>1.8527610000000001</v>
      </c>
      <c r="U55" s="194">
        <v>4.3472850000000003</v>
      </c>
      <c r="V55" s="194">
        <v>0</v>
      </c>
      <c r="W55" s="194">
        <v>5.4396779999999998</v>
      </c>
      <c r="X55" s="194">
        <v>4.3600000000000002E-3</v>
      </c>
    </row>
    <row r="56" spans="1:24" ht="18" customHeight="1" x14ac:dyDescent="0.65">
      <c r="A56" s="195" t="s">
        <v>304</v>
      </c>
      <c r="B56" s="196" t="s">
        <v>305</v>
      </c>
      <c r="C56" s="197">
        <v>139.859557</v>
      </c>
      <c r="D56" s="198">
        <v>0.61327200000000004</v>
      </c>
      <c r="E56" s="198">
        <v>64.997433999999998</v>
      </c>
      <c r="F56" s="198">
        <v>0</v>
      </c>
      <c r="G56" s="198">
        <v>1.2300420000000001</v>
      </c>
      <c r="H56" s="198">
        <v>0.65850500000000001</v>
      </c>
      <c r="I56" s="198">
        <v>7.8162799999999999</v>
      </c>
      <c r="J56" s="198">
        <v>0.73206300000000002</v>
      </c>
      <c r="K56" s="198">
        <v>6.2016000000000002E-2</v>
      </c>
      <c r="L56" s="198">
        <v>9.1079889999999999</v>
      </c>
      <c r="M56" s="198">
        <v>5.3119999999999999E-3</v>
      </c>
      <c r="N56" s="198">
        <v>1.2722169999999999</v>
      </c>
      <c r="O56" s="198">
        <v>1.0283E-2</v>
      </c>
      <c r="P56" s="198">
        <v>3.1011E-2</v>
      </c>
      <c r="Q56" s="198">
        <v>0</v>
      </c>
      <c r="R56" s="198">
        <v>2.1705920000000001</v>
      </c>
      <c r="S56" s="198">
        <v>48.185799000000003</v>
      </c>
      <c r="T56" s="198">
        <v>0.54326600000000003</v>
      </c>
      <c r="U56" s="198">
        <v>1.225228</v>
      </c>
      <c r="V56" s="198">
        <v>0</v>
      </c>
      <c r="W56" s="198">
        <v>1.198248</v>
      </c>
      <c r="X56" s="198">
        <v>0</v>
      </c>
    </row>
    <row r="57" spans="1:24" ht="18" customHeight="1" x14ac:dyDescent="0.65">
      <c r="A57" s="191" t="s">
        <v>410</v>
      </c>
      <c r="B57" s="192" t="s">
        <v>411</v>
      </c>
      <c r="C57" s="193">
        <v>135.28581199999999</v>
      </c>
      <c r="D57" s="194">
        <v>53.459884000000002</v>
      </c>
      <c r="E57" s="194">
        <v>9.9799989999999994</v>
      </c>
      <c r="F57" s="194">
        <v>33.289844000000002</v>
      </c>
      <c r="G57" s="194">
        <v>22.551864999999999</v>
      </c>
      <c r="H57" s="194">
        <v>0</v>
      </c>
      <c r="I57" s="194">
        <v>3.2686120000000001</v>
      </c>
      <c r="J57" s="194">
        <v>6.9570999999999994E-2</v>
      </c>
      <c r="K57" s="194">
        <v>2.9870000000000001E-3</v>
      </c>
      <c r="L57" s="194">
        <v>0.14275299999999999</v>
      </c>
      <c r="M57" s="194">
        <v>1.8940000000000001E-3</v>
      </c>
      <c r="N57" s="194">
        <v>0.29376600000000003</v>
      </c>
      <c r="O57" s="194">
        <v>1.1448E-2</v>
      </c>
      <c r="P57" s="194">
        <v>0.28147699999999998</v>
      </c>
      <c r="Q57" s="194">
        <v>1.5435000000000001E-2</v>
      </c>
      <c r="R57" s="194">
        <v>3.4796239999999998</v>
      </c>
      <c r="S57" s="194">
        <v>3.2861929999999999</v>
      </c>
      <c r="T57" s="194">
        <v>3.3353030000000001</v>
      </c>
      <c r="U57" s="194">
        <v>2.8167999999999999E-2</v>
      </c>
      <c r="V57" s="194">
        <v>0</v>
      </c>
      <c r="W57" s="194">
        <v>1.7869889999999999</v>
      </c>
      <c r="X57" s="194">
        <v>0</v>
      </c>
    </row>
    <row r="58" spans="1:24" ht="18" customHeight="1" x14ac:dyDescent="0.65">
      <c r="A58" s="195" t="s">
        <v>312</v>
      </c>
      <c r="B58" s="196" t="s">
        <v>313</v>
      </c>
      <c r="C58" s="197">
        <v>130.89712</v>
      </c>
      <c r="D58" s="198">
        <v>1.0862000000000001</v>
      </c>
      <c r="E58" s="198">
        <v>8.1980070000000005</v>
      </c>
      <c r="F58" s="198">
        <v>2.3584649999999998</v>
      </c>
      <c r="G58" s="198">
        <v>6.0260730000000002</v>
      </c>
      <c r="H58" s="198">
        <v>0</v>
      </c>
      <c r="I58" s="198">
        <v>0.17641899999999999</v>
      </c>
      <c r="J58" s="198">
        <v>0.30340699999999998</v>
      </c>
      <c r="K58" s="198">
        <v>4.526707</v>
      </c>
      <c r="L58" s="198">
        <v>0.186811</v>
      </c>
      <c r="M58" s="198">
        <v>3.5300000000000002E-3</v>
      </c>
      <c r="N58" s="198">
        <v>103.790666</v>
      </c>
      <c r="O58" s="198">
        <v>2.1035349999999999</v>
      </c>
      <c r="P58" s="198">
        <v>0.21406600000000001</v>
      </c>
      <c r="Q58" s="198">
        <v>4.3661999999999999E-2</v>
      </c>
      <c r="R58" s="198">
        <v>0.165496</v>
      </c>
      <c r="S58" s="198">
        <v>0.61305500000000002</v>
      </c>
      <c r="T58" s="198">
        <v>0.72777199999999997</v>
      </c>
      <c r="U58" s="198">
        <v>0.17132600000000001</v>
      </c>
      <c r="V58" s="198">
        <v>0</v>
      </c>
      <c r="W58" s="198">
        <v>0.18407399999999999</v>
      </c>
      <c r="X58" s="198">
        <v>1.7849E-2</v>
      </c>
    </row>
    <row r="59" spans="1:24" ht="18" customHeight="1" x14ac:dyDescent="0.65">
      <c r="A59" s="191" t="s">
        <v>631</v>
      </c>
      <c r="B59" s="192" t="s">
        <v>632</v>
      </c>
      <c r="C59" s="193">
        <v>128.976326</v>
      </c>
      <c r="D59" s="194">
        <v>0</v>
      </c>
      <c r="E59" s="194">
        <v>1.173E-3</v>
      </c>
      <c r="F59" s="194">
        <v>0</v>
      </c>
      <c r="G59" s="194">
        <v>2.0238499999999999</v>
      </c>
      <c r="H59" s="194">
        <v>2.4499999999999999E-4</v>
      </c>
      <c r="I59" s="194">
        <v>3.7630590000000002</v>
      </c>
      <c r="J59" s="194">
        <v>0.76151599999999997</v>
      </c>
      <c r="K59" s="194">
        <v>1.3680000000000001E-3</v>
      </c>
      <c r="L59" s="194">
        <v>6.667516</v>
      </c>
      <c r="M59" s="194">
        <v>1.535431</v>
      </c>
      <c r="N59" s="194">
        <v>7.9386999999999999E-2</v>
      </c>
      <c r="O59" s="194">
        <v>0.20189099999999999</v>
      </c>
      <c r="P59" s="194">
        <v>0.22015599999999999</v>
      </c>
      <c r="Q59" s="194">
        <v>0</v>
      </c>
      <c r="R59" s="194">
        <v>1.8839399999999999</v>
      </c>
      <c r="S59" s="194">
        <v>25.790907000000001</v>
      </c>
      <c r="T59" s="194">
        <v>81.030814000000007</v>
      </c>
      <c r="U59" s="194">
        <v>1.0378590000000001</v>
      </c>
      <c r="V59" s="194">
        <v>0</v>
      </c>
      <c r="W59" s="194">
        <v>3.9670480000000001</v>
      </c>
      <c r="X59" s="194">
        <v>1.0166E-2</v>
      </c>
    </row>
    <row r="60" spans="1:24" ht="18" customHeight="1" x14ac:dyDescent="0.65">
      <c r="A60" s="195" t="s">
        <v>268</v>
      </c>
      <c r="B60" s="196" t="s">
        <v>269</v>
      </c>
      <c r="C60" s="197">
        <v>126.31714200000002</v>
      </c>
      <c r="D60" s="198">
        <v>3.1966549999999998</v>
      </c>
      <c r="E60" s="198">
        <v>4.7270019999999997</v>
      </c>
      <c r="F60" s="198">
        <v>0</v>
      </c>
      <c r="G60" s="198">
        <v>27.730568999999999</v>
      </c>
      <c r="H60" s="198">
        <v>1.7024999999999998E-2</v>
      </c>
      <c r="I60" s="198">
        <v>23.141425000000002</v>
      </c>
      <c r="J60" s="198">
        <v>6.0837820000000002</v>
      </c>
      <c r="K60" s="198">
        <v>3.1064000000000001E-2</v>
      </c>
      <c r="L60" s="198">
        <v>0.483151</v>
      </c>
      <c r="M60" s="198">
        <v>12.948767</v>
      </c>
      <c r="N60" s="198">
        <v>1.43859</v>
      </c>
      <c r="O60" s="198">
        <v>0.130686</v>
      </c>
      <c r="P60" s="198">
        <v>9.88002</v>
      </c>
      <c r="Q60" s="198">
        <v>0.119493</v>
      </c>
      <c r="R60" s="198">
        <v>22.736125999999999</v>
      </c>
      <c r="S60" s="198">
        <v>0.28614499999999998</v>
      </c>
      <c r="T60" s="198">
        <v>0.148481</v>
      </c>
      <c r="U60" s="198">
        <v>5.8505000000000001E-2</v>
      </c>
      <c r="V60" s="198">
        <v>0</v>
      </c>
      <c r="W60" s="198">
        <v>2.2953570000000001</v>
      </c>
      <c r="X60" s="198">
        <v>10.864299000000001</v>
      </c>
    </row>
    <row r="61" spans="1:24" ht="18" customHeight="1" x14ac:dyDescent="0.65">
      <c r="A61" s="191" t="s">
        <v>374</v>
      </c>
      <c r="B61" s="192" t="s">
        <v>375</v>
      </c>
      <c r="C61" s="193">
        <v>112.26132499999999</v>
      </c>
      <c r="D61" s="194">
        <v>10.340216</v>
      </c>
      <c r="E61" s="194">
        <v>0.39108999999999999</v>
      </c>
      <c r="F61" s="194">
        <v>0</v>
      </c>
      <c r="G61" s="194">
        <v>3.5453510000000001</v>
      </c>
      <c r="H61" s="194">
        <v>6.2921000000000005E-2</v>
      </c>
      <c r="I61" s="194">
        <v>17.756875000000001</v>
      </c>
      <c r="J61" s="194">
        <v>3.1013329999999999</v>
      </c>
      <c r="K61" s="194">
        <v>8.4469000000000002E-2</v>
      </c>
      <c r="L61" s="194">
        <v>0.286856</v>
      </c>
      <c r="M61" s="194">
        <v>2.5879530000000002</v>
      </c>
      <c r="N61" s="194">
        <v>0.27522999999999997</v>
      </c>
      <c r="O61" s="194">
        <v>0</v>
      </c>
      <c r="P61" s="194">
        <v>1.51414</v>
      </c>
      <c r="Q61" s="194">
        <v>0</v>
      </c>
      <c r="R61" s="194">
        <v>6.4258550000000003</v>
      </c>
      <c r="S61" s="194">
        <v>51.027597</v>
      </c>
      <c r="T61" s="194">
        <v>4.9389440000000002</v>
      </c>
      <c r="U61" s="194">
        <v>6.4639850000000001</v>
      </c>
      <c r="V61" s="194">
        <v>0</v>
      </c>
      <c r="W61" s="194">
        <v>3.45851</v>
      </c>
      <c r="X61" s="194">
        <v>0</v>
      </c>
    </row>
    <row r="62" spans="1:24" ht="18" customHeight="1" x14ac:dyDescent="0.65">
      <c r="A62" s="195" t="s">
        <v>278</v>
      </c>
      <c r="B62" s="196" t="s">
        <v>279</v>
      </c>
      <c r="C62" s="197">
        <v>106.56276899999999</v>
      </c>
      <c r="D62" s="198">
        <v>10.231563</v>
      </c>
      <c r="E62" s="198">
        <v>1.437584</v>
      </c>
      <c r="F62" s="198">
        <v>0</v>
      </c>
      <c r="G62" s="198">
        <v>0.61490299999999998</v>
      </c>
      <c r="H62" s="198">
        <v>90.736051000000003</v>
      </c>
      <c r="I62" s="198">
        <v>1.8738189999999999</v>
      </c>
      <c r="J62" s="198">
        <v>0.63739900000000005</v>
      </c>
      <c r="K62" s="198">
        <v>0</v>
      </c>
      <c r="L62" s="198">
        <v>3.8000000000000002E-5</v>
      </c>
      <c r="M62" s="198">
        <v>0</v>
      </c>
      <c r="N62" s="198">
        <v>1.0116E-2</v>
      </c>
      <c r="O62" s="198">
        <v>3.5100000000000002E-4</v>
      </c>
      <c r="P62" s="198">
        <v>0</v>
      </c>
      <c r="Q62" s="198">
        <v>0</v>
      </c>
      <c r="R62" s="198">
        <v>9.6400000000000001E-4</v>
      </c>
      <c r="S62" s="198">
        <v>1.019876</v>
      </c>
      <c r="T62" s="198">
        <v>0</v>
      </c>
      <c r="U62" s="198">
        <v>1.05E-4</v>
      </c>
      <c r="V62" s="198">
        <v>0</v>
      </c>
      <c r="W62" s="198">
        <v>0</v>
      </c>
      <c r="X62" s="198">
        <v>0</v>
      </c>
    </row>
    <row r="63" spans="1:24" ht="18" customHeight="1" x14ac:dyDescent="0.65">
      <c r="A63" s="191" t="s">
        <v>336</v>
      </c>
      <c r="B63" s="192" t="s">
        <v>337</v>
      </c>
      <c r="C63" s="193">
        <v>92.851808999999989</v>
      </c>
      <c r="D63" s="194">
        <v>2.589709</v>
      </c>
      <c r="E63" s="194">
        <v>3.4111379999999998</v>
      </c>
      <c r="F63" s="194">
        <v>0</v>
      </c>
      <c r="G63" s="194">
        <v>8.8710339999999999</v>
      </c>
      <c r="H63" s="194">
        <v>8.3000000000000001E-4</v>
      </c>
      <c r="I63" s="194">
        <v>9.4995820000000002</v>
      </c>
      <c r="J63" s="194">
        <v>3.9284289999999999</v>
      </c>
      <c r="K63" s="194">
        <v>0.74310699999999996</v>
      </c>
      <c r="L63" s="194">
        <v>0.33173200000000003</v>
      </c>
      <c r="M63" s="194">
        <v>2.5587439999999999</v>
      </c>
      <c r="N63" s="194">
        <v>10.080603</v>
      </c>
      <c r="O63" s="194">
        <v>1.278438</v>
      </c>
      <c r="P63" s="194">
        <v>5.5073860000000003</v>
      </c>
      <c r="Q63" s="194">
        <v>0.422435</v>
      </c>
      <c r="R63" s="194">
        <v>2.4142869999999998</v>
      </c>
      <c r="S63" s="194">
        <v>32.733578999999999</v>
      </c>
      <c r="T63" s="194">
        <v>4.4522040000000001</v>
      </c>
      <c r="U63" s="194">
        <v>0.77757399999999999</v>
      </c>
      <c r="V63" s="194">
        <v>0</v>
      </c>
      <c r="W63" s="194">
        <v>3.2509969999999999</v>
      </c>
      <c r="X63" s="194">
        <v>9.9999999999999995E-7</v>
      </c>
    </row>
    <row r="64" spans="1:24" ht="18" customHeight="1" x14ac:dyDescent="0.65">
      <c r="A64" s="195" t="s">
        <v>384</v>
      </c>
      <c r="B64" s="196" t="s">
        <v>385</v>
      </c>
      <c r="C64" s="197">
        <v>91.973990000000015</v>
      </c>
      <c r="D64" s="198">
        <v>36.096884000000003</v>
      </c>
      <c r="E64" s="198">
        <v>1.0989999999999999E-3</v>
      </c>
      <c r="F64" s="198">
        <v>0</v>
      </c>
      <c r="G64" s="198">
        <v>3.490434</v>
      </c>
      <c r="H64" s="198">
        <v>0.101829</v>
      </c>
      <c r="I64" s="198">
        <v>16.749679</v>
      </c>
      <c r="J64" s="198">
        <v>2.1418680000000001</v>
      </c>
      <c r="K64" s="198">
        <v>2.2072000000000001E-2</v>
      </c>
      <c r="L64" s="198">
        <v>0.98019999999999996</v>
      </c>
      <c r="M64" s="198">
        <v>1.307E-3</v>
      </c>
      <c r="N64" s="198">
        <v>8.0680000000000005E-3</v>
      </c>
      <c r="O64" s="198">
        <v>5.5072000000000003E-2</v>
      </c>
      <c r="P64" s="198">
        <v>6.1669999999999997E-3</v>
      </c>
      <c r="Q64" s="198">
        <v>1.5219999999999999E-3</v>
      </c>
      <c r="R64" s="198">
        <v>6.2764600000000002</v>
      </c>
      <c r="S64" s="198">
        <v>14.796530000000001</v>
      </c>
      <c r="T64" s="198">
        <v>1.3314440000000001</v>
      </c>
      <c r="U64" s="198">
        <v>9.7849439999999994</v>
      </c>
      <c r="V64" s="198">
        <v>0</v>
      </c>
      <c r="W64" s="198">
        <v>0.12831999999999999</v>
      </c>
      <c r="X64" s="198">
        <v>9.1000000000000003E-5</v>
      </c>
    </row>
    <row r="65" spans="1:24" ht="18" customHeight="1" x14ac:dyDescent="0.65">
      <c r="A65" s="191" t="s">
        <v>292</v>
      </c>
      <c r="B65" s="192" t="s">
        <v>293</v>
      </c>
      <c r="C65" s="193">
        <v>80.387074999999996</v>
      </c>
      <c r="D65" s="194">
        <v>4.8131E-2</v>
      </c>
      <c r="E65" s="194">
        <v>30.938575</v>
      </c>
      <c r="F65" s="194">
        <v>3.1387999999999999E-2</v>
      </c>
      <c r="G65" s="194">
        <v>6.2109220000000001</v>
      </c>
      <c r="H65" s="194">
        <v>6.8400000000000004E-4</v>
      </c>
      <c r="I65" s="194">
        <v>10.057797000000001</v>
      </c>
      <c r="J65" s="194">
        <v>0.88308600000000004</v>
      </c>
      <c r="K65" s="194">
        <v>0.62114800000000003</v>
      </c>
      <c r="L65" s="194">
        <v>0.18307499999999999</v>
      </c>
      <c r="M65" s="194">
        <v>0.165216</v>
      </c>
      <c r="N65" s="194">
        <v>0.77082899999999999</v>
      </c>
      <c r="O65" s="194">
        <v>0.20585700000000001</v>
      </c>
      <c r="P65" s="194">
        <v>2.4507000000000001E-2</v>
      </c>
      <c r="Q65" s="194">
        <v>2.5119999999999999E-3</v>
      </c>
      <c r="R65" s="194">
        <v>0.53860600000000003</v>
      </c>
      <c r="S65" s="194">
        <v>23.777902000000001</v>
      </c>
      <c r="T65" s="194">
        <v>0.583067</v>
      </c>
      <c r="U65" s="194">
        <v>2.0126719999999998</v>
      </c>
      <c r="V65" s="194">
        <v>0</v>
      </c>
      <c r="W65" s="194">
        <v>3.3127610000000001</v>
      </c>
      <c r="X65" s="194">
        <v>1.8339999999999999E-2</v>
      </c>
    </row>
    <row r="66" spans="1:24" ht="18" customHeight="1" x14ac:dyDescent="0.65">
      <c r="A66" s="195" t="s">
        <v>324</v>
      </c>
      <c r="B66" s="196" t="s">
        <v>325</v>
      </c>
      <c r="C66" s="197">
        <v>77.499210999999988</v>
      </c>
      <c r="D66" s="198">
        <v>16.80275</v>
      </c>
      <c r="E66" s="198">
        <v>18.046322</v>
      </c>
      <c r="F66" s="198">
        <v>17.667166999999999</v>
      </c>
      <c r="G66" s="198">
        <v>14.464873000000001</v>
      </c>
      <c r="H66" s="198">
        <v>7.0699999999999999E-3</v>
      </c>
      <c r="I66" s="198">
        <v>0.731074</v>
      </c>
      <c r="J66" s="198">
        <v>0.53090099999999996</v>
      </c>
      <c r="K66" s="198">
        <v>5.0502999999999999E-2</v>
      </c>
      <c r="L66" s="198">
        <v>0.220191</v>
      </c>
      <c r="M66" s="198">
        <v>9.5370000000000003E-3</v>
      </c>
      <c r="N66" s="198">
        <v>4.0115249999999998</v>
      </c>
      <c r="O66" s="198">
        <v>0.88295800000000002</v>
      </c>
      <c r="P66" s="198">
        <v>2.3744000000000001</v>
      </c>
      <c r="Q66" s="198">
        <v>0</v>
      </c>
      <c r="R66" s="198">
        <v>0.41272700000000001</v>
      </c>
      <c r="S66" s="198">
        <v>0.97230799999999995</v>
      </c>
      <c r="T66" s="198">
        <v>5.5622999999999999E-2</v>
      </c>
      <c r="U66" s="198">
        <v>5.8370000000000002E-3</v>
      </c>
      <c r="V66" s="198">
        <v>4.849E-3</v>
      </c>
      <c r="W66" s="198">
        <v>0.21648300000000001</v>
      </c>
      <c r="X66" s="198">
        <v>3.2113000000000003E-2</v>
      </c>
    </row>
    <row r="67" spans="1:24" ht="18" customHeight="1" x14ac:dyDescent="0.65">
      <c r="A67" s="191" t="s">
        <v>280</v>
      </c>
      <c r="B67" s="192" t="s">
        <v>281</v>
      </c>
      <c r="C67" s="193">
        <v>74.652232999999995</v>
      </c>
      <c r="D67" s="194">
        <v>0.61004199999999997</v>
      </c>
      <c r="E67" s="194">
        <v>0.26172499999999999</v>
      </c>
      <c r="F67" s="194">
        <v>0</v>
      </c>
      <c r="G67" s="194">
        <v>1.8999820000000001</v>
      </c>
      <c r="H67" s="194">
        <v>0.57816199999999995</v>
      </c>
      <c r="I67" s="194">
        <v>26.572800000000001</v>
      </c>
      <c r="J67" s="194">
        <v>7.3335850000000002</v>
      </c>
      <c r="K67" s="194">
        <v>3.9472E-2</v>
      </c>
      <c r="L67" s="194">
        <v>0.439836</v>
      </c>
      <c r="M67" s="194">
        <v>1.375534</v>
      </c>
      <c r="N67" s="194">
        <v>1.4957119999999999</v>
      </c>
      <c r="O67" s="194">
        <v>0.110428</v>
      </c>
      <c r="P67" s="194">
        <v>3.5385599999999999</v>
      </c>
      <c r="Q67" s="194">
        <v>1.531E-3</v>
      </c>
      <c r="R67" s="194">
        <v>19.310981000000002</v>
      </c>
      <c r="S67" s="194">
        <v>9.1361919999999994</v>
      </c>
      <c r="T67" s="194">
        <v>0.62089399999999995</v>
      </c>
      <c r="U67" s="194">
        <v>2.2734999999999998E-2</v>
      </c>
      <c r="V67" s="194">
        <v>6.2413999999999997E-2</v>
      </c>
      <c r="W67" s="194">
        <v>0.92287699999999995</v>
      </c>
      <c r="X67" s="194">
        <v>0.31877100000000003</v>
      </c>
    </row>
    <row r="68" spans="1:24" ht="18" customHeight="1" x14ac:dyDescent="0.65">
      <c r="A68" s="195" t="s">
        <v>392</v>
      </c>
      <c r="B68" s="196" t="s">
        <v>393</v>
      </c>
      <c r="C68" s="197">
        <v>74.276273000000003</v>
      </c>
      <c r="D68" s="198">
        <v>0</v>
      </c>
      <c r="E68" s="198">
        <v>73.993938</v>
      </c>
      <c r="F68" s="198">
        <v>0</v>
      </c>
      <c r="G68" s="198">
        <v>0.232378</v>
      </c>
      <c r="H68" s="198">
        <v>2.4610000000000001E-3</v>
      </c>
      <c r="I68" s="198">
        <v>1.1089999999999999E-2</v>
      </c>
      <c r="J68" s="198">
        <v>0</v>
      </c>
      <c r="K68" s="198">
        <v>1.99E-3</v>
      </c>
      <c r="L68" s="198">
        <v>0</v>
      </c>
      <c r="M68" s="198">
        <v>0</v>
      </c>
      <c r="N68" s="198">
        <v>0</v>
      </c>
      <c r="O68" s="198">
        <v>2.7337E-2</v>
      </c>
      <c r="P68" s="198">
        <v>0</v>
      </c>
      <c r="Q68" s="198">
        <v>0</v>
      </c>
      <c r="R68" s="198">
        <v>5.1E-5</v>
      </c>
      <c r="S68" s="198">
        <v>7.0280000000000004E-3</v>
      </c>
      <c r="T68" s="198">
        <v>0</v>
      </c>
      <c r="U68" s="198">
        <v>0</v>
      </c>
      <c r="V68" s="198">
        <v>0</v>
      </c>
      <c r="W68" s="198">
        <v>0</v>
      </c>
      <c r="X68" s="198">
        <v>0</v>
      </c>
    </row>
    <row r="69" spans="1:24" ht="18" customHeight="1" x14ac:dyDescent="0.65">
      <c r="A69" s="191" t="s">
        <v>296</v>
      </c>
      <c r="B69" s="192" t="s">
        <v>297</v>
      </c>
      <c r="C69" s="193">
        <v>70.524858999999978</v>
      </c>
      <c r="D69" s="194">
        <v>0.78429499999999996</v>
      </c>
      <c r="E69" s="194">
        <v>22.461825999999999</v>
      </c>
      <c r="F69" s="194">
        <v>0.28784300000000002</v>
      </c>
      <c r="G69" s="194">
        <v>2.886072</v>
      </c>
      <c r="H69" s="194">
        <v>0.56358900000000001</v>
      </c>
      <c r="I69" s="194">
        <v>10.862572</v>
      </c>
      <c r="J69" s="194">
        <v>1.3372230000000001</v>
      </c>
      <c r="K69" s="194">
        <v>8.4095000000000003E-2</v>
      </c>
      <c r="L69" s="194">
        <v>0.35712699999999997</v>
      </c>
      <c r="M69" s="194">
        <v>5.3031000000000002E-2</v>
      </c>
      <c r="N69" s="194">
        <v>27.863869000000001</v>
      </c>
      <c r="O69" s="194">
        <v>0.24838499999999999</v>
      </c>
      <c r="P69" s="194">
        <v>0.50956199999999996</v>
      </c>
      <c r="Q69" s="194">
        <v>2.3470000000000001E-3</v>
      </c>
      <c r="R69" s="194">
        <v>5.6490000000000004E-3</v>
      </c>
      <c r="S69" s="194">
        <v>1.1918629999999999</v>
      </c>
      <c r="T69" s="194">
        <v>0.86261399999999999</v>
      </c>
      <c r="U69" s="194">
        <v>3.2432000000000002E-2</v>
      </c>
      <c r="V69" s="194">
        <v>0</v>
      </c>
      <c r="W69" s="194">
        <v>0.100355</v>
      </c>
      <c r="X69" s="194">
        <v>3.0110000000000001E-2</v>
      </c>
    </row>
    <row r="70" spans="1:24" ht="18" customHeight="1" x14ac:dyDescent="0.65">
      <c r="A70" s="195" t="s">
        <v>633</v>
      </c>
      <c r="B70" s="196" t="s">
        <v>634</v>
      </c>
      <c r="C70" s="197">
        <v>69.819812000000013</v>
      </c>
      <c r="D70" s="198">
        <v>0</v>
      </c>
      <c r="E70" s="198">
        <v>0</v>
      </c>
      <c r="F70" s="198">
        <v>0</v>
      </c>
      <c r="G70" s="198">
        <v>0</v>
      </c>
      <c r="H70" s="198">
        <v>68.572316000000001</v>
      </c>
      <c r="I70" s="198">
        <v>0</v>
      </c>
      <c r="J70" s="198">
        <v>0</v>
      </c>
      <c r="K70" s="198">
        <v>3.8099999999999999E-4</v>
      </c>
      <c r="L70" s="198">
        <v>0</v>
      </c>
      <c r="M70" s="198">
        <v>0</v>
      </c>
      <c r="N70" s="198">
        <v>1.6410000000000001E-3</v>
      </c>
      <c r="O70" s="198">
        <v>0.25821899999999998</v>
      </c>
      <c r="P70" s="198">
        <v>0</v>
      </c>
      <c r="Q70" s="198">
        <v>0</v>
      </c>
      <c r="R70" s="198">
        <v>0</v>
      </c>
      <c r="S70" s="198">
        <v>0.98725499999999999</v>
      </c>
      <c r="T70" s="198">
        <v>0</v>
      </c>
      <c r="U70" s="198">
        <v>0</v>
      </c>
      <c r="V70" s="198">
        <v>0</v>
      </c>
      <c r="W70" s="198">
        <v>0</v>
      </c>
      <c r="X70" s="198">
        <v>0</v>
      </c>
    </row>
    <row r="71" spans="1:24" ht="18" customHeight="1" x14ac:dyDescent="0.65">
      <c r="A71" s="191" t="s">
        <v>470</v>
      </c>
      <c r="B71" s="192" t="s">
        <v>471</v>
      </c>
      <c r="C71" s="193">
        <v>66.943010999999998</v>
      </c>
      <c r="D71" s="194">
        <v>0</v>
      </c>
      <c r="E71" s="194">
        <v>1.135613</v>
      </c>
      <c r="F71" s="194">
        <v>0</v>
      </c>
      <c r="G71" s="194">
        <v>6.3996999999999998E-2</v>
      </c>
      <c r="H71" s="194">
        <v>5.0134999999999999E-2</v>
      </c>
      <c r="I71" s="194">
        <v>1.9263589999999999</v>
      </c>
      <c r="J71" s="194">
        <v>8.5700000000000001E-4</v>
      </c>
      <c r="K71" s="194">
        <v>0.238264</v>
      </c>
      <c r="L71" s="194">
        <v>0</v>
      </c>
      <c r="M71" s="194">
        <v>0</v>
      </c>
      <c r="N71" s="194">
        <v>0.22190799999999999</v>
      </c>
      <c r="O71" s="194">
        <v>3.9300000000000001E-4</v>
      </c>
      <c r="P71" s="194">
        <v>0</v>
      </c>
      <c r="Q71" s="194">
        <v>0</v>
      </c>
      <c r="R71" s="194">
        <v>0</v>
      </c>
      <c r="S71" s="194">
        <v>2.6608679999999998</v>
      </c>
      <c r="T71" s="194">
        <v>60.641289</v>
      </c>
      <c r="U71" s="194">
        <v>6.1499999999999999E-4</v>
      </c>
      <c r="V71" s="194">
        <v>0</v>
      </c>
      <c r="W71" s="194">
        <v>2.7130000000000001E-3</v>
      </c>
      <c r="X71" s="194">
        <v>0</v>
      </c>
    </row>
    <row r="72" spans="1:24" ht="18" customHeight="1" x14ac:dyDescent="0.65">
      <c r="A72" s="195" t="s">
        <v>294</v>
      </c>
      <c r="B72" s="196" t="s">
        <v>295</v>
      </c>
      <c r="C72" s="197">
        <v>62.079319000000005</v>
      </c>
      <c r="D72" s="198">
        <v>0</v>
      </c>
      <c r="E72" s="198">
        <v>6.9829999999999996E-3</v>
      </c>
      <c r="F72" s="198">
        <v>0</v>
      </c>
      <c r="G72" s="198">
        <v>2.7753580000000002</v>
      </c>
      <c r="H72" s="198">
        <v>57.274222000000002</v>
      </c>
      <c r="I72" s="198">
        <v>1.823666</v>
      </c>
      <c r="J72" s="198">
        <v>0</v>
      </c>
      <c r="K72" s="198">
        <v>0</v>
      </c>
      <c r="L72" s="198">
        <v>0</v>
      </c>
      <c r="M72" s="198">
        <v>0.19858200000000001</v>
      </c>
      <c r="N72" s="198">
        <v>0</v>
      </c>
      <c r="O72" s="198">
        <v>0</v>
      </c>
      <c r="P72" s="198">
        <v>0</v>
      </c>
      <c r="Q72" s="198">
        <v>0</v>
      </c>
      <c r="R72" s="198">
        <v>0</v>
      </c>
      <c r="S72" s="198">
        <v>0</v>
      </c>
      <c r="T72" s="198">
        <v>0</v>
      </c>
      <c r="U72" s="198">
        <v>3.7500000000000001E-4</v>
      </c>
      <c r="V72" s="198">
        <v>0</v>
      </c>
      <c r="W72" s="198">
        <v>0</v>
      </c>
      <c r="X72" s="198">
        <v>1.3300000000000001E-4</v>
      </c>
    </row>
    <row r="73" spans="1:24" ht="18" customHeight="1" x14ac:dyDescent="0.65">
      <c r="A73" s="191" t="s">
        <v>284</v>
      </c>
      <c r="B73" s="192" t="s">
        <v>285</v>
      </c>
      <c r="C73" s="193">
        <v>61.335424999999994</v>
      </c>
      <c r="D73" s="194">
        <v>4.4702409999999997</v>
      </c>
      <c r="E73" s="194">
        <v>49.155223999999997</v>
      </c>
      <c r="F73" s="194">
        <v>0.85208600000000001</v>
      </c>
      <c r="G73" s="194">
        <v>3.8217159999999999</v>
      </c>
      <c r="H73" s="194">
        <v>1.512E-2</v>
      </c>
      <c r="I73" s="194">
        <v>8.48E-2</v>
      </c>
      <c r="J73" s="194">
        <v>0.174375</v>
      </c>
      <c r="K73" s="194">
        <v>7.4999999999999997E-3</v>
      </c>
      <c r="L73" s="194">
        <v>1.175E-2</v>
      </c>
      <c r="M73" s="194">
        <v>0</v>
      </c>
      <c r="N73" s="194">
        <v>0.36849999999999999</v>
      </c>
      <c r="O73" s="194">
        <v>0</v>
      </c>
      <c r="P73" s="194">
        <v>0.26144099999999998</v>
      </c>
      <c r="Q73" s="194">
        <v>0</v>
      </c>
      <c r="R73" s="194">
        <v>1.879281</v>
      </c>
      <c r="S73" s="194">
        <v>0.1</v>
      </c>
      <c r="T73" s="194">
        <v>0</v>
      </c>
      <c r="U73" s="194">
        <v>0</v>
      </c>
      <c r="V73" s="194">
        <v>0</v>
      </c>
      <c r="W73" s="194">
        <v>0.13339000000000001</v>
      </c>
      <c r="X73" s="194">
        <v>9.9999999999999995E-7</v>
      </c>
    </row>
    <row r="74" spans="1:24" ht="18" customHeight="1" x14ac:dyDescent="0.65">
      <c r="A74" s="195" t="s">
        <v>320</v>
      </c>
      <c r="B74" s="196" t="s">
        <v>321</v>
      </c>
      <c r="C74" s="197">
        <v>58.901304999999986</v>
      </c>
      <c r="D74" s="198">
        <v>10.156107</v>
      </c>
      <c r="E74" s="198">
        <v>46.274065999999998</v>
      </c>
      <c r="F74" s="198">
        <v>0</v>
      </c>
      <c r="G74" s="198">
        <v>0.98153800000000002</v>
      </c>
      <c r="H74" s="198">
        <v>0</v>
      </c>
      <c r="I74" s="198">
        <v>1.4779999999999999E-3</v>
      </c>
      <c r="J74" s="198">
        <v>5.1999999999999997E-5</v>
      </c>
      <c r="K74" s="198">
        <v>4.241E-3</v>
      </c>
      <c r="L74" s="198">
        <v>0.53033300000000005</v>
      </c>
      <c r="M74" s="198">
        <v>0</v>
      </c>
      <c r="N74" s="198">
        <v>0.74929999999999997</v>
      </c>
      <c r="O74" s="198">
        <v>1.531E-3</v>
      </c>
      <c r="P74" s="198">
        <v>2.2950000000000002E-3</v>
      </c>
      <c r="Q74" s="198">
        <v>0</v>
      </c>
      <c r="R74" s="198">
        <v>0.19746</v>
      </c>
      <c r="S74" s="198">
        <v>2.738E-3</v>
      </c>
      <c r="T74" s="198">
        <v>0</v>
      </c>
      <c r="U74" s="198">
        <v>0</v>
      </c>
      <c r="V74" s="198">
        <v>0</v>
      </c>
      <c r="W74" s="198">
        <v>0</v>
      </c>
      <c r="X74" s="198">
        <v>1.66E-4</v>
      </c>
    </row>
    <row r="75" spans="1:24" ht="18" customHeight="1" x14ac:dyDescent="0.65">
      <c r="A75" s="191" t="s">
        <v>394</v>
      </c>
      <c r="B75" s="192" t="s">
        <v>395</v>
      </c>
      <c r="C75" s="193">
        <v>55.312392000000003</v>
      </c>
      <c r="D75" s="194">
        <v>0</v>
      </c>
      <c r="E75" s="194">
        <v>0</v>
      </c>
      <c r="F75" s="194">
        <v>0</v>
      </c>
      <c r="G75" s="194">
        <v>3.952655</v>
      </c>
      <c r="H75" s="194">
        <v>0</v>
      </c>
      <c r="I75" s="194">
        <v>10.255087</v>
      </c>
      <c r="J75" s="194">
        <v>5.6701459999999999</v>
      </c>
      <c r="K75" s="194">
        <v>2.8909999999999999E-3</v>
      </c>
      <c r="L75" s="194">
        <v>3.9895999999999998</v>
      </c>
      <c r="M75" s="194">
        <v>0.33248</v>
      </c>
      <c r="N75" s="194">
        <v>0.44619599999999998</v>
      </c>
      <c r="O75" s="194">
        <v>0</v>
      </c>
      <c r="P75" s="194">
        <v>2.6533009999999999</v>
      </c>
      <c r="Q75" s="194">
        <v>0</v>
      </c>
      <c r="R75" s="194">
        <v>4.6281249999999998</v>
      </c>
      <c r="S75" s="194">
        <v>16.547829</v>
      </c>
      <c r="T75" s="194">
        <v>0.198435</v>
      </c>
      <c r="U75" s="194">
        <v>3.4794339999999999</v>
      </c>
      <c r="V75" s="194">
        <v>0</v>
      </c>
      <c r="W75" s="194">
        <v>1.0080830000000001</v>
      </c>
      <c r="X75" s="194">
        <v>2.1481300000000001</v>
      </c>
    </row>
    <row r="76" spans="1:24" ht="18" customHeight="1" x14ac:dyDescent="0.65">
      <c r="A76" s="195" t="s">
        <v>494</v>
      </c>
      <c r="B76" s="196" t="s">
        <v>495</v>
      </c>
      <c r="C76" s="197">
        <v>53.991425</v>
      </c>
      <c r="D76" s="198">
        <v>0</v>
      </c>
      <c r="E76" s="198">
        <v>41.905447000000002</v>
      </c>
      <c r="F76" s="198">
        <v>0</v>
      </c>
      <c r="G76" s="198">
        <v>3.1668720000000001</v>
      </c>
      <c r="H76" s="198">
        <v>0</v>
      </c>
      <c r="I76" s="198">
        <v>1.6856450000000001</v>
      </c>
      <c r="J76" s="198">
        <v>0</v>
      </c>
      <c r="K76" s="198">
        <v>5.5000000000000002E-5</v>
      </c>
      <c r="L76" s="198">
        <v>6.7124899999999998</v>
      </c>
      <c r="M76" s="198">
        <v>4.6010000000000001E-3</v>
      </c>
      <c r="N76" s="198">
        <v>2.6578999999999998E-2</v>
      </c>
      <c r="O76" s="198">
        <v>0</v>
      </c>
      <c r="P76" s="198">
        <v>1.1187000000000001E-2</v>
      </c>
      <c r="Q76" s="198">
        <v>0</v>
      </c>
      <c r="R76" s="198">
        <v>0.42335800000000001</v>
      </c>
      <c r="S76" s="198">
        <v>6.3599999999999996E-4</v>
      </c>
      <c r="T76" s="198">
        <v>1.552E-3</v>
      </c>
      <c r="U76" s="198">
        <v>3.189E-3</v>
      </c>
      <c r="V76" s="198">
        <v>0</v>
      </c>
      <c r="W76" s="198">
        <v>4.7939000000000002E-2</v>
      </c>
      <c r="X76" s="198">
        <v>1.8749999999999999E-3</v>
      </c>
    </row>
    <row r="77" spans="1:24" ht="18" customHeight="1" x14ac:dyDescent="0.65">
      <c r="A77" s="191" t="s">
        <v>448</v>
      </c>
      <c r="B77" s="192" t="s">
        <v>449</v>
      </c>
      <c r="C77" s="193">
        <v>51.978173999999996</v>
      </c>
      <c r="D77" s="194">
        <v>0.16930700000000001</v>
      </c>
      <c r="E77" s="194">
        <v>1.3300000000000001E-4</v>
      </c>
      <c r="F77" s="194">
        <v>0</v>
      </c>
      <c r="G77" s="194">
        <v>1.5974410000000001</v>
      </c>
      <c r="H77" s="194">
        <v>0</v>
      </c>
      <c r="I77" s="194">
        <v>0</v>
      </c>
      <c r="J77" s="194">
        <v>6.2559000000000003E-2</v>
      </c>
      <c r="K77" s="194">
        <v>0</v>
      </c>
      <c r="L77" s="194">
        <v>0.21271999999999999</v>
      </c>
      <c r="M77" s="194">
        <v>1.709E-3</v>
      </c>
      <c r="N77" s="194">
        <v>5.1685000000000002E-2</v>
      </c>
      <c r="O77" s="194">
        <v>1.8450000000000001E-3</v>
      </c>
      <c r="P77" s="194">
        <v>2.0790000000000001E-3</v>
      </c>
      <c r="Q77" s="194">
        <v>0</v>
      </c>
      <c r="R77" s="194">
        <v>0.94133699999999998</v>
      </c>
      <c r="S77" s="194">
        <v>0.36675999999999997</v>
      </c>
      <c r="T77" s="194">
        <v>4.0122999999999999E-2</v>
      </c>
      <c r="U77" s="194">
        <v>0.51701699999999995</v>
      </c>
      <c r="V77" s="194">
        <v>47.899839999999998</v>
      </c>
      <c r="W77" s="194">
        <v>0.113619</v>
      </c>
      <c r="X77" s="194">
        <v>0</v>
      </c>
    </row>
    <row r="78" spans="1:24" ht="18" customHeight="1" x14ac:dyDescent="0.65">
      <c r="A78" s="195" t="s">
        <v>310</v>
      </c>
      <c r="B78" s="196" t="s">
        <v>311</v>
      </c>
      <c r="C78" s="197">
        <v>47.990223</v>
      </c>
      <c r="D78" s="198">
        <v>45.240065000000001</v>
      </c>
      <c r="E78" s="198">
        <v>2.5225000000000001E-2</v>
      </c>
      <c r="F78" s="198">
        <v>0</v>
      </c>
      <c r="G78" s="198">
        <v>0</v>
      </c>
      <c r="H78" s="198">
        <v>0</v>
      </c>
      <c r="I78" s="198">
        <v>4.5446E-2</v>
      </c>
      <c r="J78" s="198">
        <v>0</v>
      </c>
      <c r="K78" s="198">
        <v>0</v>
      </c>
      <c r="L78" s="198">
        <v>0</v>
      </c>
      <c r="M78" s="198">
        <v>0</v>
      </c>
      <c r="N78" s="198">
        <v>0</v>
      </c>
      <c r="O78" s="198">
        <v>0</v>
      </c>
      <c r="P78" s="198">
        <v>6.4260000000000003E-3</v>
      </c>
      <c r="Q78" s="198">
        <v>0</v>
      </c>
      <c r="R78" s="198">
        <v>0</v>
      </c>
      <c r="S78" s="198">
        <v>0</v>
      </c>
      <c r="T78" s="198">
        <v>2.67</v>
      </c>
      <c r="U78" s="198">
        <v>3.0609999999999999E-3</v>
      </c>
      <c r="V78" s="198">
        <v>0</v>
      </c>
      <c r="W78" s="198">
        <v>0</v>
      </c>
      <c r="X78" s="198">
        <v>0</v>
      </c>
    </row>
    <row r="79" spans="1:24" ht="18" customHeight="1" x14ac:dyDescent="0.65">
      <c r="A79" s="191" t="s">
        <v>326</v>
      </c>
      <c r="B79" s="192" t="s">
        <v>327</v>
      </c>
      <c r="C79" s="193">
        <v>42.870564999999999</v>
      </c>
      <c r="D79" s="194">
        <v>0.20794399999999999</v>
      </c>
      <c r="E79" s="194">
        <v>1.411065</v>
      </c>
      <c r="F79" s="194">
        <v>6.2163830000000004</v>
      </c>
      <c r="G79" s="194">
        <v>3.1817289999999998</v>
      </c>
      <c r="H79" s="194">
        <v>1.5460000000000001E-3</v>
      </c>
      <c r="I79" s="194">
        <v>6.707433</v>
      </c>
      <c r="J79" s="194">
        <v>0.27800799999999998</v>
      </c>
      <c r="K79" s="194">
        <v>0.63289300000000004</v>
      </c>
      <c r="L79" s="194">
        <v>0</v>
      </c>
      <c r="M79" s="194">
        <v>0.27044600000000002</v>
      </c>
      <c r="N79" s="194">
        <v>2.169794</v>
      </c>
      <c r="O79" s="194">
        <v>0.141429</v>
      </c>
      <c r="P79" s="194">
        <v>0.193162</v>
      </c>
      <c r="Q79" s="194">
        <v>0</v>
      </c>
      <c r="R79" s="194">
        <v>1.649424</v>
      </c>
      <c r="S79" s="194">
        <v>19.453811999999999</v>
      </c>
      <c r="T79" s="194">
        <v>1.3289E-2</v>
      </c>
      <c r="U79" s="194">
        <v>0.326235</v>
      </c>
      <c r="V79" s="194">
        <v>0</v>
      </c>
      <c r="W79" s="194">
        <v>3.6600000000000001E-3</v>
      </c>
      <c r="X79" s="194">
        <v>1.2312999999999999E-2</v>
      </c>
    </row>
    <row r="80" spans="1:24" ht="18" customHeight="1" x14ac:dyDescent="0.65">
      <c r="A80" s="195" t="s">
        <v>362</v>
      </c>
      <c r="B80" s="196" t="s">
        <v>363</v>
      </c>
      <c r="C80" s="197">
        <v>40.85153900000001</v>
      </c>
      <c r="D80" s="198">
        <v>1.261109</v>
      </c>
      <c r="E80" s="198">
        <v>27.790769999999998</v>
      </c>
      <c r="F80" s="198">
        <v>1.065636</v>
      </c>
      <c r="G80" s="198">
        <v>0.12721199999999999</v>
      </c>
      <c r="H80" s="198">
        <v>8.5000000000000006E-5</v>
      </c>
      <c r="I80" s="198">
        <v>0.532497</v>
      </c>
      <c r="J80" s="198">
        <v>2.6889639999999999</v>
      </c>
      <c r="K80" s="198">
        <v>7.221E-3</v>
      </c>
      <c r="L80" s="198">
        <v>0</v>
      </c>
      <c r="M80" s="198">
        <v>5.6618000000000002E-2</v>
      </c>
      <c r="N80" s="198">
        <v>6.5590489999999999</v>
      </c>
      <c r="O80" s="198">
        <v>1.8500000000000001E-3</v>
      </c>
      <c r="P80" s="198">
        <v>3.1150000000000001E-3</v>
      </c>
      <c r="Q80" s="198">
        <v>1.4300000000000001E-3</v>
      </c>
      <c r="R80" s="198">
        <v>8.5417000000000007E-2</v>
      </c>
      <c r="S80" s="198">
        <v>0.56043299999999996</v>
      </c>
      <c r="T80" s="198">
        <v>7.3930000000000003E-3</v>
      </c>
      <c r="U80" s="198">
        <v>1.9845999999999999E-2</v>
      </c>
      <c r="V80" s="198">
        <v>0</v>
      </c>
      <c r="W80" s="198">
        <v>7.7054999999999998E-2</v>
      </c>
      <c r="X80" s="198">
        <v>5.8389999999999996E-3</v>
      </c>
    </row>
    <row r="81" spans="1:24" ht="18" customHeight="1" x14ac:dyDescent="0.65">
      <c r="A81" s="191" t="s">
        <v>274</v>
      </c>
      <c r="B81" s="192" t="s">
        <v>275</v>
      </c>
      <c r="C81" s="193">
        <v>36.538044999999997</v>
      </c>
      <c r="D81" s="194">
        <v>13.219643</v>
      </c>
      <c r="E81" s="194">
        <v>3.9280000000000001E-3</v>
      </c>
      <c r="F81" s="194">
        <v>0</v>
      </c>
      <c r="G81" s="194">
        <v>1.0389219999999999</v>
      </c>
      <c r="H81" s="194">
        <v>4.3061720000000001</v>
      </c>
      <c r="I81" s="194">
        <v>1.31938</v>
      </c>
      <c r="J81" s="194">
        <v>0.22961599999999999</v>
      </c>
      <c r="K81" s="194">
        <v>0</v>
      </c>
      <c r="L81" s="194">
        <v>4.6583050000000004</v>
      </c>
      <c r="M81" s="194">
        <v>1.0678999999999999E-2</v>
      </c>
      <c r="N81" s="194">
        <v>0.49413299999999999</v>
      </c>
      <c r="O81" s="194">
        <v>1.129E-3</v>
      </c>
      <c r="P81" s="194">
        <v>5.9490000000000003E-3</v>
      </c>
      <c r="Q81" s="194">
        <v>2.8174000000000001E-2</v>
      </c>
      <c r="R81" s="194">
        <v>0.203845</v>
      </c>
      <c r="S81" s="194">
        <v>6.5697989999999997</v>
      </c>
      <c r="T81" s="194">
        <v>4.7182000000000002E-2</v>
      </c>
      <c r="U81" s="194">
        <v>0.69087500000000002</v>
      </c>
      <c r="V81" s="194">
        <v>0</v>
      </c>
      <c r="W81" s="194">
        <v>3.7103139999999999</v>
      </c>
      <c r="X81" s="194">
        <v>0</v>
      </c>
    </row>
    <row r="82" spans="1:24" ht="18" customHeight="1" x14ac:dyDescent="0.65">
      <c r="A82" s="195" t="s">
        <v>402</v>
      </c>
      <c r="B82" s="196" t="s">
        <v>403</v>
      </c>
      <c r="C82" s="197">
        <v>33.708572999999994</v>
      </c>
      <c r="D82" s="198">
        <v>0</v>
      </c>
      <c r="E82" s="198">
        <v>2.2571129999999999</v>
      </c>
      <c r="F82" s="198">
        <v>0</v>
      </c>
      <c r="G82" s="198">
        <v>0.22875000000000001</v>
      </c>
      <c r="H82" s="198">
        <v>0</v>
      </c>
      <c r="I82" s="198">
        <v>6.6730000000000001E-3</v>
      </c>
      <c r="J82" s="198">
        <v>7.8108999999999998E-2</v>
      </c>
      <c r="K82" s="198">
        <v>10.047222</v>
      </c>
      <c r="L82" s="198">
        <v>1.317E-3</v>
      </c>
      <c r="M82" s="198">
        <v>6.9999999999999994E-5</v>
      </c>
      <c r="N82" s="198">
        <v>15.374859000000001</v>
      </c>
      <c r="O82" s="198">
        <v>3.4967429999999999</v>
      </c>
      <c r="P82" s="198">
        <v>0</v>
      </c>
      <c r="Q82" s="198">
        <v>6.2575000000000006E-2</v>
      </c>
      <c r="R82" s="198">
        <v>2.4629999999999999E-3</v>
      </c>
      <c r="S82" s="198">
        <v>2.019177</v>
      </c>
      <c r="T82" s="198">
        <v>1.6257000000000001E-2</v>
      </c>
      <c r="U82" s="198">
        <v>2.2341E-2</v>
      </c>
      <c r="V82" s="198">
        <v>0</v>
      </c>
      <c r="W82" s="198">
        <v>9.4904000000000002E-2</v>
      </c>
      <c r="X82" s="198">
        <v>0</v>
      </c>
    </row>
    <row r="83" spans="1:24" ht="18" customHeight="1" x14ac:dyDescent="0.65">
      <c r="A83" s="191" t="s">
        <v>396</v>
      </c>
      <c r="B83" s="192" t="s">
        <v>397</v>
      </c>
      <c r="C83" s="193">
        <v>32.569635999999996</v>
      </c>
      <c r="D83" s="194">
        <v>0</v>
      </c>
      <c r="E83" s="194">
        <v>30.998670000000001</v>
      </c>
      <c r="F83" s="194">
        <v>0</v>
      </c>
      <c r="G83" s="194">
        <v>0.20479900000000001</v>
      </c>
      <c r="H83" s="194">
        <v>0</v>
      </c>
      <c r="I83" s="194">
        <v>3.9999999999999998E-6</v>
      </c>
      <c r="J83" s="194">
        <v>1.3979999999999999E-3</v>
      </c>
      <c r="K83" s="194">
        <v>1.212E-3</v>
      </c>
      <c r="L83" s="194">
        <v>0</v>
      </c>
      <c r="M83" s="194">
        <v>0.58696000000000004</v>
      </c>
      <c r="N83" s="194">
        <v>0.71838100000000005</v>
      </c>
      <c r="O83" s="194">
        <v>0</v>
      </c>
      <c r="P83" s="194">
        <v>0</v>
      </c>
      <c r="Q83" s="194">
        <v>1.1249999999999999E-3</v>
      </c>
      <c r="R83" s="194">
        <v>0</v>
      </c>
      <c r="S83" s="194">
        <v>0</v>
      </c>
      <c r="T83" s="194">
        <v>0</v>
      </c>
      <c r="U83" s="194">
        <v>5.6841000000000003E-2</v>
      </c>
      <c r="V83" s="194">
        <v>0</v>
      </c>
      <c r="W83" s="194">
        <v>2.4600000000000002E-4</v>
      </c>
      <c r="X83" s="194">
        <v>0</v>
      </c>
    </row>
    <row r="84" spans="1:24" ht="18" customHeight="1" x14ac:dyDescent="0.65">
      <c r="A84" s="195" t="s">
        <v>446</v>
      </c>
      <c r="B84" s="196" t="s">
        <v>447</v>
      </c>
      <c r="C84" s="197">
        <v>29.116042</v>
      </c>
      <c r="D84" s="198">
        <v>0</v>
      </c>
      <c r="E84" s="198">
        <v>0</v>
      </c>
      <c r="F84" s="198">
        <v>0</v>
      </c>
      <c r="G84" s="198">
        <v>0</v>
      </c>
      <c r="H84" s="198">
        <v>0</v>
      </c>
      <c r="I84" s="198">
        <v>23.460322999999999</v>
      </c>
      <c r="J84" s="198">
        <v>0</v>
      </c>
      <c r="K84" s="198">
        <v>0</v>
      </c>
      <c r="L84" s="198">
        <v>0</v>
      </c>
      <c r="M84" s="198">
        <v>0</v>
      </c>
      <c r="N84" s="198">
        <v>1.9039E-2</v>
      </c>
      <c r="O84" s="198">
        <v>0</v>
      </c>
      <c r="P84" s="198">
        <v>0</v>
      </c>
      <c r="Q84" s="198">
        <v>0</v>
      </c>
      <c r="R84" s="198">
        <v>0</v>
      </c>
      <c r="S84" s="198">
        <v>0.12704399999999999</v>
      </c>
      <c r="T84" s="198">
        <v>7.7399999999999995E-4</v>
      </c>
      <c r="U84" s="198">
        <v>5.5088619999999997</v>
      </c>
      <c r="V84" s="198">
        <v>0</v>
      </c>
      <c r="W84" s="198">
        <v>0</v>
      </c>
      <c r="X84" s="198">
        <v>0</v>
      </c>
    </row>
    <row r="85" spans="1:24" ht="18" customHeight="1" x14ac:dyDescent="0.65">
      <c r="A85" s="191" t="s">
        <v>400</v>
      </c>
      <c r="B85" s="192" t="s">
        <v>401</v>
      </c>
      <c r="C85" s="193">
        <v>24.835160000000005</v>
      </c>
      <c r="D85" s="194">
        <v>1.4338649999999999</v>
      </c>
      <c r="E85" s="194">
        <v>19.519351</v>
      </c>
      <c r="F85" s="194">
        <v>0</v>
      </c>
      <c r="G85" s="194">
        <v>2.1887270000000001</v>
      </c>
      <c r="H85" s="194">
        <v>0</v>
      </c>
      <c r="I85" s="194">
        <v>0.21926599999999999</v>
      </c>
      <c r="J85" s="194">
        <v>7.9224000000000003E-2</v>
      </c>
      <c r="K85" s="194">
        <v>1.5613999999999999E-2</v>
      </c>
      <c r="L85" s="194">
        <v>1.9289999999999999E-3</v>
      </c>
      <c r="M85" s="194">
        <v>0.135216</v>
      </c>
      <c r="N85" s="194">
        <v>0.88802199999999998</v>
      </c>
      <c r="O85" s="194">
        <v>1.5139999999999999E-3</v>
      </c>
      <c r="P85" s="194">
        <v>1.7892000000000002E-2</v>
      </c>
      <c r="Q85" s="194">
        <v>2.9459999999999998E-3</v>
      </c>
      <c r="R85" s="194">
        <v>7.7000000000000001E-5</v>
      </c>
      <c r="S85" s="194">
        <v>1.9347E-2</v>
      </c>
      <c r="T85" s="194">
        <v>1.2739E-2</v>
      </c>
      <c r="U85" s="194">
        <v>0.10191500000000001</v>
      </c>
      <c r="V85" s="194">
        <v>0</v>
      </c>
      <c r="W85" s="194">
        <v>0.101258</v>
      </c>
      <c r="X85" s="194">
        <v>9.6257999999999996E-2</v>
      </c>
    </row>
    <row r="86" spans="1:24" ht="18" customHeight="1" x14ac:dyDescent="0.65">
      <c r="A86" s="195" t="s">
        <v>370</v>
      </c>
      <c r="B86" s="196" t="s">
        <v>371</v>
      </c>
      <c r="C86" s="197">
        <v>24.130137000000001</v>
      </c>
      <c r="D86" s="198">
        <v>0</v>
      </c>
      <c r="E86" s="198">
        <v>0</v>
      </c>
      <c r="F86" s="198">
        <v>7.8700000000000005E-4</v>
      </c>
      <c r="G86" s="198">
        <v>5.132803</v>
      </c>
      <c r="H86" s="198">
        <v>0</v>
      </c>
      <c r="I86" s="198">
        <v>3.305294</v>
      </c>
      <c r="J86" s="198">
        <v>2.7656E-2</v>
      </c>
      <c r="K86" s="198">
        <v>0</v>
      </c>
      <c r="L86" s="198">
        <v>7.5819999999999999E-2</v>
      </c>
      <c r="M86" s="198">
        <v>0</v>
      </c>
      <c r="N86" s="198">
        <v>5.7759999999999999E-3</v>
      </c>
      <c r="O86" s="198">
        <v>2.1944789999999998</v>
      </c>
      <c r="P86" s="198">
        <v>2.0306120000000001</v>
      </c>
      <c r="Q86" s="198">
        <v>0</v>
      </c>
      <c r="R86" s="198">
        <v>2.1104599999999998</v>
      </c>
      <c r="S86" s="198">
        <v>6.0112880000000004</v>
      </c>
      <c r="T86" s="198">
        <v>0.95769099999999996</v>
      </c>
      <c r="U86" s="198">
        <v>0.336594</v>
      </c>
      <c r="V86" s="198">
        <v>1.0948979999999999</v>
      </c>
      <c r="W86" s="198">
        <v>0.84597900000000004</v>
      </c>
      <c r="X86" s="198">
        <v>0</v>
      </c>
    </row>
    <row r="87" spans="1:24" ht="18" customHeight="1" x14ac:dyDescent="0.65">
      <c r="A87" s="191" t="s">
        <v>422</v>
      </c>
      <c r="B87" s="192" t="s">
        <v>423</v>
      </c>
      <c r="C87" s="193">
        <v>22.456189999999999</v>
      </c>
      <c r="D87" s="194">
        <v>0</v>
      </c>
      <c r="E87" s="194">
        <v>8.4545870000000001</v>
      </c>
      <c r="F87" s="194">
        <v>0</v>
      </c>
      <c r="G87" s="194">
        <v>0.13618</v>
      </c>
      <c r="H87" s="194">
        <v>0</v>
      </c>
      <c r="I87" s="194">
        <v>0.24846499999999999</v>
      </c>
      <c r="J87" s="194">
        <v>0.19337699999999999</v>
      </c>
      <c r="K87" s="194">
        <v>0</v>
      </c>
      <c r="L87" s="194">
        <v>0</v>
      </c>
      <c r="M87" s="194">
        <v>0</v>
      </c>
      <c r="N87" s="194">
        <v>8.5300000000000003E-4</v>
      </c>
      <c r="O87" s="194">
        <v>0</v>
      </c>
      <c r="P87" s="194">
        <v>3.9999999999999998E-6</v>
      </c>
      <c r="Q87" s="194">
        <v>2.6955E-2</v>
      </c>
      <c r="R87" s="194">
        <v>1.0337000000000001E-2</v>
      </c>
      <c r="S87" s="194">
        <v>0.52969500000000003</v>
      </c>
      <c r="T87" s="194">
        <v>1.95E-4</v>
      </c>
      <c r="U87" s="194">
        <v>12.855542</v>
      </c>
      <c r="V87" s="194">
        <v>0</v>
      </c>
      <c r="W87" s="194">
        <v>0</v>
      </c>
      <c r="X87" s="194">
        <v>0</v>
      </c>
    </row>
    <row r="88" spans="1:24" ht="18" customHeight="1" x14ac:dyDescent="0.65">
      <c r="A88" s="195" t="s">
        <v>635</v>
      </c>
      <c r="B88" s="196" t="s">
        <v>636</v>
      </c>
      <c r="C88" s="197">
        <v>21.272509999999997</v>
      </c>
      <c r="D88" s="198">
        <v>0</v>
      </c>
      <c r="E88" s="198">
        <v>2.8794469999999999</v>
      </c>
      <c r="F88" s="198">
        <v>0</v>
      </c>
      <c r="G88" s="198">
        <v>1.3789579999999999</v>
      </c>
      <c r="H88" s="198">
        <v>0</v>
      </c>
      <c r="I88" s="198">
        <v>2.0040450000000001</v>
      </c>
      <c r="J88" s="198">
        <v>3.309288</v>
      </c>
      <c r="K88" s="198">
        <v>0</v>
      </c>
      <c r="L88" s="198">
        <v>2.290219</v>
      </c>
      <c r="M88" s="198">
        <v>0.66448799999999997</v>
      </c>
      <c r="N88" s="198">
        <v>0.22506399999999999</v>
      </c>
      <c r="O88" s="198">
        <v>2.7060000000000001E-3</v>
      </c>
      <c r="P88" s="198">
        <v>0.33987499999999998</v>
      </c>
      <c r="Q88" s="198">
        <v>0</v>
      </c>
      <c r="R88" s="198">
        <v>1.2621519999999999</v>
      </c>
      <c r="S88" s="198">
        <v>5.4784889999999997</v>
      </c>
      <c r="T88" s="198">
        <v>9.5899999999999996E-3</v>
      </c>
      <c r="U88" s="198">
        <v>0.63583999999999996</v>
      </c>
      <c r="V88" s="198">
        <v>0</v>
      </c>
      <c r="W88" s="198">
        <v>0.79234899999999997</v>
      </c>
      <c r="X88" s="198">
        <v>0</v>
      </c>
    </row>
    <row r="89" spans="1:24" ht="18" customHeight="1" x14ac:dyDescent="0.65">
      <c r="A89" s="191" t="s">
        <v>250</v>
      </c>
      <c r="B89" s="192" t="s">
        <v>251</v>
      </c>
      <c r="C89" s="193">
        <v>19.589513999999998</v>
      </c>
      <c r="D89" s="194">
        <v>12.710262999999999</v>
      </c>
      <c r="E89" s="194">
        <v>2.8959519999999999</v>
      </c>
      <c r="F89" s="194">
        <v>0</v>
      </c>
      <c r="G89" s="194">
        <v>0</v>
      </c>
      <c r="H89" s="194">
        <v>0</v>
      </c>
      <c r="I89" s="194">
        <v>0</v>
      </c>
      <c r="J89" s="194">
        <v>5.4299999999999999E-3</v>
      </c>
      <c r="K89" s="194">
        <v>2.055596</v>
      </c>
      <c r="L89" s="194">
        <v>8.09E-3</v>
      </c>
      <c r="M89" s="194">
        <v>0</v>
      </c>
      <c r="N89" s="194">
        <v>1.3288770000000001</v>
      </c>
      <c r="O89" s="194">
        <v>0.54497700000000004</v>
      </c>
      <c r="P89" s="194">
        <v>0</v>
      </c>
      <c r="Q89" s="194">
        <v>1.423E-3</v>
      </c>
      <c r="R89" s="194">
        <v>2.085E-3</v>
      </c>
      <c r="S89" s="194">
        <v>2.5561E-2</v>
      </c>
      <c r="T89" s="194">
        <v>5.7730000000000004E-3</v>
      </c>
      <c r="U89" s="194">
        <v>5.4869999999999997E-3</v>
      </c>
      <c r="V89" s="194">
        <v>0</v>
      </c>
      <c r="W89" s="194">
        <v>0</v>
      </c>
      <c r="X89" s="194">
        <v>0</v>
      </c>
    </row>
    <row r="90" spans="1:24" ht="18" customHeight="1" x14ac:dyDescent="0.65">
      <c r="A90" s="195" t="s">
        <v>486</v>
      </c>
      <c r="B90" s="196" t="s">
        <v>487</v>
      </c>
      <c r="C90" s="197">
        <v>17.457671000000001</v>
      </c>
      <c r="D90" s="198">
        <v>0</v>
      </c>
      <c r="E90" s="198">
        <v>0</v>
      </c>
      <c r="F90" s="198">
        <v>0</v>
      </c>
      <c r="G90" s="198">
        <v>0</v>
      </c>
      <c r="H90" s="198">
        <v>3.3000000000000003E-5</v>
      </c>
      <c r="I90" s="198">
        <v>6.0609820000000001</v>
      </c>
      <c r="J90" s="198">
        <v>3.9809359999999998</v>
      </c>
      <c r="K90" s="198">
        <v>0</v>
      </c>
      <c r="L90" s="198">
        <v>0</v>
      </c>
      <c r="M90" s="198">
        <v>1.489395</v>
      </c>
      <c r="N90" s="198">
        <v>0.33648899999999998</v>
      </c>
      <c r="O90" s="198">
        <v>0</v>
      </c>
      <c r="P90" s="198">
        <v>0.13871600000000001</v>
      </c>
      <c r="Q90" s="198">
        <v>0</v>
      </c>
      <c r="R90" s="198">
        <v>1.1014170000000001</v>
      </c>
      <c r="S90" s="198">
        <v>3.876827</v>
      </c>
      <c r="T90" s="198">
        <v>2.0795999999999999E-2</v>
      </c>
      <c r="U90" s="198">
        <v>0.451347</v>
      </c>
      <c r="V90" s="198">
        <v>0</v>
      </c>
      <c r="W90" s="198">
        <v>0</v>
      </c>
      <c r="X90" s="198">
        <v>7.3300000000000004E-4</v>
      </c>
    </row>
    <row r="91" spans="1:24" ht="18" customHeight="1" x14ac:dyDescent="0.65">
      <c r="A91" s="191" t="s">
        <v>406</v>
      </c>
      <c r="B91" s="192" t="s">
        <v>407</v>
      </c>
      <c r="C91" s="193">
        <v>14.851507999999999</v>
      </c>
      <c r="D91" s="194">
        <v>0</v>
      </c>
      <c r="E91" s="194">
        <v>1.0768279999999999</v>
      </c>
      <c r="F91" s="194">
        <v>0</v>
      </c>
      <c r="G91" s="194">
        <v>0.47410799999999997</v>
      </c>
      <c r="H91" s="194">
        <v>8.2088260000000002</v>
      </c>
      <c r="I91" s="194">
        <v>0.38837500000000003</v>
      </c>
      <c r="J91" s="194">
        <v>9.2460000000000007E-3</v>
      </c>
      <c r="K91" s="194">
        <v>0</v>
      </c>
      <c r="L91" s="194">
        <v>1.3128299999999999</v>
      </c>
      <c r="M91" s="194">
        <v>3.0200000000000002E-4</v>
      </c>
      <c r="N91" s="194">
        <v>0.11337700000000001</v>
      </c>
      <c r="O91" s="194">
        <v>1.9100000000000001E-4</v>
      </c>
      <c r="P91" s="194">
        <v>1.9000000000000001E-5</v>
      </c>
      <c r="Q91" s="194">
        <v>0</v>
      </c>
      <c r="R91" s="194">
        <v>3.9807000000000002E-2</v>
      </c>
      <c r="S91" s="194">
        <v>0.93030299999999999</v>
      </c>
      <c r="T91" s="194">
        <v>1.1416000000000001E-2</v>
      </c>
      <c r="U91" s="194">
        <v>2.2278730000000002</v>
      </c>
      <c r="V91" s="194">
        <v>0</v>
      </c>
      <c r="W91" s="194">
        <v>5.8007000000000003E-2</v>
      </c>
      <c r="X91" s="194">
        <v>0</v>
      </c>
    </row>
    <row r="92" spans="1:24" ht="18" customHeight="1" x14ac:dyDescent="0.65">
      <c r="A92" s="195" t="s">
        <v>404</v>
      </c>
      <c r="B92" s="196" t="s">
        <v>405</v>
      </c>
      <c r="C92" s="197">
        <v>12.761899999999999</v>
      </c>
      <c r="D92" s="198">
        <v>0</v>
      </c>
      <c r="E92" s="198">
        <v>5.953E-3</v>
      </c>
      <c r="F92" s="198">
        <v>0</v>
      </c>
      <c r="G92" s="198">
        <v>2.1449859999999998</v>
      </c>
      <c r="H92" s="198">
        <v>0</v>
      </c>
      <c r="I92" s="198">
        <v>0.48937000000000003</v>
      </c>
      <c r="J92" s="198">
        <v>0.123976</v>
      </c>
      <c r="K92" s="198">
        <v>2.1311E-2</v>
      </c>
      <c r="L92" s="198">
        <v>0.25216699999999997</v>
      </c>
      <c r="M92" s="198">
        <v>1.7961000000000001E-2</v>
      </c>
      <c r="N92" s="198">
        <v>3.6721999999999998E-2</v>
      </c>
      <c r="O92" s="198">
        <v>1.7949999999999999E-3</v>
      </c>
      <c r="P92" s="198">
        <v>0</v>
      </c>
      <c r="Q92" s="198">
        <v>0</v>
      </c>
      <c r="R92" s="198">
        <v>0.14482600000000001</v>
      </c>
      <c r="S92" s="198">
        <v>6.754537</v>
      </c>
      <c r="T92" s="198">
        <v>0.15271899999999999</v>
      </c>
      <c r="U92" s="198">
        <v>1.9757899999999999</v>
      </c>
      <c r="V92" s="198">
        <v>0</v>
      </c>
      <c r="W92" s="198">
        <v>0.63978699999999999</v>
      </c>
      <c r="X92" s="198">
        <v>0</v>
      </c>
    </row>
    <row r="93" spans="1:24" ht="18" customHeight="1" x14ac:dyDescent="0.65">
      <c r="A93" s="191" t="s">
        <v>428</v>
      </c>
      <c r="B93" s="192" t="s">
        <v>429</v>
      </c>
      <c r="C93" s="193">
        <v>12.075723</v>
      </c>
      <c r="D93" s="194">
        <v>0</v>
      </c>
      <c r="E93" s="194">
        <v>7.6355999999999993E-2</v>
      </c>
      <c r="F93" s="194">
        <v>0</v>
      </c>
      <c r="G93" s="194">
        <v>0</v>
      </c>
      <c r="H93" s="194">
        <v>0</v>
      </c>
      <c r="I93" s="194">
        <v>11.926496999999999</v>
      </c>
      <c r="J93" s="194">
        <v>0</v>
      </c>
      <c r="K93" s="194">
        <v>0</v>
      </c>
      <c r="L93" s="194">
        <v>0</v>
      </c>
      <c r="M93" s="194">
        <v>0</v>
      </c>
      <c r="N93" s="194">
        <v>0</v>
      </c>
      <c r="O93" s="194">
        <v>0</v>
      </c>
      <c r="P93" s="194">
        <v>0</v>
      </c>
      <c r="Q93" s="194">
        <v>0</v>
      </c>
      <c r="R93" s="194">
        <v>0</v>
      </c>
      <c r="S93" s="194">
        <v>7.2870000000000004E-2</v>
      </c>
      <c r="T93" s="194">
        <v>0</v>
      </c>
      <c r="U93" s="194">
        <v>0</v>
      </c>
      <c r="V93" s="194">
        <v>0</v>
      </c>
      <c r="W93" s="194">
        <v>0</v>
      </c>
      <c r="X93" s="194">
        <v>0</v>
      </c>
    </row>
    <row r="94" spans="1:24" ht="18" customHeight="1" x14ac:dyDescent="0.65">
      <c r="A94" s="195" t="s">
        <v>444</v>
      </c>
      <c r="B94" s="196" t="s">
        <v>445</v>
      </c>
      <c r="C94" s="197">
        <v>9.8806419999999999</v>
      </c>
      <c r="D94" s="198">
        <v>0</v>
      </c>
      <c r="E94" s="198">
        <v>0</v>
      </c>
      <c r="F94" s="198">
        <v>0</v>
      </c>
      <c r="G94" s="198">
        <v>0.45128699999999999</v>
      </c>
      <c r="H94" s="198">
        <v>0</v>
      </c>
      <c r="I94" s="198">
        <v>4.3414900000000003</v>
      </c>
      <c r="J94" s="198">
        <v>0.12957399999999999</v>
      </c>
      <c r="K94" s="198">
        <v>7.613E-3</v>
      </c>
      <c r="L94" s="198">
        <v>8.1899999999999996E-4</v>
      </c>
      <c r="M94" s="198">
        <v>1.481114</v>
      </c>
      <c r="N94" s="198">
        <v>0.26441399999999998</v>
      </c>
      <c r="O94" s="198">
        <v>4.8469999999999997E-3</v>
      </c>
      <c r="P94" s="198">
        <v>0</v>
      </c>
      <c r="Q94" s="198">
        <v>0</v>
      </c>
      <c r="R94" s="198">
        <v>0.30101600000000001</v>
      </c>
      <c r="S94" s="198">
        <v>2.6665920000000001</v>
      </c>
      <c r="T94" s="198">
        <v>0.113874</v>
      </c>
      <c r="U94" s="198">
        <v>2.7612999999999999E-2</v>
      </c>
      <c r="V94" s="198">
        <v>0</v>
      </c>
      <c r="W94" s="198">
        <v>5.3864000000000002E-2</v>
      </c>
      <c r="X94" s="198">
        <v>3.6525000000000002E-2</v>
      </c>
    </row>
    <row r="95" spans="1:24" ht="18" customHeight="1" x14ac:dyDescent="0.65">
      <c r="A95" s="191" t="s">
        <v>408</v>
      </c>
      <c r="B95" s="192" t="s">
        <v>409</v>
      </c>
      <c r="C95" s="193">
        <v>9.4852959999999999</v>
      </c>
      <c r="D95" s="194">
        <v>0</v>
      </c>
      <c r="E95" s="194">
        <v>0</v>
      </c>
      <c r="F95" s="194">
        <v>0</v>
      </c>
      <c r="G95" s="194">
        <v>0</v>
      </c>
      <c r="H95" s="194">
        <v>0</v>
      </c>
      <c r="I95" s="194">
        <v>0</v>
      </c>
      <c r="J95" s="194">
        <v>1.4599999999999999E-3</v>
      </c>
      <c r="K95" s="194">
        <v>0</v>
      </c>
      <c r="L95" s="194">
        <v>6.5499999999999998E-4</v>
      </c>
      <c r="M95" s="194">
        <v>0</v>
      </c>
      <c r="N95" s="194">
        <v>1.1108E-2</v>
      </c>
      <c r="O95" s="194">
        <v>0</v>
      </c>
      <c r="P95" s="194">
        <v>0</v>
      </c>
      <c r="Q95" s="194">
        <v>0</v>
      </c>
      <c r="R95" s="194">
        <v>9.4719580000000008</v>
      </c>
      <c r="S95" s="194">
        <v>1.15E-4</v>
      </c>
      <c r="T95" s="194">
        <v>0</v>
      </c>
      <c r="U95" s="194">
        <v>0</v>
      </c>
      <c r="V95" s="194">
        <v>0</v>
      </c>
      <c r="W95" s="194">
        <v>0</v>
      </c>
      <c r="X95" s="194">
        <v>0</v>
      </c>
    </row>
    <row r="96" spans="1:24" ht="18" customHeight="1" x14ac:dyDescent="0.65">
      <c r="A96" s="195" t="s">
        <v>366</v>
      </c>
      <c r="B96" s="196" t="s">
        <v>367</v>
      </c>
      <c r="C96" s="197">
        <v>8.7847410000000004</v>
      </c>
      <c r="D96" s="198">
        <v>0</v>
      </c>
      <c r="E96" s="198">
        <v>7.4120239999999997</v>
      </c>
      <c r="F96" s="198">
        <v>0</v>
      </c>
      <c r="G96" s="198">
        <v>0.44616400000000001</v>
      </c>
      <c r="H96" s="198">
        <v>0</v>
      </c>
      <c r="I96" s="198">
        <v>5.2484000000000003E-2</v>
      </c>
      <c r="J96" s="198">
        <v>0</v>
      </c>
      <c r="K96" s="198">
        <v>0</v>
      </c>
      <c r="L96" s="198">
        <v>0</v>
      </c>
      <c r="M96" s="198">
        <v>0</v>
      </c>
      <c r="N96" s="198">
        <v>0.33703499999999997</v>
      </c>
      <c r="O96" s="198">
        <v>0</v>
      </c>
      <c r="P96" s="198">
        <v>9.2000000000000003E-4</v>
      </c>
      <c r="Q96" s="198">
        <v>0</v>
      </c>
      <c r="R96" s="198">
        <v>1.2539999999999999E-3</v>
      </c>
      <c r="S96" s="198">
        <v>8.1416000000000002E-2</v>
      </c>
      <c r="T96" s="198">
        <v>0.397013</v>
      </c>
      <c r="U96" s="198">
        <v>0</v>
      </c>
      <c r="V96" s="198">
        <v>0</v>
      </c>
      <c r="W96" s="198">
        <v>5.6431000000000002E-2</v>
      </c>
      <c r="X96" s="198">
        <v>0</v>
      </c>
    </row>
    <row r="97" spans="1:24" ht="18" customHeight="1" x14ac:dyDescent="0.65">
      <c r="A97" s="191" t="s">
        <v>414</v>
      </c>
      <c r="B97" s="192" t="s">
        <v>415</v>
      </c>
      <c r="C97" s="193">
        <v>8.6928449999999984</v>
      </c>
      <c r="D97" s="194">
        <v>0</v>
      </c>
      <c r="E97" s="194">
        <v>0.6804</v>
      </c>
      <c r="F97" s="194">
        <v>0</v>
      </c>
      <c r="G97" s="194">
        <v>0</v>
      </c>
      <c r="H97" s="194">
        <v>0</v>
      </c>
      <c r="I97" s="194">
        <v>1.2610490000000001</v>
      </c>
      <c r="J97" s="194">
        <v>0.23170199999999999</v>
      </c>
      <c r="K97" s="194">
        <v>0</v>
      </c>
      <c r="L97" s="194">
        <v>0</v>
      </c>
      <c r="M97" s="194">
        <v>0</v>
      </c>
      <c r="N97" s="194">
        <v>0.18246999999999999</v>
      </c>
      <c r="O97" s="194">
        <v>7.1469999999999997E-3</v>
      </c>
      <c r="P97" s="194">
        <v>0</v>
      </c>
      <c r="Q97" s="194">
        <v>0</v>
      </c>
      <c r="R97" s="194">
        <v>2.6800000000000001E-3</v>
      </c>
      <c r="S97" s="194">
        <v>1.3898630000000001</v>
      </c>
      <c r="T97" s="194">
        <v>0</v>
      </c>
      <c r="U97" s="194">
        <v>4.9368470000000002</v>
      </c>
      <c r="V97" s="194">
        <v>0</v>
      </c>
      <c r="W97" s="194">
        <v>6.87E-4</v>
      </c>
      <c r="X97" s="194">
        <v>0</v>
      </c>
    </row>
    <row r="98" spans="1:24" ht="18" customHeight="1" x14ac:dyDescent="0.65">
      <c r="A98" s="195" t="s">
        <v>462</v>
      </c>
      <c r="B98" s="196" t="s">
        <v>463</v>
      </c>
      <c r="C98" s="197">
        <v>8.6230199999999986</v>
      </c>
      <c r="D98" s="198">
        <v>5.5896619999999997</v>
      </c>
      <c r="E98" s="198">
        <v>0</v>
      </c>
      <c r="F98" s="198">
        <v>0</v>
      </c>
      <c r="G98" s="198">
        <v>0</v>
      </c>
      <c r="H98" s="198">
        <v>0</v>
      </c>
      <c r="I98" s="198">
        <v>0</v>
      </c>
      <c r="J98" s="198">
        <v>0.21696299999999999</v>
      </c>
      <c r="K98" s="198">
        <v>0</v>
      </c>
      <c r="L98" s="198">
        <v>0.384237</v>
      </c>
      <c r="M98" s="198">
        <v>2.4321579999999998</v>
      </c>
      <c r="N98" s="198">
        <v>0</v>
      </c>
      <c r="O98" s="198">
        <v>0</v>
      </c>
      <c r="P98" s="198">
        <v>0</v>
      </c>
      <c r="Q98" s="198">
        <v>0</v>
      </c>
      <c r="R98" s="198">
        <v>0</v>
      </c>
      <c r="S98" s="198">
        <v>0</v>
      </c>
      <c r="T98" s="198">
        <v>0</v>
      </c>
      <c r="U98" s="198">
        <v>0</v>
      </c>
      <c r="V98" s="198">
        <v>0</v>
      </c>
      <c r="W98" s="198">
        <v>0</v>
      </c>
      <c r="X98" s="198">
        <v>0</v>
      </c>
    </row>
    <row r="99" spans="1:24" ht="18" customHeight="1" x14ac:dyDescent="0.65">
      <c r="A99" s="191" t="s">
        <v>390</v>
      </c>
      <c r="B99" s="192" t="s">
        <v>391</v>
      </c>
      <c r="C99" s="193">
        <v>7.9405950000000001</v>
      </c>
      <c r="D99" s="194">
        <v>0</v>
      </c>
      <c r="E99" s="194">
        <v>0</v>
      </c>
      <c r="F99" s="194">
        <v>0</v>
      </c>
      <c r="G99" s="194">
        <v>0</v>
      </c>
      <c r="H99" s="194">
        <v>0</v>
      </c>
      <c r="I99" s="194">
        <v>2.0806000000000002E-2</v>
      </c>
      <c r="J99" s="194">
        <v>0</v>
      </c>
      <c r="K99" s="194">
        <v>0</v>
      </c>
      <c r="L99" s="194">
        <v>7.9120689999999998</v>
      </c>
      <c r="M99" s="194">
        <v>0</v>
      </c>
      <c r="N99" s="194">
        <v>2.5839999999999999E-3</v>
      </c>
      <c r="O99" s="194">
        <v>0</v>
      </c>
      <c r="P99" s="194">
        <v>0</v>
      </c>
      <c r="Q99" s="194">
        <v>0</v>
      </c>
      <c r="R99" s="194">
        <v>0</v>
      </c>
      <c r="S99" s="194">
        <v>0</v>
      </c>
      <c r="T99" s="194">
        <v>0</v>
      </c>
      <c r="U99" s="194">
        <v>5.1359999999999999E-3</v>
      </c>
      <c r="V99" s="194">
        <v>0</v>
      </c>
      <c r="W99" s="194">
        <v>0</v>
      </c>
      <c r="X99" s="194">
        <v>0</v>
      </c>
    </row>
    <row r="100" spans="1:24" ht="18" customHeight="1" x14ac:dyDescent="0.65">
      <c r="A100" s="195" t="s">
        <v>460</v>
      </c>
      <c r="B100" s="196" t="s">
        <v>461</v>
      </c>
      <c r="C100" s="197">
        <v>6.9884490000000001</v>
      </c>
      <c r="D100" s="198">
        <v>0</v>
      </c>
      <c r="E100" s="198">
        <v>6.8080990000000003</v>
      </c>
      <c r="F100" s="198">
        <v>6.9930000000000001E-3</v>
      </c>
      <c r="G100" s="198">
        <v>0</v>
      </c>
      <c r="H100" s="198">
        <v>0</v>
      </c>
      <c r="I100" s="198">
        <v>1.9511000000000001E-2</v>
      </c>
      <c r="J100" s="198">
        <v>2.1999999999999999E-5</v>
      </c>
      <c r="K100" s="198">
        <v>2.5010000000000002E-3</v>
      </c>
      <c r="L100" s="198">
        <v>0</v>
      </c>
      <c r="M100" s="198">
        <v>0</v>
      </c>
      <c r="N100" s="198">
        <v>0.11104600000000001</v>
      </c>
      <c r="O100" s="198">
        <v>0</v>
      </c>
      <c r="P100" s="198">
        <v>0</v>
      </c>
      <c r="Q100" s="198">
        <v>0</v>
      </c>
      <c r="R100" s="198">
        <v>3.8533999999999999E-2</v>
      </c>
      <c r="S100" s="198">
        <v>1.361E-3</v>
      </c>
      <c r="T100" s="198">
        <v>0</v>
      </c>
      <c r="U100" s="198">
        <v>3.4900000000000003E-4</v>
      </c>
      <c r="V100" s="198">
        <v>0</v>
      </c>
      <c r="W100" s="198">
        <v>3.3000000000000003E-5</v>
      </c>
      <c r="X100" s="198">
        <v>0</v>
      </c>
    </row>
    <row r="101" spans="1:24" ht="18" customHeight="1" x14ac:dyDescent="0.65">
      <c r="A101" s="191" t="s">
        <v>286</v>
      </c>
      <c r="B101" s="192" t="s">
        <v>287</v>
      </c>
      <c r="C101" s="193">
        <v>6.9196869999999988</v>
      </c>
      <c r="D101" s="194">
        <v>3.4198550000000001</v>
      </c>
      <c r="E101" s="194">
        <v>2.2133699999999998</v>
      </c>
      <c r="F101" s="194">
        <v>0</v>
      </c>
      <c r="G101" s="194">
        <v>0.28402500000000003</v>
      </c>
      <c r="H101" s="194">
        <v>0</v>
      </c>
      <c r="I101" s="194">
        <v>0</v>
      </c>
      <c r="J101" s="194">
        <v>0</v>
      </c>
      <c r="K101" s="194">
        <v>0</v>
      </c>
      <c r="L101" s="194">
        <v>0</v>
      </c>
      <c r="M101" s="194">
        <v>0</v>
      </c>
      <c r="N101" s="194">
        <v>0.41727700000000001</v>
      </c>
      <c r="O101" s="194">
        <v>0</v>
      </c>
      <c r="P101" s="194">
        <v>0.58176899999999998</v>
      </c>
      <c r="Q101" s="194">
        <v>0</v>
      </c>
      <c r="R101" s="194">
        <v>0</v>
      </c>
      <c r="S101" s="194">
        <v>3.3909999999999999E-3</v>
      </c>
      <c r="T101" s="194">
        <v>0</v>
      </c>
      <c r="U101" s="194">
        <v>0</v>
      </c>
      <c r="V101" s="194">
        <v>0</v>
      </c>
      <c r="W101" s="194">
        <v>0</v>
      </c>
      <c r="X101" s="194">
        <v>0</v>
      </c>
    </row>
    <row r="102" spans="1:24" ht="18" customHeight="1" x14ac:dyDescent="0.65">
      <c r="A102" s="195" t="s">
        <v>332</v>
      </c>
      <c r="B102" s="196" t="s">
        <v>333</v>
      </c>
      <c r="C102" s="197">
        <v>6.5473129999999999</v>
      </c>
      <c r="D102" s="198">
        <v>0</v>
      </c>
      <c r="E102" s="198">
        <v>0.24812100000000001</v>
      </c>
      <c r="F102" s="198">
        <v>0</v>
      </c>
      <c r="G102" s="198">
        <v>2.86E-2</v>
      </c>
      <c r="H102" s="198">
        <v>1.4999999999999999E-2</v>
      </c>
      <c r="I102" s="198">
        <v>3.5699000000000002E-2</v>
      </c>
      <c r="J102" s="198">
        <v>0</v>
      </c>
      <c r="K102" s="198">
        <v>0</v>
      </c>
      <c r="L102" s="198">
        <v>1.762256</v>
      </c>
      <c r="M102" s="198">
        <v>0</v>
      </c>
      <c r="N102" s="198">
        <v>1.0559000000000001E-2</v>
      </c>
      <c r="O102" s="198">
        <v>1.7203E-2</v>
      </c>
      <c r="P102" s="198">
        <v>0.65524300000000002</v>
      </c>
      <c r="Q102" s="198">
        <v>0</v>
      </c>
      <c r="R102" s="198">
        <v>3.7561909999999998</v>
      </c>
      <c r="S102" s="198">
        <v>0</v>
      </c>
      <c r="T102" s="198">
        <v>0</v>
      </c>
      <c r="U102" s="198">
        <v>1.8289E-2</v>
      </c>
      <c r="V102" s="198">
        <v>0</v>
      </c>
      <c r="W102" s="198">
        <v>0</v>
      </c>
      <c r="X102" s="198">
        <v>1.5200000000000001E-4</v>
      </c>
    </row>
    <row r="103" spans="1:24" ht="18" customHeight="1" x14ac:dyDescent="0.65">
      <c r="A103" s="191" t="s">
        <v>338</v>
      </c>
      <c r="B103" s="192" t="s">
        <v>339</v>
      </c>
      <c r="C103" s="193">
        <v>5.5626700000000007</v>
      </c>
      <c r="D103" s="194">
        <v>0</v>
      </c>
      <c r="E103" s="194">
        <v>0.46038600000000002</v>
      </c>
      <c r="F103" s="194">
        <v>0</v>
      </c>
      <c r="G103" s="194">
        <v>3.218715</v>
      </c>
      <c r="H103" s="194">
        <v>0</v>
      </c>
      <c r="I103" s="194">
        <v>6.4359E-2</v>
      </c>
      <c r="J103" s="194">
        <v>0</v>
      </c>
      <c r="K103" s="194">
        <v>0</v>
      </c>
      <c r="L103" s="194">
        <v>1.81921</v>
      </c>
      <c r="M103" s="194">
        <v>0</v>
      </c>
      <c r="N103" s="194">
        <v>0</v>
      </c>
      <c r="O103" s="194">
        <v>0</v>
      </c>
      <c r="P103" s="194">
        <v>0</v>
      </c>
      <c r="Q103" s="194">
        <v>0</v>
      </c>
      <c r="R103" s="194">
        <v>0</v>
      </c>
      <c r="S103" s="194">
        <v>0</v>
      </c>
      <c r="T103" s="194">
        <v>0</v>
      </c>
      <c r="U103" s="194">
        <v>0</v>
      </c>
      <c r="V103" s="194">
        <v>0</v>
      </c>
      <c r="W103" s="194">
        <v>0</v>
      </c>
      <c r="X103" s="194">
        <v>0</v>
      </c>
    </row>
    <row r="104" spans="1:24" ht="18" customHeight="1" x14ac:dyDescent="0.65">
      <c r="A104" s="195" t="s">
        <v>378</v>
      </c>
      <c r="B104" s="196" t="s">
        <v>379</v>
      </c>
      <c r="C104" s="197">
        <v>5.0598559999999999</v>
      </c>
      <c r="D104" s="198">
        <v>2.2204969999999999</v>
      </c>
      <c r="E104" s="198">
        <v>2.8259379999999998</v>
      </c>
      <c r="F104" s="198">
        <v>0</v>
      </c>
      <c r="G104" s="198">
        <v>3.9999999999999998E-6</v>
      </c>
      <c r="H104" s="198">
        <v>0</v>
      </c>
      <c r="I104" s="198">
        <v>3.9999999999999998E-6</v>
      </c>
      <c r="J104" s="198">
        <v>0</v>
      </c>
      <c r="K104" s="198">
        <v>0</v>
      </c>
      <c r="L104" s="198">
        <v>3.6120000000000002E-3</v>
      </c>
      <c r="M104" s="198">
        <v>0</v>
      </c>
      <c r="N104" s="198">
        <v>0</v>
      </c>
      <c r="O104" s="198">
        <v>9.8010000000000007E-3</v>
      </c>
      <c r="P104" s="198">
        <v>0</v>
      </c>
      <c r="Q104" s="198">
        <v>0</v>
      </c>
      <c r="R104" s="198">
        <v>0</v>
      </c>
      <c r="S104" s="198">
        <v>0</v>
      </c>
      <c r="T104" s="198">
        <v>0</v>
      </c>
      <c r="U104" s="198">
        <v>0</v>
      </c>
      <c r="V104" s="198">
        <v>0</v>
      </c>
      <c r="W104" s="198">
        <v>0</v>
      </c>
      <c r="X104" s="198">
        <v>0</v>
      </c>
    </row>
    <row r="105" spans="1:24" ht="18" customHeight="1" x14ac:dyDescent="0.65">
      <c r="A105" s="191" t="s">
        <v>398</v>
      </c>
      <c r="B105" s="192" t="s">
        <v>399</v>
      </c>
      <c r="C105" s="193">
        <v>4.797809</v>
      </c>
      <c r="D105" s="194">
        <v>0</v>
      </c>
      <c r="E105" s="194">
        <v>3.03491</v>
      </c>
      <c r="F105" s="194">
        <v>6.1399999999999996E-4</v>
      </c>
      <c r="G105" s="194">
        <v>1.187405</v>
      </c>
      <c r="H105" s="194">
        <v>6.9999999999999999E-6</v>
      </c>
      <c r="I105" s="194">
        <v>0</v>
      </c>
      <c r="J105" s="194">
        <v>1.7E-5</v>
      </c>
      <c r="K105" s="194">
        <v>0</v>
      </c>
      <c r="L105" s="194">
        <v>0</v>
      </c>
      <c r="M105" s="194">
        <v>0</v>
      </c>
      <c r="N105" s="194">
        <v>0.36447099999999999</v>
      </c>
      <c r="O105" s="194">
        <v>0</v>
      </c>
      <c r="P105" s="194">
        <v>0</v>
      </c>
      <c r="Q105" s="194">
        <v>0</v>
      </c>
      <c r="R105" s="194">
        <v>0</v>
      </c>
      <c r="S105" s="194">
        <v>0</v>
      </c>
      <c r="T105" s="194">
        <v>0</v>
      </c>
      <c r="U105" s="194">
        <v>0</v>
      </c>
      <c r="V105" s="194">
        <v>0</v>
      </c>
      <c r="W105" s="194">
        <v>0.21019699999999999</v>
      </c>
      <c r="X105" s="194">
        <v>1.8799999999999999E-4</v>
      </c>
    </row>
    <row r="106" spans="1:24" ht="18" customHeight="1" x14ac:dyDescent="0.65">
      <c r="A106" s="195" t="s">
        <v>637</v>
      </c>
      <c r="B106" s="196" t="s">
        <v>638</v>
      </c>
      <c r="C106" s="197">
        <v>3.3654199999999999</v>
      </c>
      <c r="D106" s="198">
        <v>0</v>
      </c>
      <c r="E106" s="198">
        <v>0</v>
      </c>
      <c r="F106" s="198">
        <v>0</v>
      </c>
      <c r="G106" s="198">
        <v>7.9939999999999994E-3</v>
      </c>
      <c r="H106" s="198">
        <v>0</v>
      </c>
      <c r="I106" s="198">
        <v>0.105186</v>
      </c>
      <c r="J106" s="198">
        <v>7.1915999999999994E-2</v>
      </c>
      <c r="K106" s="198">
        <v>4.9970000000000001E-2</v>
      </c>
      <c r="L106" s="198">
        <v>0</v>
      </c>
      <c r="M106" s="198">
        <v>1.9999999999999999E-6</v>
      </c>
      <c r="N106" s="198">
        <v>4.5562999999999999E-2</v>
      </c>
      <c r="O106" s="198">
        <v>0</v>
      </c>
      <c r="P106" s="198">
        <v>0.31983800000000001</v>
      </c>
      <c r="Q106" s="198">
        <v>0</v>
      </c>
      <c r="R106" s="198">
        <v>0.360842</v>
      </c>
      <c r="S106" s="198">
        <v>0.366753</v>
      </c>
      <c r="T106" s="198">
        <v>2.020473</v>
      </c>
      <c r="U106" s="198">
        <v>1.2584E-2</v>
      </c>
      <c r="V106" s="198">
        <v>0</v>
      </c>
      <c r="W106" s="198">
        <v>4.2989999999999999E-3</v>
      </c>
      <c r="X106" s="198">
        <v>0</v>
      </c>
    </row>
    <row r="107" spans="1:24" ht="18" customHeight="1" x14ac:dyDescent="0.65">
      <c r="A107" s="191" t="s">
        <v>346</v>
      </c>
      <c r="B107" s="192" t="s">
        <v>347</v>
      </c>
      <c r="C107" s="193">
        <v>3.1812150000000003</v>
      </c>
      <c r="D107" s="194">
        <v>0</v>
      </c>
      <c r="E107" s="194">
        <v>0.99729199999999996</v>
      </c>
      <c r="F107" s="194">
        <v>0.304674</v>
      </c>
      <c r="G107" s="194">
        <v>0.10222000000000001</v>
      </c>
      <c r="H107" s="194">
        <v>0.48424899999999999</v>
      </c>
      <c r="I107" s="194">
        <v>0</v>
      </c>
      <c r="J107" s="194">
        <v>0</v>
      </c>
      <c r="K107" s="194">
        <v>0</v>
      </c>
      <c r="L107" s="194">
        <v>0</v>
      </c>
      <c r="M107" s="194">
        <v>0</v>
      </c>
      <c r="N107" s="194">
        <v>0</v>
      </c>
      <c r="O107" s="194">
        <v>0.166993</v>
      </c>
      <c r="P107" s="194">
        <v>1.125783</v>
      </c>
      <c r="Q107" s="194">
        <v>0</v>
      </c>
      <c r="R107" s="194">
        <v>3.9999999999999998E-6</v>
      </c>
      <c r="S107" s="194">
        <v>0</v>
      </c>
      <c r="T107" s="194">
        <v>0</v>
      </c>
      <c r="U107" s="194">
        <v>0</v>
      </c>
      <c r="V107" s="194">
        <v>0</v>
      </c>
      <c r="W107" s="194">
        <v>0</v>
      </c>
      <c r="X107" s="194">
        <v>0</v>
      </c>
    </row>
    <row r="108" spans="1:24" ht="18" customHeight="1" x14ac:dyDescent="0.65">
      <c r="A108" s="195" t="s">
        <v>344</v>
      </c>
      <c r="B108" s="196" t="s">
        <v>345</v>
      </c>
      <c r="C108" s="197">
        <v>3.1508980000000002</v>
      </c>
      <c r="D108" s="198">
        <v>0</v>
      </c>
      <c r="E108" s="198">
        <v>1.403E-3</v>
      </c>
      <c r="F108" s="198">
        <v>4.0987999999999997E-2</v>
      </c>
      <c r="G108" s="198">
        <v>1.66588</v>
      </c>
      <c r="H108" s="198">
        <v>0</v>
      </c>
      <c r="I108" s="198">
        <v>5.1137000000000002E-2</v>
      </c>
      <c r="J108" s="198">
        <v>0</v>
      </c>
      <c r="K108" s="198">
        <v>0</v>
      </c>
      <c r="L108" s="198">
        <v>0.655138</v>
      </c>
      <c r="M108" s="198">
        <v>0</v>
      </c>
      <c r="N108" s="198">
        <v>0</v>
      </c>
      <c r="O108" s="198">
        <v>0</v>
      </c>
      <c r="P108" s="198">
        <v>0</v>
      </c>
      <c r="Q108" s="198">
        <v>0</v>
      </c>
      <c r="R108" s="198">
        <v>0.73635099999999998</v>
      </c>
      <c r="S108" s="198">
        <v>0</v>
      </c>
      <c r="T108" s="198">
        <v>0</v>
      </c>
      <c r="U108" s="198">
        <v>9.9999999999999995E-7</v>
      </c>
      <c r="V108" s="198">
        <v>0</v>
      </c>
      <c r="W108" s="198">
        <v>0</v>
      </c>
      <c r="X108" s="198">
        <v>0</v>
      </c>
    </row>
    <row r="109" spans="1:24" ht="18" customHeight="1" x14ac:dyDescent="0.65">
      <c r="A109" s="191" t="s">
        <v>639</v>
      </c>
      <c r="B109" s="192" t="s">
        <v>640</v>
      </c>
      <c r="C109" s="193">
        <v>3.1249289999999998</v>
      </c>
      <c r="D109" s="194">
        <v>0.24843799999999999</v>
      </c>
      <c r="E109" s="194">
        <v>6.1244E-2</v>
      </c>
      <c r="F109" s="194">
        <v>1.8847179999999999</v>
      </c>
      <c r="G109" s="194">
        <v>0</v>
      </c>
      <c r="H109" s="194">
        <v>0</v>
      </c>
      <c r="I109" s="194">
        <v>0</v>
      </c>
      <c r="J109" s="194">
        <v>0</v>
      </c>
      <c r="K109" s="194">
        <v>0</v>
      </c>
      <c r="L109" s="194">
        <v>0</v>
      </c>
      <c r="M109" s="194">
        <v>0</v>
      </c>
      <c r="N109" s="194">
        <v>1.258E-3</v>
      </c>
      <c r="O109" s="194">
        <v>8.8999999999999995E-5</v>
      </c>
      <c r="P109" s="194">
        <v>0</v>
      </c>
      <c r="Q109" s="194">
        <v>0</v>
      </c>
      <c r="R109" s="194">
        <v>7.1399000000000004E-2</v>
      </c>
      <c r="S109" s="194">
        <v>0.53007599999999999</v>
      </c>
      <c r="T109" s="194">
        <v>0</v>
      </c>
      <c r="U109" s="194">
        <v>0.32770700000000003</v>
      </c>
      <c r="V109" s="194">
        <v>0</v>
      </c>
      <c r="W109" s="194">
        <v>0</v>
      </c>
      <c r="X109" s="194">
        <v>0</v>
      </c>
    </row>
    <row r="110" spans="1:24" ht="18" customHeight="1" x14ac:dyDescent="0.65">
      <c r="A110" s="195" t="s">
        <v>416</v>
      </c>
      <c r="B110" s="196" t="s">
        <v>417</v>
      </c>
      <c r="C110" s="197">
        <v>2.9674680000000002</v>
      </c>
      <c r="D110" s="198">
        <v>0</v>
      </c>
      <c r="E110" s="198">
        <v>0</v>
      </c>
      <c r="F110" s="198">
        <v>0</v>
      </c>
      <c r="G110" s="198">
        <v>0</v>
      </c>
      <c r="H110" s="198">
        <v>0</v>
      </c>
      <c r="I110" s="198">
        <v>0</v>
      </c>
      <c r="J110" s="198">
        <v>0</v>
      </c>
      <c r="K110" s="198">
        <v>0</v>
      </c>
      <c r="L110" s="198">
        <v>2.9674680000000002</v>
      </c>
      <c r="M110" s="198">
        <v>0</v>
      </c>
      <c r="N110" s="198">
        <v>0</v>
      </c>
      <c r="O110" s="198">
        <v>0</v>
      </c>
      <c r="P110" s="198">
        <v>0</v>
      </c>
      <c r="Q110" s="198">
        <v>0</v>
      </c>
      <c r="R110" s="198">
        <v>0</v>
      </c>
      <c r="S110" s="198">
        <v>0</v>
      </c>
      <c r="T110" s="198">
        <v>0</v>
      </c>
      <c r="U110" s="198">
        <v>0</v>
      </c>
      <c r="V110" s="198">
        <v>0</v>
      </c>
      <c r="W110" s="198">
        <v>0</v>
      </c>
      <c r="X110" s="198">
        <v>0</v>
      </c>
    </row>
    <row r="111" spans="1:24" ht="18" customHeight="1" x14ac:dyDescent="0.65">
      <c r="A111" s="191" t="s">
        <v>641</v>
      </c>
      <c r="B111" s="192" t="s">
        <v>642</v>
      </c>
      <c r="C111" s="193">
        <v>2.8253950000000003</v>
      </c>
      <c r="D111" s="194">
        <v>0</v>
      </c>
      <c r="E111" s="194">
        <v>0</v>
      </c>
      <c r="F111" s="194">
        <v>0</v>
      </c>
      <c r="G111" s="194">
        <v>2.4305859999999999</v>
      </c>
      <c r="H111" s="194">
        <v>0</v>
      </c>
      <c r="I111" s="194">
        <v>2.9399999999999999E-4</v>
      </c>
      <c r="J111" s="194">
        <v>0</v>
      </c>
      <c r="K111" s="194">
        <v>0</v>
      </c>
      <c r="L111" s="194">
        <v>0</v>
      </c>
      <c r="M111" s="194">
        <v>0</v>
      </c>
      <c r="N111" s="194">
        <v>0</v>
      </c>
      <c r="O111" s="194">
        <v>1.7987E-2</v>
      </c>
      <c r="P111" s="194">
        <v>0</v>
      </c>
      <c r="Q111" s="194">
        <v>0</v>
      </c>
      <c r="R111" s="194">
        <v>6.062E-2</v>
      </c>
      <c r="S111" s="194">
        <v>0.30734099999999998</v>
      </c>
      <c r="T111" s="194">
        <v>8.567E-3</v>
      </c>
      <c r="U111" s="194">
        <v>0</v>
      </c>
      <c r="V111" s="194">
        <v>0</v>
      </c>
      <c r="W111" s="194">
        <v>0</v>
      </c>
      <c r="X111" s="194">
        <v>0</v>
      </c>
    </row>
    <row r="112" spans="1:24" ht="18" customHeight="1" x14ac:dyDescent="0.65">
      <c r="A112" s="195" t="s">
        <v>643</v>
      </c>
      <c r="B112" s="196" t="s">
        <v>644</v>
      </c>
      <c r="C112" s="197">
        <v>2.5767350000000002</v>
      </c>
      <c r="D112" s="198">
        <v>0</v>
      </c>
      <c r="E112" s="198">
        <v>0</v>
      </c>
      <c r="F112" s="198">
        <v>0</v>
      </c>
      <c r="G112" s="198">
        <v>0</v>
      </c>
      <c r="H112" s="198">
        <v>0</v>
      </c>
      <c r="I112" s="198">
        <v>2.5767350000000002</v>
      </c>
      <c r="J112" s="198">
        <v>0</v>
      </c>
      <c r="K112" s="198">
        <v>0</v>
      </c>
      <c r="L112" s="198">
        <v>0</v>
      </c>
      <c r="M112" s="198">
        <v>0</v>
      </c>
      <c r="N112" s="198">
        <v>0</v>
      </c>
      <c r="O112" s="198">
        <v>0</v>
      </c>
      <c r="P112" s="198">
        <v>0</v>
      </c>
      <c r="Q112" s="198">
        <v>0</v>
      </c>
      <c r="R112" s="198">
        <v>0</v>
      </c>
      <c r="S112" s="198">
        <v>0</v>
      </c>
      <c r="T112" s="198">
        <v>0</v>
      </c>
      <c r="U112" s="198">
        <v>0</v>
      </c>
      <c r="V112" s="198">
        <v>0</v>
      </c>
      <c r="W112" s="198">
        <v>0</v>
      </c>
      <c r="X112" s="198">
        <v>0</v>
      </c>
    </row>
    <row r="113" spans="1:24" ht="18" customHeight="1" x14ac:dyDescent="0.65">
      <c r="A113" s="191" t="s">
        <v>442</v>
      </c>
      <c r="B113" s="192" t="s">
        <v>443</v>
      </c>
      <c r="C113" s="193">
        <v>2.5674549999999998</v>
      </c>
      <c r="D113" s="194">
        <v>0</v>
      </c>
      <c r="E113" s="194">
        <v>2.3373889999999999</v>
      </c>
      <c r="F113" s="194">
        <v>0</v>
      </c>
      <c r="G113" s="194">
        <v>0</v>
      </c>
      <c r="H113" s="194">
        <v>0</v>
      </c>
      <c r="I113" s="194">
        <v>0</v>
      </c>
      <c r="J113" s="194">
        <v>0</v>
      </c>
      <c r="K113" s="194">
        <v>0</v>
      </c>
      <c r="L113" s="194">
        <v>0</v>
      </c>
      <c r="M113" s="194">
        <v>0</v>
      </c>
      <c r="N113" s="194">
        <v>0.20325399999999999</v>
      </c>
      <c r="O113" s="194">
        <v>4.9870000000000001E-3</v>
      </c>
      <c r="P113" s="194">
        <v>0</v>
      </c>
      <c r="Q113" s="194">
        <v>2.1824E-2</v>
      </c>
      <c r="R113" s="194">
        <v>0</v>
      </c>
      <c r="S113" s="194">
        <v>0</v>
      </c>
      <c r="T113" s="194">
        <v>0</v>
      </c>
      <c r="U113" s="194">
        <v>0</v>
      </c>
      <c r="V113" s="194">
        <v>0</v>
      </c>
      <c r="W113" s="194">
        <v>0</v>
      </c>
      <c r="X113" s="194">
        <v>9.9999999999999995E-7</v>
      </c>
    </row>
    <row r="114" spans="1:24" ht="18" customHeight="1" x14ac:dyDescent="0.65">
      <c r="A114" s="195" t="s">
        <v>272</v>
      </c>
      <c r="B114" s="196" t="s">
        <v>273</v>
      </c>
      <c r="C114" s="197">
        <v>2.4647839999999999</v>
      </c>
      <c r="D114" s="198">
        <v>0</v>
      </c>
      <c r="E114" s="198">
        <v>0</v>
      </c>
      <c r="F114" s="198">
        <v>0</v>
      </c>
      <c r="G114" s="198">
        <v>3.0435E-2</v>
      </c>
      <c r="H114" s="198">
        <v>0.163637</v>
      </c>
      <c r="I114" s="198">
        <v>0.93626900000000002</v>
      </c>
      <c r="J114" s="198">
        <v>0</v>
      </c>
      <c r="K114" s="198">
        <v>0</v>
      </c>
      <c r="L114" s="198">
        <v>2.3931000000000001E-2</v>
      </c>
      <c r="M114" s="198">
        <v>2.1999999999999999E-5</v>
      </c>
      <c r="N114" s="198">
        <v>0.51534999999999997</v>
      </c>
      <c r="O114" s="198">
        <v>0</v>
      </c>
      <c r="P114" s="198">
        <v>0</v>
      </c>
      <c r="Q114" s="198">
        <v>1.5269999999999999E-3</v>
      </c>
      <c r="R114" s="198">
        <v>0.71028100000000005</v>
      </c>
      <c r="S114" s="198">
        <v>2.2712E-2</v>
      </c>
      <c r="T114" s="198">
        <v>7.6599999999999997E-4</v>
      </c>
      <c r="U114" s="198">
        <v>5.985E-2</v>
      </c>
      <c r="V114" s="198">
        <v>0</v>
      </c>
      <c r="W114" s="198">
        <v>0</v>
      </c>
      <c r="X114" s="198">
        <v>3.9999999999999998E-6</v>
      </c>
    </row>
    <row r="115" spans="1:24" ht="18" customHeight="1" x14ac:dyDescent="0.65">
      <c r="A115" s="191" t="s">
        <v>328</v>
      </c>
      <c r="B115" s="192" t="s">
        <v>329</v>
      </c>
      <c r="C115" s="193">
        <v>2.3063950000000002</v>
      </c>
      <c r="D115" s="194">
        <v>0</v>
      </c>
      <c r="E115" s="194">
        <v>0</v>
      </c>
      <c r="F115" s="194">
        <v>0</v>
      </c>
      <c r="G115" s="194">
        <v>0</v>
      </c>
      <c r="H115" s="194">
        <v>0</v>
      </c>
      <c r="I115" s="194">
        <v>1.52E-2</v>
      </c>
      <c r="J115" s="194">
        <v>0</v>
      </c>
      <c r="K115" s="194">
        <v>0</v>
      </c>
      <c r="L115" s="194">
        <v>0</v>
      </c>
      <c r="M115" s="194">
        <v>0</v>
      </c>
      <c r="N115" s="194">
        <v>0</v>
      </c>
      <c r="O115" s="194">
        <v>0</v>
      </c>
      <c r="P115" s="194">
        <v>0</v>
      </c>
      <c r="Q115" s="194">
        <v>0</v>
      </c>
      <c r="R115" s="194">
        <v>2.2892960000000002</v>
      </c>
      <c r="S115" s="194">
        <v>0</v>
      </c>
      <c r="T115" s="194">
        <v>0</v>
      </c>
      <c r="U115" s="194">
        <v>1.8990000000000001E-3</v>
      </c>
      <c r="V115" s="194">
        <v>0</v>
      </c>
      <c r="W115" s="194">
        <v>0</v>
      </c>
      <c r="X115" s="194">
        <v>0</v>
      </c>
    </row>
    <row r="116" spans="1:24" ht="18" customHeight="1" x14ac:dyDescent="0.65">
      <c r="A116" s="195" t="s">
        <v>645</v>
      </c>
      <c r="B116" s="196" t="s">
        <v>646</v>
      </c>
      <c r="C116" s="197">
        <v>2.2827769999999998</v>
      </c>
      <c r="D116" s="198">
        <v>0</v>
      </c>
      <c r="E116" s="198">
        <v>0</v>
      </c>
      <c r="F116" s="198">
        <v>0</v>
      </c>
      <c r="G116" s="198">
        <v>0</v>
      </c>
      <c r="H116" s="198">
        <v>0</v>
      </c>
      <c r="I116" s="198">
        <v>7.535E-3</v>
      </c>
      <c r="J116" s="198">
        <v>0</v>
      </c>
      <c r="K116" s="198">
        <v>0</v>
      </c>
      <c r="L116" s="198">
        <v>0</v>
      </c>
      <c r="M116" s="198">
        <v>0</v>
      </c>
      <c r="N116" s="198">
        <v>0</v>
      </c>
      <c r="O116" s="198">
        <v>0</v>
      </c>
      <c r="P116" s="198">
        <v>0</v>
      </c>
      <c r="Q116" s="198">
        <v>0</v>
      </c>
      <c r="R116" s="198">
        <v>2.2361650000000002</v>
      </c>
      <c r="S116" s="198">
        <v>3.9077000000000001E-2</v>
      </c>
      <c r="T116" s="198">
        <v>0</v>
      </c>
      <c r="U116" s="198">
        <v>0</v>
      </c>
      <c r="V116" s="198">
        <v>0</v>
      </c>
      <c r="W116" s="198">
        <v>0</v>
      </c>
      <c r="X116" s="198">
        <v>0</v>
      </c>
    </row>
    <row r="117" spans="1:24" ht="18" customHeight="1" x14ac:dyDescent="0.65">
      <c r="A117" s="191" t="s">
        <v>330</v>
      </c>
      <c r="B117" s="192" t="s">
        <v>331</v>
      </c>
      <c r="C117" s="193">
        <v>2.1541009999999998</v>
      </c>
      <c r="D117" s="194">
        <v>0</v>
      </c>
      <c r="E117" s="194">
        <v>6.4052999999999999E-2</v>
      </c>
      <c r="F117" s="194">
        <v>0</v>
      </c>
      <c r="G117" s="194">
        <v>1.874438</v>
      </c>
      <c r="H117" s="194">
        <v>0</v>
      </c>
      <c r="I117" s="194">
        <v>0</v>
      </c>
      <c r="J117" s="194">
        <v>0</v>
      </c>
      <c r="K117" s="194">
        <v>2.3902E-2</v>
      </c>
      <c r="L117" s="194">
        <v>4.4809999999999997E-3</v>
      </c>
      <c r="M117" s="194">
        <v>0</v>
      </c>
      <c r="N117" s="194">
        <v>8.9279999999999998E-2</v>
      </c>
      <c r="O117" s="194">
        <v>0</v>
      </c>
      <c r="P117" s="194">
        <v>0</v>
      </c>
      <c r="Q117" s="194">
        <v>0</v>
      </c>
      <c r="R117" s="194">
        <v>0</v>
      </c>
      <c r="S117" s="194">
        <v>0</v>
      </c>
      <c r="T117" s="194">
        <v>0</v>
      </c>
      <c r="U117" s="194">
        <v>2.8842E-2</v>
      </c>
      <c r="V117" s="194">
        <v>0</v>
      </c>
      <c r="W117" s="194">
        <v>6.9105E-2</v>
      </c>
      <c r="X117" s="194">
        <v>0</v>
      </c>
    </row>
    <row r="118" spans="1:24" ht="18" customHeight="1" x14ac:dyDescent="0.65">
      <c r="A118" s="195" t="s">
        <v>316</v>
      </c>
      <c r="B118" s="196" t="s">
        <v>317</v>
      </c>
      <c r="C118" s="197">
        <v>1.8292870000000001</v>
      </c>
      <c r="D118" s="198">
        <v>0</v>
      </c>
      <c r="E118" s="198">
        <v>0</v>
      </c>
      <c r="F118" s="198">
        <v>0</v>
      </c>
      <c r="G118" s="198">
        <v>0</v>
      </c>
      <c r="H118" s="198">
        <v>0</v>
      </c>
      <c r="I118" s="198">
        <v>0</v>
      </c>
      <c r="J118" s="198">
        <v>0</v>
      </c>
      <c r="K118" s="198">
        <v>0</v>
      </c>
      <c r="L118" s="198">
        <v>0</v>
      </c>
      <c r="M118" s="198">
        <v>0</v>
      </c>
      <c r="N118" s="198">
        <v>0</v>
      </c>
      <c r="O118" s="198">
        <v>0</v>
      </c>
      <c r="P118" s="198">
        <v>0</v>
      </c>
      <c r="Q118" s="198">
        <v>0</v>
      </c>
      <c r="R118" s="198">
        <v>1.8292870000000001</v>
      </c>
      <c r="S118" s="198">
        <v>0</v>
      </c>
      <c r="T118" s="198">
        <v>0</v>
      </c>
      <c r="U118" s="198">
        <v>0</v>
      </c>
      <c r="V118" s="198">
        <v>0</v>
      </c>
      <c r="W118" s="198">
        <v>0</v>
      </c>
      <c r="X118" s="198">
        <v>0</v>
      </c>
    </row>
    <row r="119" spans="1:24" ht="18" customHeight="1" x14ac:dyDescent="0.65">
      <c r="A119" s="191" t="s">
        <v>647</v>
      </c>
      <c r="B119" s="192" t="s">
        <v>648</v>
      </c>
      <c r="C119" s="193">
        <v>1.700027</v>
      </c>
      <c r="D119" s="194">
        <v>0</v>
      </c>
      <c r="E119" s="194">
        <v>0.177235</v>
      </c>
      <c r="F119" s="194">
        <v>0</v>
      </c>
      <c r="G119" s="194">
        <v>1.3345499999999999</v>
      </c>
      <c r="H119" s="194">
        <v>0</v>
      </c>
      <c r="I119" s="194">
        <v>2.6699999999999998E-4</v>
      </c>
      <c r="J119" s="194">
        <v>0</v>
      </c>
      <c r="K119" s="194">
        <v>1.358E-2</v>
      </c>
      <c r="L119" s="194">
        <v>7.1199999999999996E-4</v>
      </c>
      <c r="M119" s="194">
        <v>1.5999999999999999E-5</v>
      </c>
      <c r="N119" s="194">
        <v>6.7635000000000001E-2</v>
      </c>
      <c r="O119" s="194">
        <v>0</v>
      </c>
      <c r="P119" s="194">
        <v>0</v>
      </c>
      <c r="Q119" s="194">
        <v>0</v>
      </c>
      <c r="R119" s="194">
        <v>0</v>
      </c>
      <c r="S119" s="194">
        <v>0.106032</v>
      </c>
      <c r="T119" s="194">
        <v>0</v>
      </c>
      <c r="U119" s="194">
        <v>0</v>
      </c>
      <c r="V119" s="194">
        <v>0</v>
      </c>
      <c r="W119" s="194">
        <v>0</v>
      </c>
      <c r="X119" s="194">
        <v>0</v>
      </c>
    </row>
    <row r="120" spans="1:24" ht="18" customHeight="1" x14ac:dyDescent="0.65">
      <c r="A120" s="195" t="s">
        <v>478</v>
      </c>
      <c r="B120" s="196" t="s">
        <v>479</v>
      </c>
      <c r="C120" s="197">
        <v>1.5847739999999999</v>
      </c>
      <c r="D120" s="198">
        <v>0</v>
      </c>
      <c r="E120" s="198">
        <v>0</v>
      </c>
      <c r="F120" s="198">
        <v>0</v>
      </c>
      <c r="G120" s="198">
        <v>0</v>
      </c>
      <c r="H120" s="198">
        <v>0</v>
      </c>
      <c r="I120" s="198">
        <v>0</v>
      </c>
      <c r="J120" s="198">
        <v>0</v>
      </c>
      <c r="K120" s="198">
        <v>0</v>
      </c>
      <c r="L120" s="198">
        <v>1.556195</v>
      </c>
      <c r="M120" s="198">
        <v>1.1625999999999999E-2</v>
      </c>
      <c r="N120" s="198">
        <v>0</v>
      </c>
      <c r="O120" s="198">
        <v>0</v>
      </c>
      <c r="P120" s="198">
        <v>0</v>
      </c>
      <c r="Q120" s="198">
        <v>0</v>
      </c>
      <c r="R120" s="198">
        <v>0</v>
      </c>
      <c r="S120" s="198">
        <v>9.4500000000000001E-3</v>
      </c>
      <c r="T120" s="198">
        <v>0</v>
      </c>
      <c r="U120" s="198">
        <v>0</v>
      </c>
      <c r="V120" s="198">
        <v>0</v>
      </c>
      <c r="W120" s="198">
        <v>0</v>
      </c>
      <c r="X120" s="198">
        <v>7.5030000000000001E-3</v>
      </c>
    </row>
    <row r="121" spans="1:24" ht="18" customHeight="1" x14ac:dyDescent="0.65">
      <c r="A121" s="191" t="s">
        <v>649</v>
      </c>
      <c r="B121" s="192" t="s">
        <v>650</v>
      </c>
      <c r="C121" s="193">
        <v>1.5812360000000003</v>
      </c>
      <c r="D121" s="194">
        <v>0</v>
      </c>
      <c r="E121" s="194">
        <v>0</v>
      </c>
      <c r="F121" s="194">
        <v>0</v>
      </c>
      <c r="G121" s="194">
        <v>0</v>
      </c>
      <c r="H121" s="194">
        <v>8.1386E-2</v>
      </c>
      <c r="I121" s="194">
        <v>0.49167</v>
      </c>
      <c r="J121" s="194">
        <v>0.62271600000000005</v>
      </c>
      <c r="K121" s="194">
        <v>0</v>
      </c>
      <c r="L121" s="194">
        <v>0</v>
      </c>
      <c r="M121" s="194">
        <v>1.2E-5</v>
      </c>
      <c r="N121" s="194">
        <v>1.681E-3</v>
      </c>
      <c r="O121" s="194">
        <v>1.848E-3</v>
      </c>
      <c r="P121" s="194">
        <v>1.721E-2</v>
      </c>
      <c r="Q121" s="194">
        <v>0</v>
      </c>
      <c r="R121" s="194">
        <v>2.3585999999999999E-2</v>
      </c>
      <c r="S121" s="194">
        <v>0.28963</v>
      </c>
      <c r="T121" s="194">
        <v>4.8902000000000001E-2</v>
      </c>
      <c r="U121" s="194">
        <v>1.044E-3</v>
      </c>
      <c r="V121" s="194">
        <v>0</v>
      </c>
      <c r="W121" s="194">
        <v>1.5510000000000001E-3</v>
      </c>
      <c r="X121" s="194">
        <v>0</v>
      </c>
    </row>
    <row r="122" spans="1:24" ht="18" customHeight="1" x14ac:dyDescent="0.65">
      <c r="A122" s="195" t="s">
        <v>430</v>
      </c>
      <c r="B122" s="196" t="s">
        <v>431</v>
      </c>
      <c r="C122" s="197">
        <v>1.5204829999999998</v>
      </c>
      <c r="D122" s="198">
        <v>0</v>
      </c>
      <c r="E122" s="198">
        <v>0.78502499999999997</v>
      </c>
      <c r="F122" s="198">
        <v>0</v>
      </c>
      <c r="G122" s="198">
        <v>6.5291000000000002E-2</v>
      </c>
      <c r="H122" s="198">
        <v>0</v>
      </c>
      <c r="I122" s="198">
        <v>4.3750000000000004E-3</v>
      </c>
      <c r="J122" s="198">
        <v>2.8050000000000002E-3</v>
      </c>
      <c r="K122" s="198">
        <v>6.8842E-2</v>
      </c>
      <c r="L122" s="198">
        <v>9.4136999999999998E-2</v>
      </c>
      <c r="M122" s="198">
        <v>0</v>
      </c>
      <c r="N122" s="198">
        <v>0.47119</v>
      </c>
      <c r="O122" s="198">
        <v>2.0518000000000002E-2</v>
      </c>
      <c r="P122" s="198">
        <v>0</v>
      </c>
      <c r="Q122" s="198">
        <v>0</v>
      </c>
      <c r="R122" s="198">
        <v>8.3000000000000001E-3</v>
      </c>
      <c r="S122" s="198">
        <v>0</v>
      </c>
      <c r="T122" s="198">
        <v>0</v>
      </c>
      <c r="U122" s="198">
        <v>0</v>
      </c>
      <c r="V122" s="198">
        <v>0</v>
      </c>
      <c r="W122" s="198">
        <v>0</v>
      </c>
      <c r="X122" s="198">
        <v>0</v>
      </c>
    </row>
    <row r="123" spans="1:24" ht="18" customHeight="1" x14ac:dyDescent="0.65">
      <c r="A123" s="191" t="s">
        <v>496</v>
      </c>
      <c r="B123" s="192" t="s">
        <v>497</v>
      </c>
      <c r="C123" s="193">
        <v>1.467562</v>
      </c>
      <c r="D123" s="194">
        <v>0.52806699999999995</v>
      </c>
      <c r="E123" s="194">
        <v>8.8643E-2</v>
      </c>
      <c r="F123" s="194">
        <v>0</v>
      </c>
      <c r="G123" s="194">
        <v>7.2023000000000004E-2</v>
      </c>
      <c r="H123" s="194">
        <v>0</v>
      </c>
      <c r="I123" s="194">
        <v>3.9999999999999998E-6</v>
      </c>
      <c r="J123" s="194">
        <v>0</v>
      </c>
      <c r="K123" s="194">
        <v>0</v>
      </c>
      <c r="L123" s="194">
        <v>0.77113299999999996</v>
      </c>
      <c r="M123" s="194">
        <v>0</v>
      </c>
      <c r="N123" s="194">
        <v>7.6920000000000001E-3</v>
      </c>
      <c r="O123" s="194">
        <v>0</v>
      </c>
      <c r="P123" s="194">
        <v>0</v>
      </c>
      <c r="Q123" s="194">
        <v>0</v>
      </c>
      <c r="R123" s="194">
        <v>0</v>
      </c>
      <c r="S123" s="194">
        <v>0</v>
      </c>
      <c r="T123" s="194">
        <v>0</v>
      </c>
      <c r="U123" s="194">
        <v>0</v>
      </c>
      <c r="V123" s="194">
        <v>0</v>
      </c>
      <c r="W123" s="194">
        <v>0</v>
      </c>
      <c r="X123" s="194">
        <v>0</v>
      </c>
    </row>
    <row r="124" spans="1:24" ht="18" customHeight="1" x14ac:dyDescent="0.65">
      <c r="A124" s="195" t="s">
        <v>651</v>
      </c>
      <c r="B124" s="196" t="s">
        <v>652</v>
      </c>
      <c r="C124" s="197">
        <v>1.4419760000000001</v>
      </c>
      <c r="D124" s="198">
        <v>0</v>
      </c>
      <c r="E124" s="198">
        <v>0</v>
      </c>
      <c r="F124" s="198">
        <v>0</v>
      </c>
      <c r="G124" s="198">
        <v>0.188891</v>
      </c>
      <c r="H124" s="198">
        <v>0</v>
      </c>
      <c r="I124" s="198">
        <v>0.40176099999999998</v>
      </c>
      <c r="J124" s="198">
        <v>0</v>
      </c>
      <c r="K124" s="198">
        <v>0</v>
      </c>
      <c r="L124" s="198">
        <v>0</v>
      </c>
      <c r="M124" s="198">
        <v>0</v>
      </c>
      <c r="N124" s="198">
        <v>0</v>
      </c>
      <c r="O124" s="198">
        <v>0</v>
      </c>
      <c r="P124" s="198">
        <v>0</v>
      </c>
      <c r="Q124" s="198">
        <v>0.54632800000000004</v>
      </c>
      <c r="R124" s="198">
        <v>0.159717</v>
      </c>
      <c r="S124" s="198">
        <v>5.6821000000000003E-2</v>
      </c>
      <c r="T124" s="198">
        <v>0</v>
      </c>
      <c r="U124" s="198">
        <v>8.6736999999999995E-2</v>
      </c>
      <c r="V124" s="198">
        <v>0</v>
      </c>
      <c r="W124" s="198">
        <v>1.7210000000000001E-3</v>
      </c>
      <c r="X124" s="198">
        <v>0</v>
      </c>
    </row>
    <row r="125" spans="1:24" ht="18" customHeight="1" x14ac:dyDescent="0.65">
      <c r="A125" s="191" t="s">
        <v>230</v>
      </c>
      <c r="B125" s="192" t="s">
        <v>231</v>
      </c>
      <c r="C125" s="193">
        <v>0.97231099999999993</v>
      </c>
      <c r="D125" s="194">
        <v>0</v>
      </c>
      <c r="E125" s="194">
        <v>0</v>
      </c>
      <c r="F125" s="194">
        <v>0</v>
      </c>
      <c r="G125" s="194">
        <v>0.31712400000000002</v>
      </c>
      <c r="H125" s="194">
        <v>0</v>
      </c>
      <c r="I125" s="194">
        <v>3.4429000000000001E-2</v>
      </c>
      <c r="J125" s="194">
        <v>5.8896999999999998E-2</v>
      </c>
      <c r="K125" s="194">
        <v>0</v>
      </c>
      <c r="L125" s="194">
        <v>3.9999999999999998E-6</v>
      </c>
      <c r="M125" s="194">
        <v>2.9295000000000002E-2</v>
      </c>
      <c r="N125" s="194">
        <v>0</v>
      </c>
      <c r="O125" s="194">
        <v>0</v>
      </c>
      <c r="P125" s="194">
        <v>4.8799999999999999E-4</v>
      </c>
      <c r="Q125" s="194">
        <v>0</v>
      </c>
      <c r="R125" s="194">
        <v>2.9849999999999998E-3</v>
      </c>
      <c r="S125" s="194">
        <v>0.451042</v>
      </c>
      <c r="T125" s="194">
        <v>2.7274E-2</v>
      </c>
      <c r="U125" s="194">
        <v>5.0729999999999997E-2</v>
      </c>
      <c r="V125" s="194">
        <v>0</v>
      </c>
      <c r="W125" s="194">
        <v>0</v>
      </c>
      <c r="X125" s="194">
        <v>4.3000000000000002E-5</v>
      </c>
    </row>
    <row r="126" spans="1:24" ht="18" customHeight="1" x14ac:dyDescent="0.65">
      <c r="A126" s="195" t="s">
        <v>426</v>
      </c>
      <c r="B126" s="196" t="s">
        <v>427</v>
      </c>
      <c r="C126" s="197">
        <v>0.94184100000000015</v>
      </c>
      <c r="D126" s="198">
        <v>0</v>
      </c>
      <c r="E126" s="198">
        <v>5.6800000000000004E-4</v>
      </c>
      <c r="F126" s="198">
        <v>0</v>
      </c>
      <c r="G126" s="198">
        <v>0</v>
      </c>
      <c r="H126" s="198">
        <v>0.35873500000000003</v>
      </c>
      <c r="I126" s="198">
        <v>4.7801000000000003E-2</v>
      </c>
      <c r="J126" s="198">
        <v>0</v>
      </c>
      <c r="K126" s="198">
        <v>6.2049999999999996E-3</v>
      </c>
      <c r="L126" s="198">
        <v>1.926E-3</v>
      </c>
      <c r="M126" s="198">
        <v>1.0000000000000001E-5</v>
      </c>
      <c r="N126" s="198">
        <v>0.16946900000000001</v>
      </c>
      <c r="O126" s="198">
        <v>0.206155</v>
      </c>
      <c r="P126" s="198">
        <v>0</v>
      </c>
      <c r="Q126" s="198">
        <v>0</v>
      </c>
      <c r="R126" s="198">
        <v>0.13247200000000001</v>
      </c>
      <c r="S126" s="198">
        <v>1.5330000000000001E-3</v>
      </c>
      <c r="T126" s="198">
        <v>2.2360000000000001E-3</v>
      </c>
      <c r="U126" s="198">
        <v>1.421E-3</v>
      </c>
      <c r="V126" s="198">
        <v>0</v>
      </c>
      <c r="W126" s="198">
        <v>1.3310000000000001E-2</v>
      </c>
      <c r="X126" s="198">
        <v>0</v>
      </c>
    </row>
    <row r="127" spans="1:24" ht="18" customHeight="1" x14ac:dyDescent="0.65">
      <c r="A127" s="191" t="s">
        <v>653</v>
      </c>
      <c r="B127" s="192" t="s">
        <v>654</v>
      </c>
      <c r="C127" s="193">
        <v>0.90889500000000001</v>
      </c>
      <c r="D127" s="194">
        <v>0</v>
      </c>
      <c r="E127" s="194">
        <v>0</v>
      </c>
      <c r="F127" s="194">
        <v>0</v>
      </c>
      <c r="G127" s="194">
        <v>0</v>
      </c>
      <c r="H127" s="194">
        <v>0</v>
      </c>
      <c r="I127" s="194">
        <v>0.86317100000000002</v>
      </c>
      <c r="J127" s="194">
        <v>0</v>
      </c>
      <c r="K127" s="194">
        <v>0</v>
      </c>
      <c r="L127" s="194">
        <v>0</v>
      </c>
      <c r="M127" s="194">
        <v>0</v>
      </c>
      <c r="N127" s="194">
        <v>2.6866999999999999E-2</v>
      </c>
      <c r="O127" s="194">
        <v>1.7E-5</v>
      </c>
      <c r="P127" s="194">
        <v>0</v>
      </c>
      <c r="Q127" s="194">
        <v>0</v>
      </c>
      <c r="R127" s="194">
        <v>0</v>
      </c>
      <c r="S127" s="194">
        <v>2.4190000000000001E-3</v>
      </c>
      <c r="T127" s="194">
        <v>0</v>
      </c>
      <c r="U127" s="194">
        <v>0</v>
      </c>
      <c r="V127" s="194">
        <v>0</v>
      </c>
      <c r="W127" s="194">
        <v>0</v>
      </c>
      <c r="X127" s="194">
        <v>1.6421000000000002E-2</v>
      </c>
    </row>
    <row r="128" spans="1:24" ht="18" customHeight="1" x14ac:dyDescent="0.65">
      <c r="A128" s="195" t="s">
        <v>655</v>
      </c>
      <c r="B128" s="196" t="s">
        <v>656</v>
      </c>
      <c r="C128" s="197">
        <v>0.84764300000000004</v>
      </c>
      <c r="D128" s="198">
        <v>0</v>
      </c>
      <c r="E128" s="198">
        <v>0</v>
      </c>
      <c r="F128" s="198">
        <v>0</v>
      </c>
      <c r="G128" s="198">
        <v>0</v>
      </c>
      <c r="H128" s="198">
        <v>0</v>
      </c>
      <c r="I128" s="198">
        <v>0.84501599999999999</v>
      </c>
      <c r="J128" s="198">
        <v>0</v>
      </c>
      <c r="K128" s="198">
        <v>0</v>
      </c>
      <c r="L128" s="198">
        <v>0</v>
      </c>
      <c r="M128" s="198">
        <v>0</v>
      </c>
      <c r="N128" s="198">
        <v>0</v>
      </c>
      <c r="O128" s="198">
        <v>0</v>
      </c>
      <c r="P128" s="198">
        <v>0</v>
      </c>
      <c r="Q128" s="198">
        <v>0</v>
      </c>
      <c r="R128" s="198">
        <v>0</v>
      </c>
      <c r="S128" s="198">
        <v>2.627E-3</v>
      </c>
      <c r="T128" s="198">
        <v>0</v>
      </c>
      <c r="U128" s="198">
        <v>0</v>
      </c>
      <c r="V128" s="198">
        <v>0</v>
      </c>
      <c r="W128" s="198">
        <v>0</v>
      </c>
      <c r="X128" s="198">
        <v>0</v>
      </c>
    </row>
    <row r="129" spans="1:24" ht="18" customHeight="1" x14ac:dyDescent="0.65">
      <c r="A129" s="191" t="s">
        <v>418</v>
      </c>
      <c r="B129" s="192" t="s">
        <v>419</v>
      </c>
      <c r="C129" s="193">
        <v>0.77673099999999995</v>
      </c>
      <c r="D129" s="194">
        <v>0</v>
      </c>
      <c r="E129" s="194">
        <v>0</v>
      </c>
      <c r="F129" s="194">
        <v>0</v>
      </c>
      <c r="G129" s="194">
        <v>0</v>
      </c>
      <c r="H129" s="194">
        <v>0</v>
      </c>
      <c r="I129" s="194">
        <v>0</v>
      </c>
      <c r="J129" s="194">
        <v>0</v>
      </c>
      <c r="K129" s="194">
        <v>0</v>
      </c>
      <c r="L129" s="194">
        <v>0</v>
      </c>
      <c r="M129" s="194">
        <v>0</v>
      </c>
      <c r="N129" s="194">
        <v>0</v>
      </c>
      <c r="O129" s="194">
        <v>0</v>
      </c>
      <c r="P129" s="194">
        <v>0</v>
      </c>
      <c r="Q129" s="194">
        <v>0</v>
      </c>
      <c r="R129" s="194">
        <v>0.77388599999999996</v>
      </c>
      <c r="S129" s="194">
        <v>2.8449999999999999E-3</v>
      </c>
      <c r="T129" s="194">
        <v>0</v>
      </c>
      <c r="U129" s="194">
        <v>0</v>
      </c>
      <c r="V129" s="194">
        <v>0</v>
      </c>
      <c r="W129" s="194">
        <v>0</v>
      </c>
      <c r="X129" s="194">
        <v>0</v>
      </c>
    </row>
    <row r="130" spans="1:24" ht="18" customHeight="1" x14ac:dyDescent="0.65">
      <c r="A130" s="195" t="s">
        <v>657</v>
      </c>
      <c r="B130" s="196" t="s">
        <v>658</v>
      </c>
      <c r="C130" s="197">
        <v>0.750803</v>
      </c>
      <c r="D130" s="198">
        <v>0</v>
      </c>
      <c r="E130" s="198">
        <v>0</v>
      </c>
      <c r="F130" s="198">
        <v>0</v>
      </c>
      <c r="G130" s="198">
        <v>0</v>
      </c>
      <c r="H130" s="198">
        <v>0</v>
      </c>
      <c r="I130" s="198">
        <v>0.61951100000000003</v>
      </c>
      <c r="J130" s="198">
        <v>0</v>
      </c>
      <c r="K130" s="198">
        <v>0</v>
      </c>
      <c r="L130" s="198">
        <v>0</v>
      </c>
      <c r="M130" s="198">
        <v>0</v>
      </c>
      <c r="N130" s="198">
        <v>0</v>
      </c>
      <c r="O130" s="198">
        <v>0</v>
      </c>
      <c r="P130" s="198">
        <v>0</v>
      </c>
      <c r="Q130" s="198">
        <v>0</v>
      </c>
      <c r="R130" s="198">
        <v>0</v>
      </c>
      <c r="S130" s="198">
        <v>0</v>
      </c>
      <c r="T130" s="198">
        <v>0</v>
      </c>
      <c r="U130" s="198">
        <v>0.13129199999999999</v>
      </c>
      <c r="V130" s="198">
        <v>0</v>
      </c>
      <c r="W130" s="198">
        <v>0</v>
      </c>
      <c r="X130" s="198">
        <v>0</v>
      </c>
    </row>
    <row r="131" spans="1:24" ht="18" customHeight="1" x14ac:dyDescent="0.65">
      <c r="A131" s="191" t="s">
        <v>356</v>
      </c>
      <c r="B131" s="192" t="s">
        <v>357</v>
      </c>
      <c r="C131" s="193">
        <v>0.72896799999999995</v>
      </c>
      <c r="D131" s="194">
        <v>0</v>
      </c>
      <c r="E131" s="194">
        <v>0</v>
      </c>
      <c r="F131" s="194">
        <v>0</v>
      </c>
      <c r="G131" s="194">
        <v>0</v>
      </c>
      <c r="H131" s="194">
        <v>0</v>
      </c>
      <c r="I131" s="194">
        <v>1.0151E-2</v>
      </c>
      <c r="J131" s="194">
        <v>0</v>
      </c>
      <c r="K131" s="194">
        <v>0</v>
      </c>
      <c r="L131" s="194">
        <v>0</v>
      </c>
      <c r="M131" s="194">
        <v>0</v>
      </c>
      <c r="N131" s="194">
        <v>4.15E-4</v>
      </c>
      <c r="O131" s="194">
        <v>0</v>
      </c>
      <c r="P131" s="194">
        <v>0</v>
      </c>
      <c r="Q131" s="194">
        <v>0</v>
      </c>
      <c r="R131" s="194">
        <v>0.65353899999999998</v>
      </c>
      <c r="S131" s="194">
        <v>5.9657000000000002E-2</v>
      </c>
      <c r="T131" s="194">
        <v>0</v>
      </c>
      <c r="U131" s="194">
        <v>5.2059999999999997E-3</v>
      </c>
      <c r="V131" s="194">
        <v>0</v>
      </c>
      <c r="W131" s="194">
        <v>0</v>
      </c>
      <c r="X131" s="194">
        <v>0</v>
      </c>
    </row>
    <row r="132" spans="1:24" ht="18" customHeight="1" x14ac:dyDescent="0.65">
      <c r="A132" s="195" t="s">
        <v>689</v>
      </c>
      <c r="B132" s="196" t="s">
        <v>690</v>
      </c>
      <c r="C132" s="197">
        <v>0.72708000000000006</v>
      </c>
      <c r="D132" s="198">
        <v>0</v>
      </c>
      <c r="E132" s="198">
        <v>0</v>
      </c>
      <c r="F132" s="198">
        <v>0</v>
      </c>
      <c r="G132" s="198">
        <v>8.0288999999999999E-2</v>
      </c>
      <c r="H132" s="198">
        <v>0</v>
      </c>
      <c r="I132" s="198">
        <v>0</v>
      </c>
      <c r="J132" s="198">
        <v>0</v>
      </c>
      <c r="K132" s="198">
        <v>8.2400000000000008E-3</v>
      </c>
      <c r="L132" s="198">
        <v>0</v>
      </c>
      <c r="M132" s="198">
        <v>2.2221000000000001E-2</v>
      </c>
      <c r="N132" s="198">
        <v>1.0999999999999999E-2</v>
      </c>
      <c r="O132" s="198">
        <v>0</v>
      </c>
      <c r="P132" s="198">
        <v>0</v>
      </c>
      <c r="Q132" s="198">
        <v>0.12950200000000001</v>
      </c>
      <c r="R132" s="198">
        <v>0</v>
      </c>
      <c r="S132" s="198">
        <v>4.0000000000000001E-3</v>
      </c>
      <c r="T132" s="198">
        <v>0</v>
      </c>
      <c r="U132" s="198">
        <v>1.9300999999999999E-2</v>
      </c>
      <c r="V132" s="198">
        <v>0</v>
      </c>
      <c r="W132" s="198">
        <v>0</v>
      </c>
      <c r="X132" s="198">
        <v>0.45252700000000001</v>
      </c>
    </row>
    <row r="133" spans="1:24" ht="18" customHeight="1" x14ac:dyDescent="0.65">
      <c r="A133" s="191" t="s">
        <v>504</v>
      </c>
      <c r="B133" s="192" t="s">
        <v>505</v>
      </c>
      <c r="C133" s="193">
        <v>0.71059299999999992</v>
      </c>
      <c r="D133" s="194">
        <v>0</v>
      </c>
      <c r="E133" s="194">
        <v>0</v>
      </c>
      <c r="F133" s="194">
        <v>0</v>
      </c>
      <c r="G133" s="194">
        <v>0.71058699999999997</v>
      </c>
      <c r="H133" s="194">
        <v>0</v>
      </c>
      <c r="I133" s="194">
        <v>0</v>
      </c>
      <c r="J133" s="194">
        <v>0</v>
      </c>
      <c r="K133" s="194">
        <v>0</v>
      </c>
      <c r="L133" s="194">
        <v>0</v>
      </c>
      <c r="M133" s="194">
        <v>0</v>
      </c>
      <c r="N133" s="194">
        <v>0</v>
      </c>
      <c r="O133" s="194">
        <v>0</v>
      </c>
      <c r="P133" s="194">
        <v>0</v>
      </c>
      <c r="Q133" s="194">
        <v>0</v>
      </c>
      <c r="R133" s="194">
        <v>0</v>
      </c>
      <c r="S133" s="194">
        <v>6.0000000000000002E-6</v>
      </c>
      <c r="T133" s="194">
        <v>0</v>
      </c>
      <c r="U133" s="194">
        <v>0</v>
      </c>
      <c r="V133" s="194">
        <v>0</v>
      </c>
      <c r="W133" s="194">
        <v>0</v>
      </c>
      <c r="X133" s="194">
        <v>0</v>
      </c>
    </row>
    <row r="134" spans="1:24" ht="18" customHeight="1" x14ac:dyDescent="0.65">
      <c r="A134" s="195" t="s">
        <v>450</v>
      </c>
      <c r="B134" s="196" t="s">
        <v>451</v>
      </c>
      <c r="C134" s="197">
        <v>0.69674500000000006</v>
      </c>
      <c r="D134" s="198">
        <v>0</v>
      </c>
      <c r="E134" s="198">
        <v>0.26838099999999998</v>
      </c>
      <c r="F134" s="198">
        <v>0</v>
      </c>
      <c r="G134" s="198">
        <v>0</v>
      </c>
      <c r="H134" s="198">
        <v>0</v>
      </c>
      <c r="I134" s="198">
        <v>0</v>
      </c>
      <c r="J134" s="198">
        <v>2.0270000000000002E-3</v>
      </c>
      <c r="K134" s="198">
        <v>0</v>
      </c>
      <c r="L134" s="198">
        <v>0</v>
      </c>
      <c r="M134" s="198">
        <v>0</v>
      </c>
      <c r="N134" s="198">
        <v>0.187083</v>
      </c>
      <c r="O134" s="198">
        <v>0</v>
      </c>
      <c r="P134" s="198">
        <v>4.9100000000000001E-4</v>
      </c>
      <c r="Q134" s="198">
        <v>0</v>
      </c>
      <c r="R134" s="198">
        <v>4.0499999999999998E-4</v>
      </c>
      <c r="S134" s="198">
        <v>6.3689999999999997E-3</v>
      </c>
      <c r="T134" s="198">
        <v>1.3829999999999999E-3</v>
      </c>
      <c r="U134" s="198">
        <v>0</v>
      </c>
      <c r="V134" s="198">
        <v>0</v>
      </c>
      <c r="W134" s="198">
        <v>0.23060600000000001</v>
      </c>
      <c r="X134" s="198">
        <v>0</v>
      </c>
    </row>
    <row r="135" spans="1:24" ht="18" customHeight="1" x14ac:dyDescent="0.65">
      <c r="A135" s="191" t="s">
        <v>452</v>
      </c>
      <c r="B135" s="192" t="s">
        <v>453</v>
      </c>
      <c r="C135" s="193">
        <v>0.65775600000000001</v>
      </c>
      <c r="D135" s="194">
        <v>0</v>
      </c>
      <c r="E135" s="194">
        <v>0</v>
      </c>
      <c r="F135" s="194">
        <v>0</v>
      </c>
      <c r="G135" s="194">
        <v>0</v>
      </c>
      <c r="H135" s="194">
        <v>0</v>
      </c>
      <c r="I135" s="194">
        <v>0</v>
      </c>
      <c r="J135" s="194">
        <v>0</v>
      </c>
      <c r="K135" s="194">
        <v>0</v>
      </c>
      <c r="L135" s="194">
        <v>0</v>
      </c>
      <c r="M135" s="194">
        <v>0</v>
      </c>
      <c r="N135" s="194">
        <v>0</v>
      </c>
      <c r="O135" s="194">
        <v>0</v>
      </c>
      <c r="P135" s="194">
        <v>0</v>
      </c>
      <c r="Q135" s="194">
        <v>0</v>
      </c>
      <c r="R135" s="194">
        <v>0.65775600000000001</v>
      </c>
      <c r="S135" s="194">
        <v>0</v>
      </c>
      <c r="T135" s="194">
        <v>0</v>
      </c>
      <c r="U135" s="194">
        <v>0</v>
      </c>
      <c r="V135" s="194">
        <v>0</v>
      </c>
      <c r="W135" s="194">
        <v>0</v>
      </c>
      <c r="X135" s="194">
        <v>0</v>
      </c>
    </row>
    <row r="136" spans="1:24" ht="18" customHeight="1" x14ac:dyDescent="0.65">
      <c r="A136" s="195" t="s">
        <v>508</v>
      </c>
      <c r="B136" s="196" t="s">
        <v>509</v>
      </c>
      <c r="C136" s="197">
        <v>0.63800500000000004</v>
      </c>
      <c r="D136" s="198">
        <v>0</v>
      </c>
      <c r="E136" s="198">
        <v>0</v>
      </c>
      <c r="F136" s="198">
        <v>0</v>
      </c>
      <c r="G136" s="198">
        <v>0</v>
      </c>
      <c r="H136" s="198">
        <v>0</v>
      </c>
      <c r="I136" s="198">
        <v>0</v>
      </c>
      <c r="J136" s="198">
        <v>0</v>
      </c>
      <c r="K136" s="198">
        <v>0</v>
      </c>
      <c r="L136" s="198">
        <v>0.63800500000000004</v>
      </c>
      <c r="M136" s="198">
        <v>0</v>
      </c>
      <c r="N136" s="198">
        <v>0</v>
      </c>
      <c r="O136" s="198">
        <v>0</v>
      </c>
      <c r="P136" s="198">
        <v>0</v>
      </c>
      <c r="Q136" s="198">
        <v>0</v>
      </c>
      <c r="R136" s="198">
        <v>0</v>
      </c>
      <c r="S136" s="198">
        <v>0</v>
      </c>
      <c r="T136" s="198">
        <v>0</v>
      </c>
      <c r="U136" s="198">
        <v>0</v>
      </c>
      <c r="V136" s="198">
        <v>0</v>
      </c>
      <c r="W136" s="198">
        <v>0</v>
      </c>
      <c r="X136" s="198">
        <v>0</v>
      </c>
    </row>
    <row r="137" spans="1:24" ht="18" customHeight="1" x14ac:dyDescent="0.65">
      <c r="A137" s="191" t="s">
        <v>456</v>
      </c>
      <c r="B137" s="192" t="s">
        <v>457</v>
      </c>
      <c r="C137" s="193">
        <v>0.50183800000000001</v>
      </c>
      <c r="D137" s="194">
        <v>0</v>
      </c>
      <c r="E137" s="194">
        <v>0.50183800000000001</v>
      </c>
      <c r="F137" s="194">
        <v>0</v>
      </c>
      <c r="G137" s="194">
        <v>0</v>
      </c>
      <c r="H137" s="194">
        <v>0</v>
      </c>
      <c r="I137" s="194">
        <v>0</v>
      </c>
      <c r="J137" s="194">
        <v>0</v>
      </c>
      <c r="K137" s="194">
        <v>0</v>
      </c>
      <c r="L137" s="194">
        <v>0</v>
      </c>
      <c r="M137" s="194">
        <v>0</v>
      </c>
      <c r="N137" s="194">
        <v>0</v>
      </c>
      <c r="O137" s="194">
        <v>0</v>
      </c>
      <c r="P137" s="194">
        <v>0</v>
      </c>
      <c r="Q137" s="194">
        <v>0</v>
      </c>
      <c r="R137" s="194">
        <v>0</v>
      </c>
      <c r="S137" s="194">
        <v>0</v>
      </c>
      <c r="T137" s="194">
        <v>0</v>
      </c>
      <c r="U137" s="194">
        <v>0</v>
      </c>
      <c r="V137" s="194">
        <v>0</v>
      </c>
      <c r="W137" s="194">
        <v>0</v>
      </c>
      <c r="X137" s="194">
        <v>0</v>
      </c>
    </row>
    <row r="138" spans="1:24" ht="18" customHeight="1" x14ac:dyDescent="0.65">
      <c r="A138" s="195" t="s">
        <v>537</v>
      </c>
      <c r="B138" s="196" t="s">
        <v>538</v>
      </c>
      <c r="C138" s="197">
        <v>5.9502790000000001</v>
      </c>
      <c r="D138" s="198">
        <v>2.6089999999999998E-3</v>
      </c>
      <c r="E138" s="198">
        <v>0.38481900000000002</v>
      </c>
      <c r="F138" s="198">
        <v>1.6077999999999999E-2</v>
      </c>
      <c r="G138" s="198">
        <v>0.44842699999999996</v>
      </c>
      <c r="H138" s="198">
        <v>2.4834999999999999E-2</v>
      </c>
      <c r="I138" s="198">
        <v>0.26852100000000001</v>
      </c>
      <c r="J138" s="198">
        <v>0.20689299999999997</v>
      </c>
      <c r="K138" s="198">
        <v>6.7166000000000003E-2</v>
      </c>
      <c r="L138" s="198">
        <v>0.69906599999999997</v>
      </c>
      <c r="M138" s="198">
        <v>1.343E-3</v>
      </c>
      <c r="N138" s="198">
        <v>0.35829000000000005</v>
      </c>
      <c r="O138" s="198">
        <v>4.0250000000000001E-2</v>
      </c>
      <c r="P138" s="198">
        <v>9.3190000000000009E-3</v>
      </c>
      <c r="Q138" s="198">
        <v>2.0899000000000001E-2</v>
      </c>
      <c r="R138" s="198">
        <v>0.82646200000000014</v>
      </c>
      <c r="S138" s="198">
        <v>1.3887309999999999</v>
      </c>
      <c r="T138" s="198">
        <v>0.11314500000000001</v>
      </c>
      <c r="U138" s="198">
        <v>0.58235199999999998</v>
      </c>
      <c r="V138" s="198">
        <v>0</v>
      </c>
      <c r="W138" s="198">
        <v>0.20625199999999999</v>
      </c>
      <c r="X138" s="198">
        <v>0.28482199999999996</v>
      </c>
    </row>
    <row r="139" spans="1:24" ht="18" customHeight="1" x14ac:dyDescent="0.65">
      <c r="A139" s="137" t="s">
        <v>83</v>
      </c>
      <c r="B139" s="137"/>
      <c r="X139" s="51" t="s">
        <v>84</v>
      </c>
    </row>
  </sheetData>
  <mergeCells count="2">
    <mergeCell ref="A4:A6"/>
    <mergeCell ref="B4:B6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rgb="FF9BA8C2"/>
    <pageSetUpPr autoPageBreaks="0" fitToPage="1"/>
  </sheetPr>
  <dimension ref="A1:R123"/>
  <sheetViews>
    <sheetView showGridLines="0" rightToLeft="1" zoomScaleNormal="100" workbookViewId="0"/>
  </sheetViews>
  <sheetFormatPr defaultColWidth="8.90625" defaultRowHeight="18" customHeight="1" x14ac:dyDescent="0.65"/>
  <cols>
    <col min="1" max="1" width="6.36328125" style="138" customWidth="1"/>
    <col min="2" max="2" width="26.08984375" style="138" customWidth="1"/>
    <col min="3" max="5" width="10" style="138" customWidth="1"/>
    <col min="6" max="7" width="7" style="138" customWidth="1"/>
    <col min="8" max="8" width="26.08984375" style="138" customWidth="1"/>
    <col min="9" max="9" width="6.36328125" style="138" customWidth="1"/>
    <col min="10" max="11" width="8.90625" style="138"/>
    <col min="12" max="13" width="8.90625" style="225"/>
    <col min="14" max="247" width="8.90625" style="138"/>
    <col min="248" max="248" width="5.90625" style="138" customWidth="1"/>
    <col min="249" max="249" width="32.90625" style="138" customWidth="1"/>
    <col min="250" max="250" width="5.90625" style="138" customWidth="1"/>
    <col min="251" max="251" width="32.90625" style="138" customWidth="1"/>
    <col min="252" max="257" width="8.90625" style="138"/>
    <col min="258" max="258" width="32.90625" style="138" customWidth="1"/>
    <col min="259" max="259" width="5.90625" style="138" customWidth="1"/>
    <col min="260" max="260" width="32.90625" style="138" customWidth="1"/>
    <col min="261" max="261" width="5.90625" style="138" customWidth="1"/>
    <col min="262" max="503" width="8.90625" style="138"/>
    <col min="504" max="504" width="5.90625" style="138" customWidth="1"/>
    <col min="505" max="505" width="32.90625" style="138" customWidth="1"/>
    <col min="506" max="506" width="5.90625" style="138" customWidth="1"/>
    <col min="507" max="507" width="32.90625" style="138" customWidth="1"/>
    <col min="508" max="513" width="8.90625" style="138"/>
    <col min="514" max="514" width="32.90625" style="138" customWidth="1"/>
    <col min="515" max="515" width="5.90625" style="138" customWidth="1"/>
    <col min="516" max="516" width="32.90625" style="138" customWidth="1"/>
    <col min="517" max="517" width="5.90625" style="138" customWidth="1"/>
    <col min="518" max="759" width="8.90625" style="138"/>
    <col min="760" max="760" width="5.90625" style="138" customWidth="1"/>
    <col min="761" max="761" width="32.90625" style="138" customWidth="1"/>
    <col min="762" max="762" width="5.90625" style="138" customWidth="1"/>
    <col min="763" max="763" width="32.90625" style="138" customWidth="1"/>
    <col min="764" max="769" width="8.90625" style="138"/>
    <col min="770" max="770" width="32.90625" style="138" customWidth="1"/>
    <col min="771" max="771" width="5.90625" style="138" customWidth="1"/>
    <col min="772" max="772" width="32.90625" style="138" customWidth="1"/>
    <col min="773" max="773" width="5.90625" style="138" customWidth="1"/>
    <col min="774" max="1015" width="8.90625" style="138"/>
    <col min="1016" max="1016" width="5.90625" style="138" customWidth="1"/>
    <col min="1017" max="1017" width="32.90625" style="138" customWidth="1"/>
    <col min="1018" max="1018" width="5.90625" style="138" customWidth="1"/>
    <col min="1019" max="1019" width="32.90625" style="138" customWidth="1"/>
    <col min="1020" max="1025" width="8.90625" style="138"/>
    <col min="1026" max="1026" width="32.90625" style="138" customWidth="1"/>
    <col min="1027" max="1027" width="5.90625" style="138" customWidth="1"/>
    <col min="1028" max="1028" width="32.90625" style="138" customWidth="1"/>
    <col min="1029" max="1029" width="5.90625" style="138" customWidth="1"/>
    <col min="1030" max="1271" width="8.90625" style="138"/>
    <col min="1272" max="1272" width="5.90625" style="138" customWidth="1"/>
    <col min="1273" max="1273" width="32.90625" style="138" customWidth="1"/>
    <col min="1274" max="1274" width="5.90625" style="138" customWidth="1"/>
    <col min="1275" max="1275" width="32.90625" style="138" customWidth="1"/>
    <col min="1276" max="1281" width="8.90625" style="138"/>
    <col min="1282" max="1282" width="32.90625" style="138" customWidth="1"/>
    <col min="1283" max="1283" width="5.90625" style="138" customWidth="1"/>
    <col min="1284" max="1284" width="32.90625" style="138" customWidth="1"/>
    <col min="1285" max="1285" width="5.90625" style="138" customWidth="1"/>
    <col min="1286" max="1527" width="8.90625" style="138"/>
    <col min="1528" max="1528" width="5.90625" style="138" customWidth="1"/>
    <col min="1529" max="1529" width="32.90625" style="138" customWidth="1"/>
    <col min="1530" max="1530" width="5.90625" style="138" customWidth="1"/>
    <col min="1531" max="1531" width="32.90625" style="138" customWidth="1"/>
    <col min="1532" max="1537" width="8.90625" style="138"/>
    <col min="1538" max="1538" width="32.90625" style="138" customWidth="1"/>
    <col min="1539" max="1539" width="5.90625" style="138" customWidth="1"/>
    <col min="1540" max="1540" width="32.90625" style="138" customWidth="1"/>
    <col min="1541" max="1541" width="5.90625" style="138" customWidth="1"/>
    <col min="1542" max="1783" width="8.90625" style="138"/>
    <col min="1784" max="1784" width="5.90625" style="138" customWidth="1"/>
    <col min="1785" max="1785" width="32.90625" style="138" customWidth="1"/>
    <col min="1786" max="1786" width="5.90625" style="138" customWidth="1"/>
    <col min="1787" max="1787" width="32.90625" style="138" customWidth="1"/>
    <col min="1788" max="1793" width="8.90625" style="138"/>
    <col min="1794" max="1794" width="32.90625" style="138" customWidth="1"/>
    <col min="1795" max="1795" width="5.90625" style="138" customWidth="1"/>
    <col min="1796" max="1796" width="32.90625" style="138" customWidth="1"/>
    <col min="1797" max="1797" width="5.90625" style="138" customWidth="1"/>
    <col min="1798" max="2039" width="8.90625" style="138"/>
    <col min="2040" max="2040" width="5.90625" style="138" customWidth="1"/>
    <col min="2041" max="2041" width="32.90625" style="138" customWidth="1"/>
    <col min="2042" max="2042" width="5.90625" style="138" customWidth="1"/>
    <col min="2043" max="2043" width="32.90625" style="138" customWidth="1"/>
    <col min="2044" max="2049" width="8.90625" style="138"/>
    <col min="2050" max="2050" width="32.90625" style="138" customWidth="1"/>
    <col min="2051" max="2051" width="5.90625" style="138" customWidth="1"/>
    <col min="2052" max="2052" width="32.90625" style="138" customWidth="1"/>
    <col min="2053" max="2053" width="5.90625" style="138" customWidth="1"/>
    <col min="2054" max="2295" width="8.90625" style="138"/>
    <col min="2296" max="2296" width="5.90625" style="138" customWidth="1"/>
    <col min="2297" max="2297" width="32.90625" style="138" customWidth="1"/>
    <col min="2298" max="2298" width="5.90625" style="138" customWidth="1"/>
    <col min="2299" max="2299" width="32.90625" style="138" customWidth="1"/>
    <col min="2300" max="2305" width="8.90625" style="138"/>
    <col min="2306" max="2306" width="32.90625" style="138" customWidth="1"/>
    <col min="2307" max="2307" width="5.90625" style="138" customWidth="1"/>
    <col min="2308" max="2308" width="32.90625" style="138" customWidth="1"/>
    <col min="2309" max="2309" width="5.90625" style="138" customWidth="1"/>
    <col min="2310" max="2551" width="8.90625" style="138"/>
    <col min="2552" max="2552" width="5.90625" style="138" customWidth="1"/>
    <col min="2553" max="2553" width="32.90625" style="138" customWidth="1"/>
    <col min="2554" max="2554" width="5.90625" style="138" customWidth="1"/>
    <col min="2555" max="2555" width="32.90625" style="138" customWidth="1"/>
    <col min="2556" max="2561" width="8.90625" style="138"/>
    <col min="2562" max="2562" width="32.90625" style="138" customWidth="1"/>
    <col min="2563" max="2563" width="5.90625" style="138" customWidth="1"/>
    <col min="2564" max="2564" width="32.90625" style="138" customWidth="1"/>
    <col min="2565" max="2565" width="5.90625" style="138" customWidth="1"/>
    <col min="2566" max="2807" width="8.90625" style="138"/>
    <col min="2808" max="2808" width="5.90625" style="138" customWidth="1"/>
    <col min="2809" max="2809" width="32.90625" style="138" customWidth="1"/>
    <col min="2810" max="2810" width="5.90625" style="138" customWidth="1"/>
    <col min="2811" max="2811" width="32.90625" style="138" customWidth="1"/>
    <col min="2812" max="2817" width="8.90625" style="138"/>
    <col min="2818" max="2818" width="32.90625" style="138" customWidth="1"/>
    <col min="2819" max="2819" width="5.90625" style="138" customWidth="1"/>
    <col min="2820" max="2820" width="32.90625" style="138" customWidth="1"/>
    <col min="2821" max="2821" width="5.90625" style="138" customWidth="1"/>
    <col min="2822" max="3063" width="8.90625" style="138"/>
    <col min="3064" max="3064" width="5.90625" style="138" customWidth="1"/>
    <col min="3065" max="3065" width="32.90625" style="138" customWidth="1"/>
    <col min="3066" max="3066" width="5.90625" style="138" customWidth="1"/>
    <col min="3067" max="3067" width="32.90625" style="138" customWidth="1"/>
    <col min="3068" max="3073" width="8.90625" style="138"/>
    <col min="3074" max="3074" width="32.90625" style="138" customWidth="1"/>
    <col min="3075" max="3075" width="5.90625" style="138" customWidth="1"/>
    <col min="3076" max="3076" width="32.90625" style="138" customWidth="1"/>
    <col min="3077" max="3077" width="5.90625" style="138" customWidth="1"/>
    <col min="3078" max="3319" width="8.90625" style="138"/>
    <col min="3320" max="3320" width="5.90625" style="138" customWidth="1"/>
    <col min="3321" max="3321" width="32.90625" style="138" customWidth="1"/>
    <col min="3322" max="3322" width="5.90625" style="138" customWidth="1"/>
    <col min="3323" max="3323" width="32.90625" style="138" customWidth="1"/>
    <col min="3324" max="3329" width="8.90625" style="138"/>
    <col min="3330" max="3330" width="32.90625" style="138" customWidth="1"/>
    <col min="3331" max="3331" width="5.90625" style="138" customWidth="1"/>
    <col min="3332" max="3332" width="32.90625" style="138" customWidth="1"/>
    <col min="3333" max="3333" width="5.90625" style="138" customWidth="1"/>
    <col min="3334" max="3575" width="8.90625" style="138"/>
    <col min="3576" max="3576" width="5.90625" style="138" customWidth="1"/>
    <col min="3577" max="3577" width="32.90625" style="138" customWidth="1"/>
    <col min="3578" max="3578" width="5.90625" style="138" customWidth="1"/>
    <col min="3579" max="3579" width="32.90625" style="138" customWidth="1"/>
    <col min="3580" max="3585" width="8.90625" style="138"/>
    <col min="3586" max="3586" width="32.90625" style="138" customWidth="1"/>
    <col min="3587" max="3587" width="5.90625" style="138" customWidth="1"/>
    <col min="3588" max="3588" width="32.90625" style="138" customWidth="1"/>
    <col min="3589" max="3589" width="5.90625" style="138" customWidth="1"/>
    <col min="3590" max="3831" width="8.90625" style="138"/>
    <col min="3832" max="3832" width="5.90625" style="138" customWidth="1"/>
    <col min="3833" max="3833" width="32.90625" style="138" customWidth="1"/>
    <col min="3834" max="3834" width="5.90625" style="138" customWidth="1"/>
    <col min="3835" max="3835" width="32.90625" style="138" customWidth="1"/>
    <col min="3836" max="3841" width="8.90625" style="138"/>
    <col min="3842" max="3842" width="32.90625" style="138" customWidth="1"/>
    <col min="3843" max="3843" width="5.90625" style="138" customWidth="1"/>
    <col min="3844" max="3844" width="32.90625" style="138" customWidth="1"/>
    <col min="3845" max="3845" width="5.90625" style="138" customWidth="1"/>
    <col min="3846" max="4087" width="8.90625" style="138"/>
    <col min="4088" max="4088" width="5.90625" style="138" customWidth="1"/>
    <col min="4089" max="4089" width="32.90625" style="138" customWidth="1"/>
    <col min="4090" max="4090" width="5.90625" style="138" customWidth="1"/>
    <col min="4091" max="4091" width="32.90625" style="138" customWidth="1"/>
    <col min="4092" max="4097" width="8.90625" style="138"/>
    <col min="4098" max="4098" width="32.90625" style="138" customWidth="1"/>
    <col min="4099" max="4099" width="5.90625" style="138" customWidth="1"/>
    <col min="4100" max="4100" width="32.90625" style="138" customWidth="1"/>
    <col min="4101" max="4101" width="5.90625" style="138" customWidth="1"/>
    <col min="4102" max="4343" width="8.90625" style="138"/>
    <col min="4344" max="4344" width="5.90625" style="138" customWidth="1"/>
    <col min="4345" max="4345" width="32.90625" style="138" customWidth="1"/>
    <col min="4346" max="4346" width="5.90625" style="138" customWidth="1"/>
    <col min="4347" max="4347" width="32.90625" style="138" customWidth="1"/>
    <col min="4348" max="4353" width="8.90625" style="138"/>
    <col min="4354" max="4354" width="32.90625" style="138" customWidth="1"/>
    <col min="4355" max="4355" width="5.90625" style="138" customWidth="1"/>
    <col min="4356" max="4356" width="32.90625" style="138" customWidth="1"/>
    <col min="4357" max="4357" width="5.90625" style="138" customWidth="1"/>
    <col min="4358" max="4599" width="8.90625" style="138"/>
    <col min="4600" max="4600" width="5.90625" style="138" customWidth="1"/>
    <col min="4601" max="4601" width="32.90625" style="138" customWidth="1"/>
    <col min="4602" max="4602" width="5.90625" style="138" customWidth="1"/>
    <col min="4603" max="4603" width="32.90625" style="138" customWidth="1"/>
    <col min="4604" max="4609" width="8.90625" style="138"/>
    <col min="4610" max="4610" width="32.90625" style="138" customWidth="1"/>
    <col min="4611" max="4611" width="5.90625" style="138" customWidth="1"/>
    <col min="4612" max="4612" width="32.90625" style="138" customWidth="1"/>
    <col min="4613" max="4613" width="5.90625" style="138" customWidth="1"/>
    <col min="4614" max="4855" width="8.90625" style="138"/>
    <col min="4856" max="4856" width="5.90625" style="138" customWidth="1"/>
    <col min="4857" max="4857" width="32.90625" style="138" customWidth="1"/>
    <col min="4858" max="4858" width="5.90625" style="138" customWidth="1"/>
    <col min="4859" max="4859" width="32.90625" style="138" customWidth="1"/>
    <col min="4860" max="4865" width="8.90625" style="138"/>
    <col min="4866" max="4866" width="32.90625" style="138" customWidth="1"/>
    <col min="4867" max="4867" width="5.90625" style="138" customWidth="1"/>
    <col min="4868" max="4868" width="32.90625" style="138" customWidth="1"/>
    <col min="4869" max="4869" width="5.90625" style="138" customWidth="1"/>
    <col min="4870" max="5111" width="8.90625" style="138"/>
    <col min="5112" max="5112" width="5.90625" style="138" customWidth="1"/>
    <col min="5113" max="5113" width="32.90625" style="138" customWidth="1"/>
    <col min="5114" max="5114" width="5.90625" style="138" customWidth="1"/>
    <col min="5115" max="5115" width="32.90625" style="138" customWidth="1"/>
    <col min="5116" max="5121" width="8.90625" style="138"/>
    <col min="5122" max="5122" width="32.90625" style="138" customWidth="1"/>
    <col min="5123" max="5123" width="5.90625" style="138" customWidth="1"/>
    <col min="5124" max="5124" width="32.90625" style="138" customWidth="1"/>
    <col min="5125" max="5125" width="5.90625" style="138" customWidth="1"/>
    <col min="5126" max="5367" width="8.90625" style="138"/>
    <col min="5368" max="5368" width="5.90625" style="138" customWidth="1"/>
    <col min="5369" max="5369" width="32.90625" style="138" customWidth="1"/>
    <col min="5370" max="5370" width="5.90625" style="138" customWidth="1"/>
    <col min="5371" max="5371" width="32.90625" style="138" customWidth="1"/>
    <col min="5372" max="5377" width="8.90625" style="138"/>
    <col min="5378" max="5378" width="32.90625" style="138" customWidth="1"/>
    <col min="5379" max="5379" width="5.90625" style="138" customWidth="1"/>
    <col min="5380" max="5380" width="32.90625" style="138" customWidth="1"/>
    <col min="5381" max="5381" width="5.90625" style="138" customWidth="1"/>
    <col min="5382" max="5623" width="8.90625" style="138"/>
    <col min="5624" max="5624" width="5.90625" style="138" customWidth="1"/>
    <col min="5625" max="5625" width="32.90625" style="138" customWidth="1"/>
    <col min="5626" max="5626" width="5.90625" style="138" customWidth="1"/>
    <col min="5627" max="5627" width="32.90625" style="138" customWidth="1"/>
    <col min="5628" max="5633" width="8.90625" style="138"/>
    <col min="5634" max="5634" width="32.90625" style="138" customWidth="1"/>
    <col min="5635" max="5635" width="5.90625" style="138" customWidth="1"/>
    <col min="5636" max="5636" width="32.90625" style="138" customWidth="1"/>
    <col min="5637" max="5637" width="5.90625" style="138" customWidth="1"/>
    <col min="5638" max="5879" width="8.90625" style="138"/>
    <col min="5880" max="5880" width="5.90625" style="138" customWidth="1"/>
    <col min="5881" max="5881" width="32.90625" style="138" customWidth="1"/>
    <col min="5882" max="5882" width="5.90625" style="138" customWidth="1"/>
    <col min="5883" max="5883" width="32.90625" style="138" customWidth="1"/>
    <col min="5884" max="5889" width="8.90625" style="138"/>
    <col min="5890" max="5890" width="32.90625" style="138" customWidth="1"/>
    <col min="5891" max="5891" width="5.90625" style="138" customWidth="1"/>
    <col min="5892" max="5892" width="32.90625" style="138" customWidth="1"/>
    <col min="5893" max="5893" width="5.90625" style="138" customWidth="1"/>
    <col min="5894" max="6135" width="8.90625" style="138"/>
    <col min="6136" max="6136" width="5.90625" style="138" customWidth="1"/>
    <col min="6137" max="6137" width="32.90625" style="138" customWidth="1"/>
    <col min="6138" max="6138" width="5.90625" style="138" customWidth="1"/>
    <col min="6139" max="6139" width="32.90625" style="138" customWidth="1"/>
    <col min="6140" max="6145" width="8.90625" style="138"/>
    <col min="6146" max="6146" width="32.90625" style="138" customWidth="1"/>
    <col min="6147" max="6147" width="5.90625" style="138" customWidth="1"/>
    <col min="6148" max="6148" width="32.90625" style="138" customWidth="1"/>
    <col min="6149" max="6149" width="5.90625" style="138" customWidth="1"/>
    <col min="6150" max="6391" width="8.90625" style="138"/>
    <col min="6392" max="6392" width="5.90625" style="138" customWidth="1"/>
    <col min="6393" max="6393" width="32.90625" style="138" customWidth="1"/>
    <col min="6394" max="6394" width="5.90625" style="138" customWidth="1"/>
    <col min="6395" max="6395" width="32.90625" style="138" customWidth="1"/>
    <col min="6396" max="6401" width="8.90625" style="138"/>
    <col min="6402" max="6402" width="32.90625" style="138" customWidth="1"/>
    <col min="6403" max="6403" width="5.90625" style="138" customWidth="1"/>
    <col min="6404" max="6404" width="32.90625" style="138" customWidth="1"/>
    <col min="6405" max="6405" width="5.90625" style="138" customWidth="1"/>
    <col min="6406" max="6647" width="8.90625" style="138"/>
    <col min="6648" max="6648" width="5.90625" style="138" customWidth="1"/>
    <col min="6649" max="6649" width="32.90625" style="138" customWidth="1"/>
    <col min="6650" max="6650" width="5.90625" style="138" customWidth="1"/>
    <col min="6651" max="6651" width="32.90625" style="138" customWidth="1"/>
    <col min="6652" max="6657" width="8.90625" style="138"/>
    <col min="6658" max="6658" width="32.90625" style="138" customWidth="1"/>
    <col min="6659" max="6659" width="5.90625" style="138" customWidth="1"/>
    <col min="6660" max="6660" width="32.90625" style="138" customWidth="1"/>
    <col min="6661" max="6661" width="5.90625" style="138" customWidth="1"/>
    <col min="6662" max="6903" width="8.90625" style="138"/>
    <col min="6904" max="6904" width="5.90625" style="138" customWidth="1"/>
    <col min="6905" max="6905" width="32.90625" style="138" customWidth="1"/>
    <col min="6906" max="6906" width="5.90625" style="138" customWidth="1"/>
    <col min="6907" max="6907" width="32.90625" style="138" customWidth="1"/>
    <col min="6908" max="6913" width="8.90625" style="138"/>
    <col min="6914" max="6914" width="32.90625" style="138" customWidth="1"/>
    <col min="6915" max="6915" width="5.90625" style="138" customWidth="1"/>
    <col min="6916" max="6916" width="32.90625" style="138" customWidth="1"/>
    <col min="6917" max="6917" width="5.90625" style="138" customWidth="1"/>
    <col min="6918" max="7159" width="8.90625" style="138"/>
    <col min="7160" max="7160" width="5.90625" style="138" customWidth="1"/>
    <col min="7161" max="7161" width="32.90625" style="138" customWidth="1"/>
    <col min="7162" max="7162" width="5.90625" style="138" customWidth="1"/>
    <col min="7163" max="7163" width="32.90625" style="138" customWidth="1"/>
    <col min="7164" max="7169" width="8.90625" style="138"/>
    <col min="7170" max="7170" width="32.90625" style="138" customWidth="1"/>
    <col min="7171" max="7171" width="5.90625" style="138" customWidth="1"/>
    <col min="7172" max="7172" width="32.90625" style="138" customWidth="1"/>
    <col min="7173" max="7173" width="5.90625" style="138" customWidth="1"/>
    <col min="7174" max="7415" width="8.90625" style="138"/>
    <col min="7416" max="7416" width="5.90625" style="138" customWidth="1"/>
    <col min="7417" max="7417" width="32.90625" style="138" customWidth="1"/>
    <col min="7418" max="7418" width="5.90625" style="138" customWidth="1"/>
    <col min="7419" max="7419" width="32.90625" style="138" customWidth="1"/>
    <col min="7420" max="7425" width="8.90625" style="138"/>
    <col min="7426" max="7426" width="32.90625" style="138" customWidth="1"/>
    <col min="7427" max="7427" width="5.90625" style="138" customWidth="1"/>
    <col min="7428" max="7428" width="32.90625" style="138" customWidth="1"/>
    <col min="7429" max="7429" width="5.90625" style="138" customWidth="1"/>
    <col min="7430" max="7671" width="8.90625" style="138"/>
    <col min="7672" max="7672" width="5.90625" style="138" customWidth="1"/>
    <col min="7673" max="7673" width="32.90625" style="138" customWidth="1"/>
    <col min="7674" max="7674" width="5.90625" style="138" customWidth="1"/>
    <col min="7675" max="7675" width="32.90625" style="138" customWidth="1"/>
    <col min="7676" max="7681" width="8.90625" style="138"/>
    <col min="7682" max="7682" width="32.90625" style="138" customWidth="1"/>
    <col min="7683" max="7683" width="5.90625" style="138" customWidth="1"/>
    <col min="7684" max="7684" width="32.90625" style="138" customWidth="1"/>
    <col min="7685" max="7685" width="5.90625" style="138" customWidth="1"/>
    <col min="7686" max="7927" width="8.90625" style="138"/>
    <col min="7928" max="7928" width="5.90625" style="138" customWidth="1"/>
    <col min="7929" max="7929" width="32.90625" style="138" customWidth="1"/>
    <col min="7930" max="7930" width="5.90625" style="138" customWidth="1"/>
    <col min="7931" max="7931" width="32.90625" style="138" customWidth="1"/>
    <col min="7932" max="7937" width="8.90625" style="138"/>
    <col min="7938" max="7938" width="32.90625" style="138" customWidth="1"/>
    <col min="7939" max="7939" width="5.90625" style="138" customWidth="1"/>
    <col min="7940" max="7940" width="32.90625" style="138" customWidth="1"/>
    <col min="7941" max="7941" width="5.90625" style="138" customWidth="1"/>
    <col min="7942" max="8183" width="8.90625" style="138"/>
    <col min="8184" max="8184" width="5.90625" style="138" customWidth="1"/>
    <col min="8185" max="8185" width="32.90625" style="138" customWidth="1"/>
    <col min="8186" max="8186" width="5.90625" style="138" customWidth="1"/>
    <col min="8187" max="8187" width="32.90625" style="138" customWidth="1"/>
    <col min="8188" max="8193" width="8.90625" style="138"/>
    <col min="8194" max="8194" width="32.90625" style="138" customWidth="1"/>
    <col min="8195" max="8195" width="5.90625" style="138" customWidth="1"/>
    <col min="8196" max="8196" width="32.90625" style="138" customWidth="1"/>
    <col min="8197" max="8197" width="5.90625" style="138" customWidth="1"/>
    <col min="8198" max="8439" width="8.90625" style="138"/>
    <col min="8440" max="8440" width="5.90625" style="138" customWidth="1"/>
    <col min="8441" max="8441" width="32.90625" style="138" customWidth="1"/>
    <col min="8442" max="8442" width="5.90625" style="138" customWidth="1"/>
    <col min="8443" max="8443" width="32.90625" style="138" customWidth="1"/>
    <col min="8444" max="8449" width="8.90625" style="138"/>
    <col min="8450" max="8450" width="32.90625" style="138" customWidth="1"/>
    <col min="8451" max="8451" width="5.90625" style="138" customWidth="1"/>
    <col min="8452" max="8452" width="32.90625" style="138" customWidth="1"/>
    <col min="8453" max="8453" width="5.90625" style="138" customWidth="1"/>
    <col min="8454" max="8695" width="8.90625" style="138"/>
    <col min="8696" max="8696" width="5.90625" style="138" customWidth="1"/>
    <col min="8697" max="8697" width="32.90625" style="138" customWidth="1"/>
    <col min="8698" max="8698" width="5.90625" style="138" customWidth="1"/>
    <col min="8699" max="8699" width="32.90625" style="138" customWidth="1"/>
    <col min="8700" max="8705" width="8.90625" style="138"/>
    <col min="8706" max="8706" width="32.90625" style="138" customWidth="1"/>
    <col min="8707" max="8707" width="5.90625" style="138" customWidth="1"/>
    <col min="8708" max="8708" width="32.90625" style="138" customWidth="1"/>
    <col min="8709" max="8709" width="5.90625" style="138" customWidth="1"/>
    <col min="8710" max="8951" width="8.90625" style="138"/>
    <col min="8952" max="8952" width="5.90625" style="138" customWidth="1"/>
    <col min="8953" max="8953" width="32.90625" style="138" customWidth="1"/>
    <col min="8954" max="8954" width="5.90625" style="138" customWidth="1"/>
    <col min="8955" max="8955" width="32.90625" style="138" customWidth="1"/>
    <col min="8956" max="8961" width="8.90625" style="138"/>
    <col min="8962" max="8962" width="32.90625" style="138" customWidth="1"/>
    <col min="8963" max="8963" width="5.90625" style="138" customWidth="1"/>
    <col min="8964" max="8964" width="32.90625" style="138" customWidth="1"/>
    <col min="8965" max="8965" width="5.90625" style="138" customWidth="1"/>
    <col min="8966" max="9207" width="8.90625" style="138"/>
    <col min="9208" max="9208" width="5.90625" style="138" customWidth="1"/>
    <col min="9209" max="9209" width="32.90625" style="138" customWidth="1"/>
    <col min="9210" max="9210" width="5.90625" style="138" customWidth="1"/>
    <col min="9211" max="9211" width="32.90625" style="138" customWidth="1"/>
    <col min="9212" max="9217" width="8.90625" style="138"/>
    <col min="9218" max="9218" width="32.90625" style="138" customWidth="1"/>
    <col min="9219" max="9219" width="5.90625" style="138" customWidth="1"/>
    <col min="9220" max="9220" width="32.90625" style="138" customWidth="1"/>
    <col min="9221" max="9221" width="5.90625" style="138" customWidth="1"/>
    <col min="9222" max="9463" width="8.90625" style="138"/>
    <col min="9464" max="9464" width="5.90625" style="138" customWidth="1"/>
    <col min="9465" max="9465" width="32.90625" style="138" customWidth="1"/>
    <col min="9466" max="9466" width="5.90625" style="138" customWidth="1"/>
    <col min="9467" max="9467" width="32.90625" style="138" customWidth="1"/>
    <col min="9468" max="9473" width="8.90625" style="138"/>
    <col min="9474" max="9474" width="32.90625" style="138" customWidth="1"/>
    <col min="9475" max="9475" width="5.90625" style="138" customWidth="1"/>
    <col min="9476" max="9476" width="32.90625" style="138" customWidth="1"/>
    <col min="9477" max="9477" width="5.90625" style="138" customWidth="1"/>
    <col min="9478" max="9719" width="8.90625" style="138"/>
    <col min="9720" max="9720" width="5.90625" style="138" customWidth="1"/>
    <col min="9721" max="9721" width="32.90625" style="138" customWidth="1"/>
    <col min="9722" max="9722" width="5.90625" style="138" customWidth="1"/>
    <col min="9723" max="9723" width="32.90625" style="138" customWidth="1"/>
    <col min="9724" max="9729" width="8.90625" style="138"/>
    <col min="9730" max="9730" width="32.90625" style="138" customWidth="1"/>
    <col min="9731" max="9731" width="5.90625" style="138" customWidth="1"/>
    <col min="9732" max="9732" width="32.90625" style="138" customWidth="1"/>
    <col min="9733" max="9733" width="5.90625" style="138" customWidth="1"/>
    <col min="9734" max="9975" width="8.90625" style="138"/>
    <col min="9976" max="9976" width="5.90625" style="138" customWidth="1"/>
    <col min="9977" max="9977" width="32.90625" style="138" customWidth="1"/>
    <col min="9978" max="9978" width="5.90625" style="138" customWidth="1"/>
    <col min="9979" max="9979" width="32.90625" style="138" customWidth="1"/>
    <col min="9980" max="9985" width="8.90625" style="138"/>
    <col min="9986" max="9986" width="32.90625" style="138" customWidth="1"/>
    <col min="9987" max="9987" width="5.90625" style="138" customWidth="1"/>
    <col min="9988" max="9988" width="32.90625" style="138" customWidth="1"/>
    <col min="9989" max="9989" width="5.90625" style="138" customWidth="1"/>
    <col min="9990" max="10231" width="8.90625" style="138"/>
    <col min="10232" max="10232" width="5.90625" style="138" customWidth="1"/>
    <col min="10233" max="10233" width="32.90625" style="138" customWidth="1"/>
    <col min="10234" max="10234" width="5.90625" style="138" customWidth="1"/>
    <col min="10235" max="10235" width="32.90625" style="138" customWidth="1"/>
    <col min="10236" max="10241" width="8.90625" style="138"/>
    <col min="10242" max="10242" width="32.90625" style="138" customWidth="1"/>
    <col min="10243" max="10243" width="5.90625" style="138" customWidth="1"/>
    <col min="10244" max="10244" width="32.90625" style="138" customWidth="1"/>
    <col min="10245" max="10245" width="5.90625" style="138" customWidth="1"/>
    <col min="10246" max="10487" width="8.90625" style="138"/>
    <col min="10488" max="10488" width="5.90625" style="138" customWidth="1"/>
    <col min="10489" max="10489" width="32.90625" style="138" customWidth="1"/>
    <col min="10490" max="10490" width="5.90625" style="138" customWidth="1"/>
    <col min="10491" max="10491" width="32.90625" style="138" customWidth="1"/>
    <col min="10492" max="10497" width="8.90625" style="138"/>
    <col min="10498" max="10498" width="32.90625" style="138" customWidth="1"/>
    <col min="10499" max="10499" width="5.90625" style="138" customWidth="1"/>
    <col min="10500" max="10500" width="32.90625" style="138" customWidth="1"/>
    <col min="10501" max="10501" width="5.90625" style="138" customWidth="1"/>
    <col min="10502" max="10743" width="8.90625" style="138"/>
    <col min="10744" max="10744" width="5.90625" style="138" customWidth="1"/>
    <col min="10745" max="10745" width="32.90625" style="138" customWidth="1"/>
    <col min="10746" max="10746" width="5.90625" style="138" customWidth="1"/>
    <col min="10747" max="10747" width="32.90625" style="138" customWidth="1"/>
    <col min="10748" max="10753" width="8.90625" style="138"/>
    <col min="10754" max="10754" width="32.90625" style="138" customWidth="1"/>
    <col min="10755" max="10755" width="5.90625" style="138" customWidth="1"/>
    <col min="10756" max="10756" width="32.90625" style="138" customWidth="1"/>
    <col min="10757" max="10757" width="5.90625" style="138" customWidth="1"/>
    <col min="10758" max="10999" width="8.90625" style="138"/>
    <col min="11000" max="11000" width="5.90625" style="138" customWidth="1"/>
    <col min="11001" max="11001" width="32.90625" style="138" customWidth="1"/>
    <col min="11002" max="11002" width="5.90625" style="138" customWidth="1"/>
    <col min="11003" max="11003" width="32.90625" style="138" customWidth="1"/>
    <col min="11004" max="11009" width="8.90625" style="138"/>
    <col min="11010" max="11010" width="32.90625" style="138" customWidth="1"/>
    <col min="11011" max="11011" width="5.90625" style="138" customWidth="1"/>
    <col min="11012" max="11012" width="32.90625" style="138" customWidth="1"/>
    <col min="11013" max="11013" width="5.90625" style="138" customWidth="1"/>
    <col min="11014" max="11255" width="8.90625" style="138"/>
    <col min="11256" max="11256" width="5.90625" style="138" customWidth="1"/>
    <col min="11257" max="11257" width="32.90625" style="138" customWidth="1"/>
    <col min="11258" max="11258" width="5.90625" style="138" customWidth="1"/>
    <col min="11259" max="11259" width="32.90625" style="138" customWidth="1"/>
    <col min="11260" max="11265" width="8.90625" style="138"/>
    <col min="11266" max="11266" width="32.90625" style="138" customWidth="1"/>
    <col min="11267" max="11267" width="5.90625" style="138" customWidth="1"/>
    <col min="11268" max="11268" width="32.90625" style="138" customWidth="1"/>
    <col min="11269" max="11269" width="5.90625" style="138" customWidth="1"/>
    <col min="11270" max="11511" width="8.90625" style="138"/>
    <col min="11512" max="11512" width="5.90625" style="138" customWidth="1"/>
    <col min="11513" max="11513" width="32.90625" style="138" customWidth="1"/>
    <col min="11514" max="11514" width="5.90625" style="138" customWidth="1"/>
    <col min="11515" max="11515" width="32.90625" style="138" customWidth="1"/>
    <col min="11516" max="11521" width="8.90625" style="138"/>
    <col min="11522" max="11522" width="32.90625" style="138" customWidth="1"/>
    <col min="11523" max="11523" width="5.90625" style="138" customWidth="1"/>
    <col min="11524" max="11524" width="32.90625" style="138" customWidth="1"/>
    <col min="11525" max="11525" width="5.90625" style="138" customWidth="1"/>
    <col min="11526" max="11767" width="8.90625" style="138"/>
    <col min="11768" max="11768" width="5.90625" style="138" customWidth="1"/>
    <col min="11769" max="11769" width="32.90625" style="138" customWidth="1"/>
    <col min="11770" max="11770" width="5.90625" style="138" customWidth="1"/>
    <col min="11771" max="11771" width="32.90625" style="138" customWidth="1"/>
    <col min="11772" max="11777" width="8.90625" style="138"/>
    <col min="11778" max="11778" width="32.90625" style="138" customWidth="1"/>
    <col min="11779" max="11779" width="5.90625" style="138" customWidth="1"/>
    <col min="11780" max="11780" width="32.90625" style="138" customWidth="1"/>
    <col min="11781" max="11781" width="5.90625" style="138" customWidth="1"/>
    <col min="11782" max="12023" width="8.90625" style="138"/>
    <col min="12024" max="12024" width="5.90625" style="138" customWidth="1"/>
    <col min="12025" max="12025" width="32.90625" style="138" customWidth="1"/>
    <col min="12026" max="12026" width="5.90625" style="138" customWidth="1"/>
    <col min="12027" max="12027" width="32.90625" style="138" customWidth="1"/>
    <col min="12028" max="12033" width="8.90625" style="138"/>
    <col min="12034" max="12034" width="32.90625" style="138" customWidth="1"/>
    <col min="12035" max="12035" width="5.90625" style="138" customWidth="1"/>
    <col min="12036" max="12036" width="32.90625" style="138" customWidth="1"/>
    <col min="12037" max="12037" width="5.90625" style="138" customWidth="1"/>
    <col min="12038" max="12279" width="8.90625" style="138"/>
    <col min="12280" max="12280" width="5.90625" style="138" customWidth="1"/>
    <col min="12281" max="12281" width="32.90625" style="138" customWidth="1"/>
    <col min="12282" max="12282" width="5.90625" style="138" customWidth="1"/>
    <col min="12283" max="12283" width="32.90625" style="138" customWidth="1"/>
    <col min="12284" max="12289" width="8.90625" style="138"/>
    <col min="12290" max="12290" width="32.90625" style="138" customWidth="1"/>
    <col min="12291" max="12291" width="5.90625" style="138" customWidth="1"/>
    <col min="12292" max="12292" width="32.90625" style="138" customWidth="1"/>
    <col min="12293" max="12293" width="5.90625" style="138" customWidth="1"/>
    <col min="12294" max="12535" width="8.90625" style="138"/>
    <col min="12536" max="12536" width="5.90625" style="138" customWidth="1"/>
    <col min="12537" max="12537" width="32.90625" style="138" customWidth="1"/>
    <col min="12538" max="12538" width="5.90625" style="138" customWidth="1"/>
    <col min="12539" max="12539" width="32.90625" style="138" customWidth="1"/>
    <col min="12540" max="12545" width="8.90625" style="138"/>
    <col min="12546" max="12546" width="32.90625" style="138" customWidth="1"/>
    <col min="12547" max="12547" width="5.90625" style="138" customWidth="1"/>
    <col min="12548" max="12548" width="32.90625" style="138" customWidth="1"/>
    <col min="12549" max="12549" width="5.90625" style="138" customWidth="1"/>
    <col min="12550" max="12791" width="8.90625" style="138"/>
    <col min="12792" max="12792" width="5.90625" style="138" customWidth="1"/>
    <col min="12793" max="12793" width="32.90625" style="138" customWidth="1"/>
    <col min="12794" max="12794" width="5.90625" style="138" customWidth="1"/>
    <col min="12795" max="12795" width="32.90625" style="138" customWidth="1"/>
    <col min="12796" max="12801" width="8.90625" style="138"/>
    <col min="12802" max="12802" width="32.90625" style="138" customWidth="1"/>
    <col min="12803" max="12803" width="5.90625" style="138" customWidth="1"/>
    <col min="12804" max="12804" width="32.90625" style="138" customWidth="1"/>
    <col min="12805" max="12805" width="5.90625" style="138" customWidth="1"/>
    <col min="12806" max="13047" width="8.90625" style="138"/>
    <col min="13048" max="13048" width="5.90625" style="138" customWidth="1"/>
    <col min="13049" max="13049" width="32.90625" style="138" customWidth="1"/>
    <col min="13050" max="13050" width="5.90625" style="138" customWidth="1"/>
    <col min="13051" max="13051" width="32.90625" style="138" customWidth="1"/>
    <col min="13052" max="13057" width="8.90625" style="138"/>
    <col min="13058" max="13058" width="32.90625" style="138" customWidth="1"/>
    <col min="13059" max="13059" width="5.90625" style="138" customWidth="1"/>
    <col min="13060" max="13060" width="32.90625" style="138" customWidth="1"/>
    <col min="13061" max="13061" width="5.90625" style="138" customWidth="1"/>
    <col min="13062" max="13303" width="8.90625" style="138"/>
    <col min="13304" max="13304" width="5.90625" style="138" customWidth="1"/>
    <col min="13305" max="13305" width="32.90625" style="138" customWidth="1"/>
    <col min="13306" max="13306" width="5.90625" style="138" customWidth="1"/>
    <col min="13307" max="13307" width="32.90625" style="138" customWidth="1"/>
    <col min="13308" max="13313" width="8.90625" style="138"/>
    <col min="13314" max="13314" width="32.90625" style="138" customWidth="1"/>
    <col min="13315" max="13315" width="5.90625" style="138" customWidth="1"/>
    <col min="13316" max="13316" width="32.90625" style="138" customWidth="1"/>
    <col min="13317" max="13317" width="5.90625" style="138" customWidth="1"/>
    <col min="13318" max="13559" width="8.90625" style="138"/>
    <col min="13560" max="13560" width="5.90625" style="138" customWidth="1"/>
    <col min="13561" max="13561" width="32.90625" style="138" customWidth="1"/>
    <col min="13562" max="13562" width="5.90625" style="138" customWidth="1"/>
    <col min="13563" max="13563" width="32.90625" style="138" customWidth="1"/>
    <col min="13564" max="13569" width="8.90625" style="138"/>
    <col min="13570" max="13570" width="32.90625" style="138" customWidth="1"/>
    <col min="13571" max="13571" width="5.90625" style="138" customWidth="1"/>
    <col min="13572" max="13572" width="32.90625" style="138" customWidth="1"/>
    <col min="13573" max="13573" width="5.90625" style="138" customWidth="1"/>
    <col min="13574" max="13815" width="8.90625" style="138"/>
    <col min="13816" max="13816" width="5.90625" style="138" customWidth="1"/>
    <col min="13817" max="13817" width="32.90625" style="138" customWidth="1"/>
    <col min="13818" max="13818" width="5.90625" style="138" customWidth="1"/>
    <col min="13819" max="13819" width="32.90625" style="138" customWidth="1"/>
    <col min="13820" max="13825" width="8.90625" style="138"/>
    <col min="13826" max="13826" width="32.90625" style="138" customWidth="1"/>
    <col min="13827" max="13827" width="5.90625" style="138" customWidth="1"/>
    <col min="13828" max="13828" width="32.90625" style="138" customWidth="1"/>
    <col min="13829" max="13829" width="5.90625" style="138" customWidth="1"/>
    <col min="13830" max="14071" width="8.90625" style="138"/>
    <col min="14072" max="14072" width="5.90625" style="138" customWidth="1"/>
    <col min="14073" max="14073" width="32.90625" style="138" customWidth="1"/>
    <col min="14074" max="14074" width="5.90625" style="138" customWidth="1"/>
    <col min="14075" max="14075" width="32.90625" style="138" customWidth="1"/>
    <col min="14076" max="14081" width="8.90625" style="138"/>
    <col min="14082" max="14082" width="32.90625" style="138" customWidth="1"/>
    <col min="14083" max="14083" width="5.90625" style="138" customWidth="1"/>
    <col min="14084" max="14084" width="32.90625" style="138" customWidth="1"/>
    <col min="14085" max="14085" width="5.90625" style="138" customWidth="1"/>
    <col min="14086" max="14327" width="8.90625" style="138"/>
    <col min="14328" max="14328" width="5.90625" style="138" customWidth="1"/>
    <col min="14329" max="14329" width="32.90625" style="138" customWidth="1"/>
    <col min="14330" max="14330" width="5.90625" style="138" customWidth="1"/>
    <col min="14331" max="14331" width="32.90625" style="138" customWidth="1"/>
    <col min="14332" max="14337" width="8.90625" style="138"/>
    <col min="14338" max="14338" width="32.90625" style="138" customWidth="1"/>
    <col min="14339" max="14339" width="5.90625" style="138" customWidth="1"/>
    <col min="14340" max="14340" width="32.90625" style="138" customWidth="1"/>
    <col min="14341" max="14341" width="5.90625" style="138" customWidth="1"/>
    <col min="14342" max="14583" width="8.90625" style="138"/>
    <col min="14584" max="14584" width="5.90625" style="138" customWidth="1"/>
    <col min="14585" max="14585" width="32.90625" style="138" customWidth="1"/>
    <col min="14586" max="14586" width="5.90625" style="138" customWidth="1"/>
    <col min="14587" max="14587" width="32.90625" style="138" customWidth="1"/>
    <col min="14588" max="14593" width="8.90625" style="138"/>
    <col min="14594" max="14594" width="32.90625" style="138" customWidth="1"/>
    <col min="14595" max="14595" width="5.90625" style="138" customWidth="1"/>
    <col min="14596" max="14596" width="32.90625" style="138" customWidth="1"/>
    <col min="14597" max="14597" width="5.90625" style="138" customWidth="1"/>
    <col min="14598" max="14839" width="8.90625" style="138"/>
    <col min="14840" max="14840" width="5.90625" style="138" customWidth="1"/>
    <col min="14841" max="14841" width="32.90625" style="138" customWidth="1"/>
    <col min="14842" max="14842" width="5.90625" style="138" customWidth="1"/>
    <col min="14843" max="14843" width="32.90625" style="138" customWidth="1"/>
    <col min="14844" max="14849" width="8.90625" style="138"/>
    <col min="14850" max="14850" width="32.90625" style="138" customWidth="1"/>
    <col min="14851" max="14851" width="5.90625" style="138" customWidth="1"/>
    <col min="14852" max="14852" width="32.90625" style="138" customWidth="1"/>
    <col min="14853" max="14853" width="5.90625" style="138" customWidth="1"/>
    <col min="14854" max="15095" width="8.90625" style="138"/>
    <col min="15096" max="15096" width="5.90625" style="138" customWidth="1"/>
    <col min="15097" max="15097" width="32.90625" style="138" customWidth="1"/>
    <col min="15098" max="15098" width="5.90625" style="138" customWidth="1"/>
    <col min="15099" max="15099" width="32.90625" style="138" customWidth="1"/>
    <col min="15100" max="15105" width="8.90625" style="138"/>
    <col min="15106" max="15106" width="32.90625" style="138" customWidth="1"/>
    <col min="15107" max="15107" width="5.90625" style="138" customWidth="1"/>
    <col min="15108" max="15108" width="32.90625" style="138" customWidth="1"/>
    <col min="15109" max="15109" width="5.90625" style="138" customWidth="1"/>
    <col min="15110" max="15351" width="8.90625" style="138"/>
    <col min="15352" max="15352" width="5.90625" style="138" customWidth="1"/>
    <col min="15353" max="15353" width="32.90625" style="138" customWidth="1"/>
    <col min="15354" max="15354" width="5.90625" style="138" customWidth="1"/>
    <col min="15355" max="15355" width="32.90625" style="138" customWidth="1"/>
    <col min="15356" max="15361" width="8.90625" style="138"/>
    <col min="15362" max="15362" width="32.90625" style="138" customWidth="1"/>
    <col min="15363" max="15363" width="5.90625" style="138" customWidth="1"/>
    <col min="15364" max="15364" width="32.90625" style="138" customWidth="1"/>
    <col min="15365" max="15365" width="5.90625" style="138" customWidth="1"/>
    <col min="15366" max="15607" width="8.90625" style="138"/>
    <col min="15608" max="15608" width="5.90625" style="138" customWidth="1"/>
    <col min="15609" max="15609" width="32.90625" style="138" customWidth="1"/>
    <col min="15610" max="15610" width="5.90625" style="138" customWidth="1"/>
    <col min="15611" max="15611" width="32.90625" style="138" customWidth="1"/>
    <col min="15612" max="15617" width="8.90625" style="138"/>
    <col min="15618" max="15618" width="32.90625" style="138" customWidth="1"/>
    <col min="15619" max="15619" width="5.90625" style="138" customWidth="1"/>
    <col min="15620" max="15620" width="32.90625" style="138" customWidth="1"/>
    <col min="15621" max="15621" width="5.90625" style="138" customWidth="1"/>
    <col min="15622" max="15863" width="8.90625" style="138"/>
    <col min="15864" max="15864" width="5.90625" style="138" customWidth="1"/>
    <col min="15865" max="15865" width="32.90625" style="138" customWidth="1"/>
    <col min="15866" max="15866" width="5.90625" style="138" customWidth="1"/>
    <col min="15867" max="15867" width="32.90625" style="138" customWidth="1"/>
    <col min="15868" max="15873" width="8.90625" style="138"/>
    <col min="15874" max="15874" width="32.90625" style="138" customWidth="1"/>
    <col min="15875" max="15875" width="5.90625" style="138" customWidth="1"/>
    <col min="15876" max="15876" width="32.90625" style="138" customWidth="1"/>
    <col min="15877" max="15877" width="5.90625" style="138" customWidth="1"/>
    <col min="15878" max="16119" width="8.90625" style="138"/>
    <col min="16120" max="16120" width="5.90625" style="138" customWidth="1"/>
    <col min="16121" max="16121" width="32.90625" style="138" customWidth="1"/>
    <col min="16122" max="16122" width="5.90625" style="138" customWidth="1"/>
    <col min="16123" max="16123" width="32.90625" style="138" customWidth="1"/>
    <col min="16124" max="16129" width="8.90625" style="138"/>
    <col min="16130" max="16130" width="32.90625" style="138" customWidth="1"/>
    <col min="16131" max="16131" width="5.90625" style="138" customWidth="1"/>
    <col min="16132" max="16132" width="32.90625" style="138" customWidth="1"/>
    <col min="16133" max="16133" width="5.90625" style="138" customWidth="1"/>
    <col min="16134" max="16384" width="8.90625" style="138"/>
  </cols>
  <sheetData>
    <row r="1" spans="1:18" s="73" customFormat="1" ht="57.65" customHeight="1" x14ac:dyDescent="0.55000000000000004">
      <c r="L1" s="74"/>
      <c r="M1" s="74"/>
    </row>
    <row r="2" spans="1:18" s="79" customFormat="1" ht="18" customHeight="1" x14ac:dyDescent="0.55000000000000004">
      <c r="A2" s="34" t="s">
        <v>691</v>
      </c>
      <c r="B2" s="34"/>
      <c r="C2" s="34"/>
      <c r="D2" s="34"/>
      <c r="E2" s="34"/>
      <c r="F2" s="34"/>
      <c r="G2" s="34"/>
      <c r="H2" s="34"/>
      <c r="I2" s="34"/>
    </row>
    <row r="3" spans="1:18" s="79" customFormat="1" ht="18" customHeight="1" x14ac:dyDescent="0.55000000000000004">
      <c r="A3" s="16" t="s">
        <v>692</v>
      </c>
      <c r="B3" s="16"/>
      <c r="C3" s="16"/>
      <c r="D3" s="16"/>
      <c r="E3" s="16"/>
      <c r="F3" s="16"/>
      <c r="G3" s="16"/>
      <c r="H3" s="16"/>
      <c r="I3" s="16"/>
    </row>
    <row r="4" spans="1:18" s="89" customFormat="1" ht="36" customHeight="1" x14ac:dyDescent="0.65">
      <c r="A4" s="301" t="s">
        <v>541</v>
      </c>
      <c r="B4" s="312" t="s">
        <v>542</v>
      </c>
      <c r="C4" s="88" t="s">
        <v>99</v>
      </c>
      <c r="D4" s="88" t="s">
        <v>100</v>
      </c>
      <c r="E4" s="88" t="s">
        <v>99</v>
      </c>
      <c r="F4" s="290" t="s">
        <v>50</v>
      </c>
      <c r="G4" s="291"/>
      <c r="H4" s="305" t="s">
        <v>543</v>
      </c>
      <c r="I4" s="298" t="s">
        <v>544</v>
      </c>
    </row>
    <row r="5" spans="1:18" s="89" customFormat="1" ht="36" customHeight="1" thickBot="1" x14ac:dyDescent="0.7">
      <c r="A5" s="301"/>
      <c r="B5" s="312"/>
      <c r="C5" s="90">
        <v>2024</v>
      </c>
      <c r="D5" s="90" t="s">
        <v>82</v>
      </c>
      <c r="E5" s="90" t="s">
        <v>82</v>
      </c>
      <c r="F5" s="52" t="s">
        <v>55</v>
      </c>
      <c r="G5" s="53" t="s">
        <v>56</v>
      </c>
      <c r="H5" s="305"/>
      <c r="I5" s="298"/>
    </row>
    <row r="6" spans="1:18" ht="18" customHeight="1" thickBot="1" x14ac:dyDescent="0.7">
      <c r="A6" s="176" t="s">
        <v>545</v>
      </c>
      <c r="B6" s="177" t="s">
        <v>546</v>
      </c>
      <c r="C6" s="178">
        <v>44230.070891000018</v>
      </c>
      <c r="D6" s="178">
        <v>48420.861769000003</v>
      </c>
      <c r="E6" s="178">
        <v>47391.559970999995</v>
      </c>
      <c r="F6" s="264">
        <v>-2.1257403532189634</v>
      </c>
      <c r="G6" s="265">
        <v>7.1478272955770583</v>
      </c>
      <c r="H6" s="179" t="s">
        <v>146</v>
      </c>
      <c r="I6" s="136" t="s">
        <v>547</v>
      </c>
      <c r="L6" s="138"/>
      <c r="M6" s="138"/>
    </row>
    <row r="7" spans="1:18" ht="18" customHeight="1" x14ac:dyDescent="0.65">
      <c r="A7" s="180"/>
      <c r="B7" s="117" t="s">
        <v>554</v>
      </c>
      <c r="C7" s="181">
        <v>19195.494344999999</v>
      </c>
      <c r="D7" s="181">
        <v>21518.093328999999</v>
      </c>
      <c r="E7" s="181">
        <v>21371.824076000001</v>
      </c>
      <c r="F7" s="266">
        <v>-0.67975006318460318</v>
      </c>
      <c r="G7" s="267">
        <v>11.337711297687347</v>
      </c>
      <c r="H7" s="121" t="s">
        <v>555</v>
      </c>
      <c r="I7" s="182"/>
      <c r="J7" s="235"/>
      <c r="K7" s="235"/>
      <c r="L7" s="138"/>
      <c r="M7" s="138"/>
    </row>
    <row r="8" spans="1:18" ht="18" customHeight="1" x14ac:dyDescent="0.65">
      <c r="A8" s="183"/>
      <c r="B8" s="124" t="s">
        <v>552</v>
      </c>
      <c r="C8" s="184">
        <v>16235.324613000001</v>
      </c>
      <c r="D8" s="184">
        <v>18133.159421</v>
      </c>
      <c r="E8" s="184">
        <v>17499.318287999999</v>
      </c>
      <c r="F8" s="268">
        <v>-3.4954809489291194</v>
      </c>
      <c r="G8" s="269">
        <v>7.7854536643381156</v>
      </c>
      <c r="H8" s="128" t="s">
        <v>553</v>
      </c>
      <c r="I8" s="185"/>
      <c r="J8" s="235"/>
      <c r="K8" s="235"/>
      <c r="L8" s="138"/>
      <c r="M8" s="138"/>
    </row>
    <row r="9" spans="1:18" ht="18" customHeight="1" x14ac:dyDescent="0.65">
      <c r="A9" s="180"/>
      <c r="B9" s="117" t="s">
        <v>548</v>
      </c>
      <c r="C9" s="181">
        <v>2257.1578260000001</v>
      </c>
      <c r="D9" s="181">
        <v>3150.4466790000001</v>
      </c>
      <c r="E9" s="181">
        <v>1501.1660919999999</v>
      </c>
      <c r="F9" s="266">
        <v>-52.350690395544383</v>
      </c>
      <c r="G9" s="267">
        <v>-33.493082552393929</v>
      </c>
      <c r="H9" s="121" t="s">
        <v>549</v>
      </c>
      <c r="I9" s="182"/>
      <c r="J9" s="235"/>
      <c r="K9" s="235"/>
      <c r="L9" s="138"/>
      <c r="M9" s="138"/>
    </row>
    <row r="10" spans="1:18" ht="18" customHeight="1" x14ac:dyDescent="0.65">
      <c r="A10" s="183"/>
      <c r="B10" s="124" t="s">
        <v>560</v>
      </c>
      <c r="C10" s="184">
        <v>1412.853496</v>
      </c>
      <c r="D10" s="184">
        <v>1167.678674</v>
      </c>
      <c r="E10" s="184">
        <v>1156.9100289999999</v>
      </c>
      <c r="F10" s="268">
        <v>-0.92222674266294602</v>
      </c>
      <c r="G10" s="269">
        <v>-18.115357871471772</v>
      </c>
      <c r="H10" s="128" t="s">
        <v>561</v>
      </c>
      <c r="I10" s="185"/>
      <c r="J10" s="235"/>
      <c r="K10" s="235"/>
      <c r="L10" s="138"/>
      <c r="M10" s="138"/>
      <c r="N10" s="233"/>
      <c r="O10" s="233"/>
      <c r="P10" s="234"/>
      <c r="Q10" s="234"/>
      <c r="R10" s="234"/>
    </row>
    <row r="11" spans="1:18" ht="18" customHeight="1" x14ac:dyDescent="0.65">
      <c r="A11" s="180"/>
      <c r="B11" s="117" t="s">
        <v>550</v>
      </c>
      <c r="C11" s="181">
        <v>601.30713200000002</v>
      </c>
      <c r="D11" s="181">
        <v>903.06440699999996</v>
      </c>
      <c r="E11" s="181">
        <v>1086.3564309999999</v>
      </c>
      <c r="F11" s="266">
        <v>20.29667237233943</v>
      </c>
      <c r="G11" s="267">
        <v>80.665815053063412</v>
      </c>
      <c r="H11" s="121" t="s">
        <v>551</v>
      </c>
      <c r="I11" s="182"/>
      <c r="J11" s="235"/>
      <c r="K11" s="235"/>
      <c r="L11" s="138"/>
      <c r="M11" s="138"/>
      <c r="N11" s="233"/>
      <c r="O11" s="233"/>
      <c r="P11" s="234"/>
      <c r="Q11" s="234"/>
      <c r="R11" s="234"/>
    </row>
    <row r="12" spans="1:18" ht="18" customHeight="1" x14ac:dyDescent="0.65">
      <c r="A12" s="183"/>
      <c r="B12" s="124" t="s">
        <v>564</v>
      </c>
      <c r="C12" s="184">
        <v>1082.2531449999999</v>
      </c>
      <c r="D12" s="184">
        <v>289.21454499999999</v>
      </c>
      <c r="E12" s="184">
        <v>959.43108500000005</v>
      </c>
      <c r="F12" s="268">
        <v>231.73680286377027</v>
      </c>
      <c r="G12" s="269">
        <v>-11.348736713534791</v>
      </c>
      <c r="H12" s="128" t="s">
        <v>565</v>
      </c>
      <c r="I12" s="185"/>
      <c r="J12" s="235"/>
      <c r="K12" s="235"/>
      <c r="L12" s="138"/>
      <c r="M12" s="138"/>
      <c r="N12" s="233"/>
      <c r="O12" s="233"/>
      <c r="P12" s="234"/>
      <c r="Q12" s="234"/>
      <c r="R12" s="234"/>
    </row>
    <row r="13" spans="1:18" ht="18" customHeight="1" x14ac:dyDescent="0.65">
      <c r="A13" s="180"/>
      <c r="B13" s="117" t="s">
        <v>574</v>
      </c>
      <c r="C13" s="181">
        <v>675.41603799999996</v>
      </c>
      <c r="D13" s="181">
        <v>314.75511</v>
      </c>
      <c r="E13" s="181">
        <v>1023.9147819999999</v>
      </c>
      <c r="F13" s="266">
        <v>225.30521331329615</v>
      </c>
      <c r="G13" s="267">
        <v>51.597641215620648</v>
      </c>
      <c r="H13" s="121" t="s">
        <v>575</v>
      </c>
      <c r="I13" s="182"/>
      <c r="J13" s="235"/>
      <c r="K13" s="235"/>
      <c r="L13" s="138"/>
      <c r="M13" s="138"/>
      <c r="N13" s="233"/>
      <c r="O13" s="233"/>
      <c r="P13" s="234"/>
      <c r="Q13" s="234"/>
      <c r="R13" s="234"/>
    </row>
    <row r="14" spans="1:18" ht="18" customHeight="1" x14ac:dyDescent="0.65">
      <c r="A14" s="183"/>
      <c r="B14" s="124" t="s">
        <v>562</v>
      </c>
      <c r="C14" s="184">
        <v>959.61700800000006</v>
      </c>
      <c r="D14" s="184">
        <v>523.20938899999999</v>
      </c>
      <c r="E14" s="184">
        <v>707.70772999999997</v>
      </c>
      <c r="F14" s="268">
        <v>35.262811577718068</v>
      </c>
      <c r="G14" s="269">
        <v>-26.25102263714777</v>
      </c>
      <c r="H14" s="128" t="s">
        <v>563</v>
      </c>
      <c r="I14" s="185"/>
      <c r="J14" s="235"/>
      <c r="K14" s="235"/>
      <c r="L14" s="220"/>
      <c r="M14" s="220"/>
      <c r="N14" s="233"/>
      <c r="O14" s="233"/>
      <c r="P14" s="234"/>
      <c r="Q14" s="234"/>
      <c r="R14" s="234"/>
    </row>
    <row r="15" spans="1:18" ht="18" customHeight="1" x14ac:dyDescent="0.65">
      <c r="A15" s="180"/>
      <c r="B15" s="117" t="s">
        <v>566</v>
      </c>
      <c r="C15" s="181">
        <v>914.59309199999996</v>
      </c>
      <c r="D15" s="181">
        <v>896.56109200000003</v>
      </c>
      <c r="E15" s="181">
        <v>767.99546399999997</v>
      </c>
      <c r="F15" s="266">
        <v>-14.33986251993189</v>
      </c>
      <c r="G15" s="267">
        <v>-16.028726794713201</v>
      </c>
      <c r="H15" s="121" t="s">
        <v>567</v>
      </c>
      <c r="I15" s="182"/>
      <c r="J15" s="235"/>
      <c r="K15" s="235"/>
      <c r="L15" s="138"/>
      <c r="M15" s="138"/>
      <c r="N15" s="233"/>
      <c r="O15" s="233"/>
      <c r="P15" s="234"/>
      <c r="Q15" s="234"/>
      <c r="R15" s="234"/>
    </row>
    <row r="16" spans="1:18" ht="18" customHeight="1" x14ac:dyDescent="0.65">
      <c r="A16" s="183"/>
      <c r="B16" s="124" t="s">
        <v>556</v>
      </c>
      <c r="C16" s="184">
        <v>403.36716200000001</v>
      </c>
      <c r="D16" s="184">
        <v>577.63605900000005</v>
      </c>
      <c r="E16" s="184">
        <v>290.869145</v>
      </c>
      <c r="F16" s="268">
        <v>-49.644912143547472</v>
      </c>
      <c r="G16" s="269">
        <v>-27.889731142764663</v>
      </c>
      <c r="H16" s="128" t="s">
        <v>557</v>
      </c>
      <c r="I16" s="185"/>
      <c r="J16" s="235"/>
      <c r="K16" s="235"/>
      <c r="L16" s="138"/>
      <c r="M16" s="138"/>
      <c r="N16" s="233"/>
      <c r="O16" s="233"/>
      <c r="P16" s="234"/>
      <c r="Q16" s="234"/>
      <c r="R16" s="234"/>
    </row>
    <row r="17" spans="1:18" ht="18" customHeight="1" x14ac:dyDescent="0.65">
      <c r="A17" s="180"/>
      <c r="B17" s="117" t="s">
        <v>568</v>
      </c>
      <c r="C17" s="181">
        <v>279.206389</v>
      </c>
      <c r="D17" s="181">
        <v>541.96259899999995</v>
      </c>
      <c r="E17" s="181">
        <v>385.09773300000001</v>
      </c>
      <c r="F17" s="266">
        <v>-28.943854481737031</v>
      </c>
      <c r="G17" s="267">
        <v>37.925831274584489</v>
      </c>
      <c r="H17" s="121" t="s">
        <v>569</v>
      </c>
      <c r="I17" s="182"/>
      <c r="J17" s="235"/>
      <c r="K17" s="235"/>
      <c r="L17" s="138"/>
      <c r="M17" s="138"/>
      <c r="N17" s="233"/>
      <c r="O17" s="233"/>
      <c r="P17" s="234"/>
      <c r="Q17" s="234"/>
      <c r="R17" s="234"/>
    </row>
    <row r="18" spans="1:18" ht="18" customHeight="1" x14ac:dyDescent="0.65">
      <c r="A18" s="183"/>
      <c r="B18" s="124" t="s">
        <v>570</v>
      </c>
      <c r="C18" s="184">
        <v>54.074095999999997</v>
      </c>
      <c r="D18" s="184">
        <v>268.614485</v>
      </c>
      <c r="E18" s="184">
        <v>334.70980400000002</v>
      </c>
      <c r="F18" s="268">
        <v>24.606014452273484</v>
      </c>
      <c r="G18" s="269">
        <v>518.98363312444474</v>
      </c>
      <c r="H18" s="128" t="s">
        <v>571</v>
      </c>
      <c r="I18" s="185"/>
      <c r="J18" s="235"/>
      <c r="K18" s="235"/>
      <c r="L18" s="138"/>
      <c r="M18" s="138"/>
      <c r="N18" s="233"/>
      <c r="O18" s="233"/>
      <c r="P18" s="234"/>
      <c r="Q18" s="234"/>
      <c r="R18" s="234"/>
    </row>
    <row r="19" spans="1:18" ht="18" customHeight="1" x14ac:dyDescent="0.65">
      <c r="A19" s="180"/>
      <c r="B19" s="117" t="s">
        <v>572</v>
      </c>
      <c r="C19" s="181">
        <v>0</v>
      </c>
      <c r="D19" s="181">
        <v>0</v>
      </c>
      <c r="E19" s="181">
        <v>236.94374999999999</v>
      </c>
      <c r="F19" s="266" t="s">
        <v>59</v>
      </c>
      <c r="G19" s="267" t="s">
        <v>59</v>
      </c>
      <c r="H19" s="121" t="s">
        <v>573</v>
      </c>
      <c r="I19" s="182"/>
      <c r="J19" s="235"/>
      <c r="K19" s="235"/>
      <c r="L19" s="138"/>
      <c r="M19" s="138"/>
      <c r="N19" s="233"/>
      <c r="O19" s="233"/>
      <c r="P19" s="234"/>
      <c r="Q19" s="234"/>
      <c r="R19" s="234"/>
    </row>
    <row r="20" spans="1:18" ht="18" customHeight="1" thickBot="1" x14ac:dyDescent="0.7">
      <c r="A20" s="183"/>
      <c r="B20" s="124" t="s">
        <v>558</v>
      </c>
      <c r="C20" s="184">
        <v>159.40654900000001</v>
      </c>
      <c r="D20" s="184">
        <v>136.46598</v>
      </c>
      <c r="E20" s="184">
        <v>69.315562</v>
      </c>
      <c r="F20" s="268">
        <v>-49.206709247242429</v>
      </c>
      <c r="G20" s="269">
        <v>-56.516490423489444</v>
      </c>
      <c r="H20" s="128" t="s">
        <v>559</v>
      </c>
      <c r="I20" s="185"/>
      <c r="J20" s="235"/>
      <c r="K20" s="235"/>
      <c r="L20" s="138"/>
      <c r="M20" s="138"/>
      <c r="N20" s="233"/>
      <c r="O20" s="233"/>
      <c r="P20" s="234"/>
      <c r="Q20" s="234"/>
      <c r="R20" s="234"/>
    </row>
    <row r="21" spans="1:18" ht="18" customHeight="1" thickBot="1" x14ac:dyDescent="0.7">
      <c r="A21" s="176" t="s">
        <v>576</v>
      </c>
      <c r="B21" s="177" t="s">
        <v>546</v>
      </c>
      <c r="C21" s="178">
        <v>9208.1068209999994</v>
      </c>
      <c r="D21" s="178">
        <v>8328.6908149999981</v>
      </c>
      <c r="E21" s="178">
        <v>9205.8476349999983</v>
      </c>
      <c r="F21" s="264">
        <v>10.531749100593801</v>
      </c>
      <c r="G21" s="265">
        <v>-2.4534750127447325E-2</v>
      </c>
      <c r="H21" s="179" t="s">
        <v>146</v>
      </c>
      <c r="I21" s="136" t="s">
        <v>577</v>
      </c>
      <c r="L21" s="138"/>
      <c r="M21" s="138"/>
      <c r="N21" s="233"/>
      <c r="O21" s="233"/>
      <c r="P21" s="234"/>
      <c r="Q21" s="233"/>
      <c r="R21" s="233"/>
    </row>
    <row r="22" spans="1:18" ht="18" customHeight="1" x14ac:dyDescent="0.65">
      <c r="A22" s="180"/>
      <c r="B22" s="117" t="s">
        <v>578</v>
      </c>
      <c r="C22" s="181">
        <v>4051.906837</v>
      </c>
      <c r="D22" s="181">
        <v>3377.9219699999999</v>
      </c>
      <c r="E22" s="181">
        <v>3922.3400959999999</v>
      </c>
      <c r="F22" s="266">
        <v>16.116953879784269</v>
      </c>
      <c r="G22" s="267">
        <v>-3.1976732489715998</v>
      </c>
      <c r="H22" s="121" t="s">
        <v>579</v>
      </c>
      <c r="I22" s="182"/>
      <c r="L22" s="138"/>
      <c r="M22" s="138"/>
      <c r="N22" s="233"/>
      <c r="O22" s="233"/>
      <c r="P22" s="233"/>
      <c r="Q22" s="233"/>
      <c r="R22" s="233"/>
    </row>
    <row r="23" spans="1:18" ht="18" customHeight="1" x14ac:dyDescent="0.65">
      <c r="A23" s="183"/>
      <c r="B23" s="124" t="s">
        <v>600</v>
      </c>
      <c r="C23" s="184">
        <v>3065.6377590000002</v>
      </c>
      <c r="D23" s="184">
        <v>2584.7627299999999</v>
      </c>
      <c r="E23" s="184">
        <v>2560.1345719999999</v>
      </c>
      <c r="F23" s="268">
        <v>-0.95282084170256187</v>
      </c>
      <c r="G23" s="269">
        <v>-16.489331967417233</v>
      </c>
      <c r="H23" s="128" t="s">
        <v>601</v>
      </c>
      <c r="I23" s="185"/>
      <c r="L23" s="138"/>
      <c r="M23" s="138"/>
      <c r="N23" s="47"/>
      <c r="O23" s="47"/>
      <c r="P23" s="47"/>
      <c r="Q23" s="47"/>
      <c r="R23" s="47"/>
    </row>
    <row r="24" spans="1:18" ht="18" customHeight="1" x14ac:dyDescent="0.65">
      <c r="A24" s="180"/>
      <c r="B24" s="117" t="s">
        <v>584</v>
      </c>
      <c r="C24" s="181">
        <v>671.90956200000005</v>
      </c>
      <c r="D24" s="181">
        <v>810.877836</v>
      </c>
      <c r="E24" s="181">
        <v>830.48119999999994</v>
      </c>
      <c r="F24" s="266">
        <v>2.4175483814802279</v>
      </c>
      <c r="G24" s="267">
        <v>23.600146056561087</v>
      </c>
      <c r="H24" s="121" t="s">
        <v>585</v>
      </c>
      <c r="I24" s="182"/>
      <c r="L24" s="138"/>
      <c r="M24" s="138"/>
    </row>
    <row r="25" spans="1:18" ht="18" customHeight="1" x14ac:dyDescent="0.65">
      <c r="A25" s="183"/>
      <c r="B25" s="124" t="s">
        <v>580</v>
      </c>
      <c r="C25" s="184">
        <v>537.66489000000001</v>
      </c>
      <c r="D25" s="184">
        <v>525.09100599999999</v>
      </c>
      <c r="E25" s="184">
        <v>601.22634900000003</v>
      </c>
      <c r="F25" s="268">
        <v>14.49945669037036</v>
      </c>
      <c r="G25" s="269">
        <v>11.821761134523779</v>
      </c>
      <c r="H25" s="128" t="s">
        <v>581</v>
      </c>
      <c r="I25" s="185"/>
      <c r="L25" s="138"/>
      <c r="M25" s="138"/>
    </row>
    <row r="26" spans="1:18" ht="18" customHeight="1" x14ac:dyDescent="0.65">
      <c r="A26" s="180"/>
      <c r="B26" s="117" t="s">
        <v>588</v>
      </c>
      <c r="C26" s="181">
        <v>223.85987499999999</v>
      </c>
      <c r="D26" s="181">
        <v>313.35649699999999</v>
      </c>
      <c r="E26" s="181">
        <v>451.28524800000002</v>
      </c>
      <c r="F26" s="266">
        <v>44.016560154487564</v>
      </c>
      <c r="G26" s="267">
        <v>101.59273652770513</v>
      </c>
      <c r="H26" s="121" t="s">
        <v>589</v>
      </c>
      <c r="I26" s="182"/>
      <c r="L26" s="138"/>
      <c r="M26" s="138"/>
    </row>
    <row r="27" spans="1:18" ht="18" customHeight="1" x14ac:dyDescent="0.65">
      <c r="A27" s="183"/>
      <c r="B27" s="124" t="s">
        <v>592</v>
      </c>
      <c r="C27" s="184">
        <v>269.40885900000001</v>
      </c>
      <c r="D27" s="184">
        <v>307.03290800000002</v>
      </c>
      <c r="E27" s="184">
        <v>401.91180900000001</v>
      </c>
      <c r="F27" s="268">
        <v>30.901867040258747</v>
      </c>
      <c r="G27" s="269">
        <v>49.182848140862355</v>
      </c>
      <c r="H27" s="128" t="s">
        <v>593</v>
      </c>
      <c r="I27" s="185"/>
      <c r="L27" s="138"/>
      <c r="M27" s="138"/>
    </row>
    <row r="28" spans="1:18" ht="18" customHeight="1" x14ac:dyDescent="0.65">
      <c r="A28" s="180"/>
      <c r="B28" s="117" t="s">
        <v>590</v>
      </c>
      <c r="C28" s="181">
        <v>207.04444799999999</v>
      </c>
      <c r="D28" s="181">
        <v>206.57758899999999</v>
      </c>
      <c r="E28" s="181">
        <v>223.45003700000001</v>
      </c>
      <c r="F28" s="266">
        <v>8.1676081523054389</v>
      </c>
      <c r="G28" s="267">
        <v>7.9237038995607412</v>
      </c>
      <c r="H28" s="121" t="s">
        <v>591</v>
      </c>
      <c r="I28" s="182"/>
      <c r="L28" s="138"/>
      <c r="M28" s="138"/>
    </row>
    <row r="29" spans="1:18" ht="18" customHeight="1" x14ac:dyDescent="0.65">
      <c r="A29" s="183"/>
      <c r="B29" s="124" t="s">
        <v>586</v>
      </c>
      <c r="C29" s="184">
        <v>47.291072</v>
      </c>
      <c r="D29" s="184">
        <v>79.178025000000005</v>
      </c>
      <c r="E29" s="184">
        <v>102.56435500000001</v>
      </c>
      <c r="F29" s="268">
        <v>29.536389673776277</v>
      </c>
      <c r="G29" s="269">
        <v>116.87889629568984</v>
      </c>
      <c r="H29" s="128" t="s">
        <v>587</v>
      </c>
      <c r="I29" s="185"/>
      <c r="L29" s="138"/>
      <c r="M29" s="138"/>
    </row>
    <row r="30" spans="1:18" ht="18" customHeight="1" x14ac:dyDescent="0.65">
      <c r="A30" s="180"/>
      <c r="B30" s="117" t="s">
        <v>598</v>
      </c>
      <c r="C30" s="181">
        <v>45.302731999999999</v>
      </c>
      <c r="D30" s="181">
        <v>67.989125000000001</v>
      </c>
      <c r="E30" s="181">
        <v>45.151353999999998</v>
      </c>
      <c r="F30" s="266">
        <v>-33.590329335757744</v>
      </c>
      <c r="G30" s="267">
        <v>-0.33414761829375639</v>
      </c>
      <c r="H30" s="121" t="s">
        <v>599</v>
      </c>
      <c r="I30" s="182"/>
      <c r="L30" s="138"/>
      <c r="M30" s="138"/>
    </row>
    <row r="31" spans="1:18" ht="18" customHeight="1" x14ac:dyDescent="0.65">
      <c r="A31" s="183"/>
      <c r="B31" s="124" t="s">
        <v>582</v>
      </c>
      <c r="C31" s="184">
        <v>54.767536999999997</v>
      </c>
      <c r="D31" s="184">
        <v>50.236750000000001</v>
      </c>
      <c r="E31" s="184">
        <v>54.394905999999999</v>
      </c>
      <c r="F31" s="268">
        <v>8.2771198375691135</v>
      </c>
      <c r="G31" s="269">
        <v>-0.68038663122644838</v>
      </c>
      <c r="H31" s="128" t="s">
        <v>583</v>
      </c>
      <c r="I31" s="185"/>
      <c r="L31" s="138"/>
      <c r="M31" s="138"/>
    </row>
    <row r="32" spans="1:18" ht="18" customHeight="1" x14ac:dyDescent="0.65">
      <c r="A32" s="180"/>
      <c r="B32" s="117" t="s">
        <v>596</v>
      </c>
      <c r="C32" s="181">
        <v>28.838688000000001</v>
      </c>
      <c r="D32" s="181">
        <v>5.3376970000000004</v>
      </c>
      <c r="E32" s="181">
        <v>12.213456000000001</v>
      </c>
      <c r="F32" s="266">
        <v>128.81508635653165</v>
      </c>
      <c r="G32" s="267">
        <v>-57.649058098620856</v>
      </c>
      <c r="H32" s="121" t="s">
        <v>597</v>
      </c>
      <c r="I32" s="182"/>
      <c r="L32" s="138"/>
      <c r="M32" s="138"/>
    </row>
    <row r="33" spans="1:13" ht="18" customHeight="1" thickBot="1" x14ac:dyDescent="0.7">
      <c r="A33" s="183"/>
      <c r="B33" s="124" t="s">
        <v>594</v>
      </c>
      <c r="C33" s="184">
        <v>4.4745619999999997</v>
      </c>
      <c r="D33" s="184">
        <v>0.32868199999999997</v>
      </c>
      <c r="E33" s="184">
        <v>0.69425300000000001</v>
      </c>
      <c r="F33" s="268">
        <v>111.22331006869865</v>
      </c>
      <c r="G33" s="269">
        <v>-84.484447863276884</v>
      </c>
      <c r="H33" s="128" t="s">
        <v>595</v>
      </c>
      <c r="I33" s="185"/>
      <c r="L33" s="138"/>
      <c r="M33" s="138"/>
    </row>
    <row r="34" spans="1:13" ht="18" customHeight="1" thickBot="1" x14ac:dyDescent="0.7">
      <c r="A34" s="176" t="s">
        <v>602</v>
      </c>
      <c r="B34" s="177" t="s">
        <v>546</v>
      </c>
      <c r="C34" s="178">
        <v>21661.159649999998</v>
      </c>
      <c r="D34" s="178">
        <v>24748.444200000005</v>
      </c>
      <c r="E34" s="178">
        <v>24333.413533999996</v>
      </c>
      <c r="F34" s="264">
        <v>-1.6769969968456033</v>
      </c>
      <c r="G34" s="265">
        <v>12.336615062065693</v>
      </c>
      <c r="H34" s="179" t="s">
        <v>146</v>
      </c>
      <c r="I34" s="136" t="s">
        <v>603</v>
      </c>
      <c r="L34" s="138"/>
      <c r="M34" s="138"/>
    </row>
    <row r="35" spans="1:13" ht="18" customHeight="1" x14ac:dyDescent="0.65">
      <c r="A35" s="180"/>
      <c r="B35" s="117" t="s">
        <v>606</v>
      </c>
      <c r="C35" s="181">
        <v>11424.639519</v>
      </c>
      <c r="D35" s="181">
        <v>10599.101619999999</v>
      </c>
      <c r="E35" s="181">
        <v>11179.596992000001</v>
      </c>
      <c r="F35" s="266">
        <v>5.4768356112808059</v>
      </c>
      <c r="G35" s="267">
        <v>-2.1448600333732748</v>
      </c>
      <c r="H35" s="121" t="s">
        <v>607</v>
      </c>
      <c r="I35" s="182"/>
      <c r="J35" s="236"/>
      <c r="K35" s="237"/>
      <c r="L35" s="138"/>
      <c r="M35" s="138"/>
    </row>
    <row r="36" spans="1:13" ht="18" customHeight="1" x14ac:dyDescent="0.65">
      <c r="A36" s="183"/>
      <c r="B36" s="124" t="s">
        <v>604</v>
      </c>
      <c r="C36" s="184">
        <v>5506.2922609999996</v>
      </c>
      <c r="D36" s="184">
        <v>9597.5497109999997</v>
      </c>
      <c r="E36" s="184">
        <v>8859.8899660000006</v>
      </c>
      <c r="F36" s="268">
        <v>-7.6859174186360129</v>
      </c>
      <c r="G36" s="269">
        <v>60.904825716442311</v>
      </c>
      <c r="H36" s="128" t="s">
        <v>605</v>
      </c>
      <c r="I36" s="185"/>
      <c r="J36" s="236"/>
      <c r="K36" s="237"/>
      <c r="L36" s="138"/>
      <c r="M36" s="138"/>
    </row>
    <row r="37" spans="1:13" ht="18" customHeight="1" x14ac:dyDescent="0.65">
      <c r="A37" s="180"/>
      <c r="B37" s="117" t="s">
        <v>608</v>
      </c>
      <c r="C37" s="181">
        <v>4487.3181430000004</v>
      </c>
      <c r="D37" s="181">
        <v>4342.0945510000001</v>
      </c>
      <c r="E37" s="181">
        <v>4282.366763</v>
      </c>
      <c r="F37" s="266">
        <v>-1.3755524505159489</v>
      </c>
      <c r="G37" s="267">
        <v>-4.5673467641182182</v>
      </c>
      <c r="H37" s="121" t="s">
        <v>609</v>
      </c>
      <c r="I37" s="182"/>
      <c r="J37" s="236"/>
      <c r="K37" s="237"/>
      <c r="L37" s="138"/>
      <c r="M37" s="138"/>
    </row>
    <row r="38" spans="1:13" ht="18" customHeight="1" x14ac:dyDescent="0.65">
      <c r="A38" s="183"/>
      <c r="B38" s="124" t="s">
        <v>693</v>
      </c>
      <c r="C38" s="184">
        <v>231.057106</v>
      </c>
      <c r="D38" s="184">
        <v>199.96885499999999</v>
      </c>
      <c r="E38" s="184">
        <v>1.0240000000000001E-2</v>
      </c>
      <c r="F38" s="268">
        <v>-99.994879202563823</v>
      </c>
      <c r="G38" s="269">
        <v>-99.995568195162974</v>
      </c>
      <c r="H38" s="128" t="s">
        <v>694</v>
      </c>
      <c r="I38" s="185"/>
      <c r="J38" s="236"/>
      <c r="K38" s="237"/>
      <c r="L38" s="138"/>
      <c r="M38" s="138"/>
    </row>
    <row r="39" spans="1:13" ht="18" customHeight="1" x14ac:dyDescent="0.65">
      <c r="A39" s="180"/>
      <c r="B39" s="117" t="s">
        <v>610</v>
      </c>
      <c r="C39" s="181">
        <v>9.8243860000000005</v>
      </c>
      <c r="D39" s="181">
        <v>7.331404</v>
      </c>
      <c r="E39" s="181">
        <v>10.888336000000001</v>
      </c>
      <c r="F39" s="266">
        <v>48.516382400969874</v>
      </c>
      <c r="G39" s="267">
        <v>10.829684419972917</v>
      </c>
      <c r="H39" s="121" t="s">
        <v>611</v>
      </c>
      <c r="I39" s="182"/>
      <c r="J39" s="236"/>
      <c r="K39" s="237"/>
      <c r="L39" s="138"/>
      <c r="M39" s="138"/>
    </row>
    <row r="40" spans="1:13" ht="18" customHeight="1" x14ac:dyDescent="0.65">
      <c r="A40" s="183"/>
      <c r="B40" s="124" t="s">
        <v>614</v>
      </c>
      <c r="C40" s="184">
        <v>1.441244</v>
      </c>
      <c r="D40" s="184">
        <v>2.1173769999999998</v>
      </c>
      <c r="E40" s="184">
        <v>7.8840999999999994E-2</v>
      </c>
      <c r="F40" s="268">
        <v>-96.27647792528208</v>
      </c>
      <c r="G40" s="269">
        <v>-94.529656324675074</v>
      </c>
      <c r="H40" s="128" t="s">
        <v>615</v>
      </c>
      <c r="I40" s="185"/>
      <c r="J40" s="236"/>
      <c r="K40" s="237"/>
      <c r="L40" s="138"/>
      <c r="M40" s="138"/>
    </row>
    <row r="41" spans="1:13" ht="18" customHeight="1" x14ac:dyDescent="0.65">
      <c r="A41" s="180"/>
      <c r="B41" s="117" t="s">
        <v>612</v>
      </c>
      <c r="C41" s="181">
        <v>0.303176</v>
      </c>
      <c r="D41" s="181">
        <v>0.23580599999999999</v>
      </c>
      <c r="E41" s="181">
        <v>8.9730000000000004E-2</v>
      </c>
      <c r="F41" s="266">
        <v>-61.947533141650332</v>
      </c>
      <c r="G41" s="267">
        <v>-70.403330078898065</v>
      </c>
      <c r="H41" s="121" t="s">
        <v>613</v>
      </c>
      <c r="I41" s="182"/>
      <c r="J41" s="236"/>
      <c r="K41" s="237"/>
      <c r="L41" s="138"/>
      <c r="M41" s="138"/>
    </row>
    <row r="42" spans="1:13" ht="18" customHeight="1" x14ac:dyDescent="0.65">
      <c r="A42" s="183"/>
      <c r="B42" s="124" t="s">
        <v>618</v>
      </c>
      <c r="C42" s="184">
        <v>0.27729100000000001</v>
      </c>
      <c r="D42" s="184">
        <v>3.4229000000000002E-2</v>
      </c>
      <c r="E42" s="184">
        <v>0.24062500000000001</v>
      </c>
      <c r="F42" s="268">
        <v>602.98577229834348</v>
      </c>
      <c r="G42" s="269">
        <v>-13.222931865801634</v>
      </c>
      <c r="H42" s="128" t="s">
        <v>619</v>
      </c>
      <c r="I42" s="185"/>
      <c r="J42" s="236"/>
      <c r="K42" s="237"/>
      <c r="L42" s="138"/>
      <c r="M42" s="138"/>
    </row>
    <row r="43" spans="1:13" ht="18" customHeight="1" x14ac:dyDescent="0.65">
      <c r="A43" s="180"/>
      <c r="B43" s="117" t="s">
        <v>695</v>
      </c>
      <c r="C43" s="181">
        <v>0</v>
      </c>
      <c r="D43" s="181">
        <v>0</v>
      </c>
      <c r="E43" s="181">
        <v>0.14299700000000001</v>
      </c>
      <c r="F43" s="266" t="s">
        <v>59</v>
      </c>
      <c r="G43" s="267" t="s">
        <v>59</v>
      </c>
      <c r="H43" s="121" t="s">
        <v>696</v>
      </c>
      <c r="I43" s="182"/>
      <c r="J43" s="236"/>
      <c r="K43" s="237"/>
      <c r="L43" s="138"/>
      <c r="M43" s="138"/>
    </row>
    <row r="44" spans="1:13" ht="18" customHeight="1" x14ac:dyDescent="0.65">
      <c r="A44" s="183"/>
      <c r="B44" s="124" t="s">
        <v>697</v>
      </c>
      <c r="C44" s="184">
        <v>2.7499999999999998E-3</v>
      </c>
      <c r="D44" s="184">
        <v>1.8060000000000001E-3</v>
      </c>
      <c r="E44" s="184">
        <v>0.106601</v>
      </c>
      <c r="F44" s="268">
        <v>5802.6024363233664</v>
      </c>
      <c r="G44" s="269">
        <v>3776.4</v>
      </c>
      <c r="H44" s="128" t="s">
        <v>698</v>
      </c>
      <c r="I44" s="185"/>
      <c r="J44" s="236"/>
      <c r="K44" s="237"/>
      <c r="L44" s="138"/>
      <c r="M44" s="138"/>
    </row>
    <row r="45" spans="1:13" ht="18" customHeight="1" x14ac:dyDescent="0.65">
      <c r="A45" s="180"/>
      <c r="B45" s="117" t="s">
        <v>699</v>
      </c>
      <c r="C45" s="181">
        <v>3.2200000000000002E-3</v>
      </c>
      <c r="D45" s="181">
        <v>6.483E-3</v>
      </c>
      <c r="E45" s="181">
        <v>7.9799999999999999E-4</v>
      </c>
      <c r="F45" s="266">
        <v>-87.690883850069412</v>
      </c>
      <c r="G45" s="267">
        <v>-75.217391304347828</v>
      </c>
      <c r="H45" s="121" t="s">
        <v>700</v>
      </c>
      <c r="I45" s="182"/>
      <c r="J45" s="236"/>
      <c r="K45" s="237"/>
      <c r="L45" s="138"/>
      <c r="M45" s="138"/>
    </row>
    <row r="46" spans="1:13" ht="18" customHeight="1" x14ac:dyDescent="0.65">
      <c r="A46" s="183"/>
      <c r="B46" s="124" t="s">
        <v>616</v>
      </c>
      <c r="C46" s="184">
        <v>2.34E-4</v>
      </c>
      <c r="D46" s="184">
        <v>2.2680000000000001E-3</v>
      </c>
      <c r="E46" s="184">
        <v>1.2049999999999999E-3</v>
      </c>
      <c r="F46" s="268">
        <v>-46.86948853615521</v>
      </c>
      <c r="G46" s="269">
        <v>414.9572649572649</v>
      </c>
      <c r="H46" s="128" t="s">
        <v>617</v>
      </c>
      <c r="I46" s="185"/>
      <c r="J46" s="236"/>
      <c r="K46" s="237"/>
      <c r="L46" s="138"/>
      <c r="M46" s="138"/>
    </row>
    <row r="47" spans="1:13" ht="18" customHeight="1" thickBot="1" x14ac:dyDescent="0.7">
      <c r="A47" s="180"/>
      <c r="B47" s="117" t="s">
        <v>701</v>
      </c>
      <c r="C47" s="181">
        <v>3.2000000000000003E-4</v>
      </c>
      <c r="D47" s="181">
        <v>9.0000000000000006E-5</v>
      </c>
      <c r="E47" s="181">
        <v>4.4000000000000002E-4</v>
      </c>
      <c r="F47" s="266">
        <v>388.88888888888886</v>
      </c>
      <c r="G47" s="267">
        <v>37.5</v>
      </c>
      <c r="H47" s="121" t="s">
        <v>702</v>
      </c>
      <c r="I47" s="182"/>
      <c r="J47" s="236"/>
      <c r="K47" s="237"/>
      <c r="L47" s="138"/>
      <c r="M47" s="138"/>
    </row>
    <row r="48" spans="1:13" ht="21" customHeight="1" thickBot="1" x14ac:dyDescent="0.7">
      <c r="A48" s="144"/>
      <c r="B48" s="177" t="s">
        <v>145</v>
      </c>
      <c r="C48" s="178">
        <v>75099.33736200002</v>
      </c>
      <c r="D48" s="178">
        <v>81497.996784000017</v>
      </c>
      <c r="E48" s="178">
        <v>80930.821139999985</v>
      </c>
      <c r="F48" s="264">
        <v>-0.69593814128126041</v>
      </c>
      <c r="G48" s="265">
        <v>7.765026940105435</v>
      </c>
      <c r="H48" s="179" t="s">
        <v>146</v>
      </c>
      <c r="I48" s="238"/>
      <c r="L48" s="138"/>
      <c r="M48" s="138"/>
    </row>
    <row r="49" spans="1:13" ht="18" customHeight="1" x14ac:dyDescent="0.65">
      <c r="A49" s="137" t="s">
        <v>206</v>
      </c>
      <c r="B49" s="47"/>
      <c r="C49" s="175"/>
      <c r="D49" s="175"/>
      <c r="E49" s="175"/>
      <c r="F49" s="175"/>
      <c r="G49" s="175"/>
      <c r="I49" s="51" t="s">
        <v>207</v>
      </c>
      <c r="L49" s="138"/>
      <c r="M49" s="138"/>
    </row>
    <row r="50" spans="1:13" ht="18" customHeight="1" x14ac:dyDescent="0.65">
      <c r="A50" s="47"/>
      <c r="B50" s="47"/>
      <c r="C50" s="47"/>
      <c r="D50" s="47"/>
      <c r="E50" s="47"/>
      <c r="F50" s="47"/>
      <c r="G50" s="47"/>
      <c r="L50" s="138"/>
      <c r="M50" s="138"/>
    </row>
    <row r="51" spans="1:13" ht="18" customHeight="1" x14ac:dyDescent="0.65">
      <c r="A51" s="47"/>
      <c r="B51" s="47"/>
      <c r="C51" s="47"/>
      <c r="D51" s="47"/>
      <c r="E51" s="47"/>
      <c r="F51" s="47"/>
      <c r="G51" s="47"/>
      <c r="L51" s="138"/>
      <c r="M51" s="138"/>
    </row>
    <row r="52" spans="1:13" ht="18" customHeight="1" x14ac:dyDescent="0.65">
      <c r="A52" s="47"/>
      <c r="B52" s="47"/>
      <c r="C52" s="47"/>
      <c r="D52" s="47"/>
      <c r="E52" s="47"/>
      <c r="F52" s="47"/>
      <c r="G52" s="47"/>
      <c r="L52" s="138"/>
      <c r="M52" s="138"/>
    </row>
    <row r="53" spans="1:13" ht="18" customHeight="1" x14ac:dyDescent="0.65">
      <c r="A53" s="47"/>
      <c r="B53" s="47"/>
      <c r="C53" s="47"/>
      <c r="D53" s="47"/>
      <c r="E53" s="47"/>
      <c r="F53" s="47"/>
      <c r="G53" s="47"/>
      <c r="L53" s="138"/>
      <c r="M53" s="138"/>
    </row>
    <row r="54" spans="1:13" ht="18" customHeight="1" x14ac:dyDescent="0.65">
      <c r="A54" s="47"/>
      <c r="B54" s="47"/>
      <c r="C54" s="47"/>
      <c r="D54" s="47"/>
      <c r="E54" s="47"/>
      <c r="F54" s="47"/>
      <c r="G54" s="47"/>
      <c r="L54" s="138"/>
      <c r="M54" s="138"/>
    </row>
    <row r="55" spans="1:13" ht="18" customHeight="1" x14ac:dyDescent="0.65">
      <c r="A55" s="47"/>
      <c r="B55" s="47"/>
      <c r="C55" s="47"/>
      <c r="D55" s="47"/>
      <c r="E55" s="47"/>
      <c r="F55" s="47"/>
      <c r="G55" s="47"/>
      <c r="L55" s="138"/>
      <c r="M55" s="138"/>
    </row>
    <row r="56" spans="1:13" ht="18" customHeight="1" x14ac:dyDescent="0.65">
      <c r="A56" s="47"/>
      <c r="B56" s="47"/>
      <c r="C56" s="47"/>
      <c r="D56" s="47"/>
      <c r="E56" s="47"/>
      <c r="F56" s="47"/>
      <c r="G56" s="47"/>
      <c r="L56" s="138"/>
      <c r="M56" s="138"/>
    </row>
    <row r="57" spans="1:13" ht="18" customHeight="1" x14ac:dyDescent="0.65">
      <c r="A57" s="47"/>
      <c r="B57" s="47"/>
      <c r="C57" s="47"/>
      <c r="D57" s="47"/>
      <c r="E57" s="47"/>
      <c r="F57" s="47"/>
      <c r="G57" s="47"/>
      <c r="L57" s="138"/>
      <c r="M57" s="138"/>
    </row>
    <row r="58" spans="1:13" ht="18" customHeight="1" x14ac:dyDescent="0.65">
      <c r="A58" s="47"/>
      <c r="B58" s="47"/>
      <c r="C58" s="47"/>
      <c r="D58" s="47"/>
      <c r="E58" s="47"/>
      <c r="F58" s="47"/>
      <c r="G58" s="47"/>
      <c r="L58" s="138"/>
      <c r="M58" s="138"/>
    </row>
    <row r="59" spans="1:13" ht="18" customHeight="1" x14ac:dyDescent="0.65">
      <c r="A59" s="47"/>
      <c r="B59" s="47"/>
      <c r="C59" s="47"/>
      <c r="D59" s="47"/>
      <c r="E59" s="47"/>
      <c r="F59" s="47"/>
      <c r="G59" s="47"/>
      <c r="L59" s="138"/>
      <c r="M59" s="138"/>
    </row>
    <row r="60" spans="1:13" ht="18" customHeight="1" x14ac:dyDescent="0.65">
      <c r="A60" s="47"/>
      <c r="B60" s="47"/>
      <c r="C60" s="47"/>
      <c r="D60" s="47"/>
      <c r="E60" s="47"/>
      <c r="F60" s="47"/>
      <c r="G60" s="47"/>
      <c r="L60" s="138"/>
      <c r="M60" s="138"/>
    </row>
    <row r="61" spans="1:13" ht="18" customHeight="1" x14ac:dyDescent="0.65">
      <c r="A61" s="47"/>
      <c r="B61" s="47"/>
      <c r="C61" s="47"/>
      <c r="D61" s="47"/>
      <c r="E61" s="47"/>
      <c r="F61" s="47"/>
      <c r="G61" s="47"/>
      <c r="L61" s="138"/>
      <c r="M61" s="138"/>
    </row>
    <row r="62" spans="1:13" ht="18" customHeight="1" x14ac:dyDescent="0.65">
      <c r="A62" s="47"/>
      <c r="B62" s="47"/>
      <c r="C62" s="47"/>
      <c r="D62" s="47"/>
      <c r="E62" s="47"/>
      <c r="F62" s="47"/>
      <c r="G62" s="47"/>
      <c r="L62" s="138"/>
      <c r="M62" s="138"/>
    </row>
    <row r="63" spans="1:13" ht="18" customHeight="1" x14ac:dyDescent="0.65">
      <c r="A63" s="47"/>
      <c r="B63" s="47"/>
      <c r="C63" s="47"/>
      <c r="D63" s="47"/>
      <c r="E63" s="47"/>
      <c r="F63" s="47"/>
      <c r="G63" s="47"/>
      <c r="L63" s="138"/>
      <c r="M63" s="138"/>
    </row>
    <row r="64" spans="1:13" ht="18" customHeight="1" x14ac:dyDescent="0.65">
      <c r="A64" s="47"/>
      <c r="B64" s="47"/>
      <c r="C64" s="47"/>
      <c r="D64" s="47"/>
      <c r="E64" s="47"/>
      <c r="F64" s="47"/>
      <c r="G64" s="47"/>
      <c r="L64" s="138"/>
      <c r="M64" s="138"/>
    </row>
    <row r="65" spans="1:13" ht="18" customHeight="1" x14ac:dyDescent="0.65">
      <c r="A65" s="47"/>
      <c r="B65" s="47"/>
      <c r="C65" s="47"/>
      <c r="D65" s="47"/>
      <c r="E65" s="47"/>
      <c r="F65" s="47"/>
      <c r="G65" s="47"/>
      <c r="L65" s="138"/>
      <c r="M65" s="138"/>
    </row>
    <row r="66" spans="1:13" ht="18" customHeight="1" x14ac:dyDescent="0.65">
      <c r="A66" s="47"/>
      <c r="B66" s="47"/>
      <c r="C66" s="47"/>
      <c r="D66" s="47"/>
      <c r="E66" s="47"/>
      <c r="F66" s="47"/>
      <c r="G66" s="47"/>
      <c r="L66" s="138"/>
      <c r="M66" s="138"/>
    </row>
    <row r="67" spans="1:13" ht="18" customHeight="1" x14ac:dyDescent="0.65">
      <c r="A67" s="47"/>
      <c r="B67" s="47"/>
      <c r="C67" s="47"/>
      <c r="D67" s="47"/>
      <c r="E67" s="47"/>
      <c r="F67" s="47"/>
      <c r="G67" s="47"/>
      <c r="L67" s="138"/>
      <c r="M67" s="138"/>
    </row>
    <row r="68" spans="1:13" ht="18" customHeight="1" x14ac:dyDescent="0.65">
      <c r="A68" s="47"/>
      <c r="B68" s="47"/>
      <c r="C68" s="47"/>
      <c r="D68" s="47"/>
      <c r="E68" s="47"/>
      <c r="F68" s="47"/>
      <c r="G68" s="47"/>
      <c r="L68" s="138"/>
      <c r="M68" s="138"/>
    </row>
    <row r="69" spans="1:13" ht="18" customHeight="1" x14ac:dyDescent="0.65">
      <c r="A69" s="47"/>
      <c r="B69" s="47"/>
      <c r="C69" s="47"/>
      <c r="D69" s="47"/>
      <c r="E69" s="47"/>
      <c r="F69" s="47"/>
      <c r="G69" s="47"/>
      <c r="L69" s="138"/>
      <c r="M69" s="138"/>
    </row>
    <row r="70" spans="1:13" ht="18" customHeight="1" x14ac:dyDescent="0.65">
      <c r="A70" s="47"/>
      <c r="B70" s="47"/>
      <c r="C70" s="47"/>
      <c r="D70" s="47"/>
      <c r="E70" s="47"/>
      <c r="F70" s="47"/>
      <c r="G70" s="47"/>
      <c r="L70" s="138"/>
      <c r="M70" s="138"/>
    </row>
    <row r="71" spans="1:13" ht="18" customHeight="1" x14ac:dyDescent="0.65">
      <c r="A71" s="47"/>
      <c r="B71" s="47"/>
      <c r="C71" s="47"/>
      <c r="D71" s="47"/>
      <c r="E71" s="47"/>
      <c r="F71" s="47"/>
      <c r="G71" s="47"/>
      <c r="L71" s="138"/>
      <c r="M71" s="138"/>
    </row>
    <row r="72" spans="1:13" ht="18" customHeight="1" x14ac:dyDescent="0.65">
      <c r="A72" s="47"/>
      <c r="B72" s="47"/>
      <c r="C72" s="47"/>
      <c r="D72" s="47"/>
      <c r="E72" s="47"/>
      <c r="F72" s="47"/>
      <c r="G72" s="47"/>
      <c r="L72" s="138"/>
      <c r="M72" s="138"/>
    </row>
    <row r="73" spans="1:13" ht="18" customHeight="1" x14ac:dyDescent="0.65">
      <c r="A73" s="47"/>
      <c r="B73" s="47"/>
      <c r="C73" s="47"/>
      <c r="D73" s="47"/>
      <c r="E73" s="47"/>
      <c r="F73" s="47"/>
      <c r="G73" s="47"/>
      <c r="L73" s="138"/>
      <c r="M73" s="138"/>
    </row>
    <row r="74" spans="1:13" ht="18" customHeight="1" x14ac:dyDescent="0.65">
      <c r="A74" s="47"/>
      <c r="B74" s="47"/>
      <c r="C74" s="47"/>
      <c r="D74" s="47"/>
      <c r="E74" s="47"/>
      <c r="F74" s="47"/>
      <c r="G74" s="47"/>
      <c r="L74" s="138"/>
      <c r="M74" s="138"/>
    </row>
    <row r="75" spans="1:13" ht="18" customHeight="1" x14ac:dyDescent="0.65">
      <c r="A75" s="47"/>
      <c r="B75" s="47"/>
      <c r="C75" s="47"/>
      <c r="D75" s="47"/>
      <c r="E75" s="47"/>
      <c r="F75" s="47"/>
      <c r="G75" s="47"/>
      <c r="L75" s="138"/>
      <c r="M75" s="138"/>
    </row>
    <row r="76" spans="1:13" ht="18" customHeight="1" x14ac:dyDescent="0.65">
      <c r="A76" s="47"/>
      <c r="B76" s="47"/>
      <c r="C76" s="47"/>
      <c r="D76" s="47"/>
      <c r="E76" s="47"/>
      <c r="F76" s="47"/>
      <c r="G76" s="47"/>
      <c r="L76" s="138"/>
      <c r="M76" s="138"/>
    </row>
    <row r="77" spans="1:13" ht="18" customHeight="1" x14ac:dyDescent="0.65">
      <c r="A77" s="47"/>
      <c r="B77" s="47"/>
      <c r="C77" s="47"/>
      <c r="D77" s="47"/>
      <c r="E77" s="47"/>
      <c r="F77" s="47"/>
      <c r="G77" s="47"/>
      <c r="L77" s="138"/>
      <c r="M77" s="138"/>
    </row>
    <row r="78" spans="1:13" ht="18" customHeight="1" x14ac:dyDescent="0.65">
      <c r="A78" s="47"/>
      <c r="B78" s="47"/>
      <c r="C78" s="47"/>
      <c r="D78" s="47"/>
      <c r="E78" s="47"/>
      <c r="F78" s="47"/>
      <c r="G78" s="47"/>
      <c r="L78" s="138"/>
      <c r="M78" s="138"/>
    </row>
    <row r="79" spans="1:13" ht="18" customHeight="1" x14ac:dyDescent="0.65">
      <c r="A79" s="47"/>
      <c r="B79" s="47"/>
      <c r="C79" s="47"/>
      <c r="D79" s="47"/>
      <c r="E79" s="47"/>
      <c r="F79" s="47"/>
      <c r="G79" s="47"/>
      <c r="L79" s="138"/>
      <c r="M79" s="138"/>
    </row>
    <row r="80" spans="1:13" ht="18" customHeight="1" x14ac:dyDescent="0.65">
      <c r="A80" s="47"/>
      <c r="B80" s="47"/>
      <c r="C80" s="47"/>
      <c r="D80" s="47"/>
      <c r="E80" s="47"/>
      <c r="F80" s="47"/>
      <c r="G80" s="47"/>
      <c r="L80" s="138"/>
      <c r="M80" s="138"/>
    </row>
    <row r="81" spans="1:13" ht="18" customHeight="1" x14ac:dyDescent="0.65">
      <c r="A81" s="47"/>
      <c r="B81" s="47"/>
      <c r="C81" s="47"/>
      <c r="D81" s="47"/>
      <c r="E81" s="47"/>
      <c r="F81" s="47"/>
      <c r="G81" s="47"/>
      <c r="L81" s="138"/>
      <c r="M81" s="138"/>
    </row>
    <row r="82" spans="1:13" ht="18" customHeight="1" x14ac:dyDescent="0.65">
      <c r="A82" s="47"/>
      <c r="B82" s="47"/>
      <c r="C82" s="47"/>
      <c r="D82" s="47"/>
      <c r="E82" s="47"/>
      <c r="F82" s="47"/>
      <c r="G82" s="47"/>
      <c r="L82" s="138"/>
      <c r="M82" s="138"/>
    </row>
    <row r="83" spans="1:13" ht="18" customHeight="1" x14ac:dyDescent="0.65">
      <c r="A83" s="47"/>
      <c r="B83" s="47"/>
      <c r="C83" s="47"/>
      <c r="D83" s="47"/>
      <c r="E83" s="47"/>
      <c r="F83" s="47"/>
      <c r="G83" s="47"/>
      <c r="L83" s="138"/>
      <c r="M83" s="138"/>
    </row>
    <row r="84" spans="1:13" ht="18" customHeight="1" x14ac:dyDescent="0.65">
      <c r="A84" s="47"/>
      <c r="B84" s="47"/>
      <c r="C84" s="47"/>
      <c r="D84" s="47"/>
      <c r="E84" s="47"/>
      <c r="F84" s="47"/>
      <c r="G84" s="47"/>
      <c r="L84" s="138"/>
      <c r="M84" s="138"/>
    </row>
    <row r="85" spans="1:13" ht="18" customHeight="1" x14ac:dyDescent="0.65">
      <c r="A85" s="47"/>
      <c r="B85" s="47"/>
      <c r="C85" s="47"/>
      <c r="D85" s="47"/>
      <c r="E85" s="47"/>
      <c r="F85" s="47"/>
      <c r="G85" s="47"/>
      <c r="L85" s="138"/>
      <c r="M85" s="138"/>
    </row>
    <row r="86" spans="1:13" ht="18" customHeight="1" x14ac:dyDescent="0.65">
      <c r="A86" s="47"/>
      <c r="B86" s="47"/>
      <c r="C86" s="47"/>
      <c r="D86" s="47"/>
      <c r="E86" s="47"/>
      <c r="F86" s="47"/>
      <c r="G86" s="47"/>
      <c r="L86" s="138"/>
      <c r="M86" s="138"/>
    </row>
    <row r="87" spans="1:13" ht="18" customHeight="1" x14ac:dyDescent="0.65">
      <c r="A87" s="47"/>
      <c r="B87" s="47"/>
      <c r="C87" s="47"/>
      <c r="D87" s="47"/>
      <c r="E87" s="47"/>
      <c r="F87" s="47"/>
      <c r="G87" s="47"/>
      <c r="L87" s="138"/>
      <c r="M87" s="138"/>
    </row>
    <row r="88" spans="1:13" ht="18" customHeight="1" x14ac:dyDescent="0.65">
      <c r="A88" s="47"/>
      <c r="B88" s="47"/>
      <c r="C88" s="47"/>
      <c r="D88" s="47"/>
      <c r="E88" s="47"/>
      <c r="F88" s="47"/>
      <c r="G88" s="47"/>
      <c r="L88" s="138"/>
      <c r="M88" s="138"/>
    </row>
    <row r="89" spans="1:13" ht="18" customHeight="1" x14ac:dyDescent="0.65">
      <c r="A89" s="47"/>
      <c r="B89" s="47"/>
      <c r="C89" s="47"/>
      <c r="D89" s="47"/>
      <c r="E89" s="47"/>
      <c r="F89" s="47"/>
      <c r="G89" s="47"/>
      <c r="L89" s="138"/>
      <c r="M89" s="138"/>
    </row>
    <row r="90" spans="1:13" ht="18" customHeight="1" x14ac:dyDescent="0.65">
      <c r="A90" s="47"/>
      <c r="B90" s="47"/>
      <c r="C90" s="47"/>
      <c r="D90" s="47"/>
      <c r="E90" s="47"/>
      <c r="F90" s="47"/>
      <c r="G90" s="47"/>
      <c r="L90" s="138"/>
      <c r="M90" s="138"/>
    </row>
    <row r="91" spans="1:13" ht="18" customHeight="1" x14ac:dyDescent="0.65">
      <c r="A91" s="47"/>
      <c r="B91" s="47"/>
      <c r="C91" s="47"/>
      <c r="D91" s="47"/>
      <c r="E91" s="47"/>
      <c r="F91" s="47"/>
      <c r="G91" s="47"/>
      <c r="L91" s="138"/>
      <c r="M91" s="138"/>
    </row>
    <row r="92" spans="1:13" ht="18" customHeight="1" x14ac:dyDescent="0.65">
      <c r="A92" s="47"/>
      <c r="B92" s="47"/>
      <c r="C92" s="47"/>
      <c r="D92" s="47"/>
      <c r="E92" s="47"/>
      <c r="F92" s="47"/>
      <c r="G92" s="47"/>
      <c r="L92" s="138"/>
      <c r="M92" s="138"/>
    </row>
    <row r="93" spans="1:13" ht="18" customHeight="1" x14ac:dyDescent="0.65">
      <c r="A93" s="47"/>
      <c r="B93" s="47"/>
      <c r="C93" s="47"/>
      <c r="D93" s="47"/>
      <c r="E93" s="47"/>
      <c r="F93" s="47"/>
      <c r="G93" s="47"/>
      <c r="L93" s="138"/>
      <c r="M93" s="138"/>
    </row>
    <row r="94" spans="1:13" ht="18" customHeight="1" x14ac:dyDescent="0.65">
      <c r="A94" s="47"/>
      <c r="B94" s="47"/>
      <c r="C94" s="47"/>
      <c r="D94" s="47"/>
      <c r="E94" s="47"/>
      <c r="F94" s="47"/>
      <c r="G94" s="47"/>
      <c r="L94" s="138"/>
      <c r="M94" s="138"/>
    </row>
    <row r="95" spans="1:13" ht="18" customHeight="1" x14ac:dyDescent="0.65">
      <c r="A95" s="47"/>
      <c r="B95" s="47"/>
      <c r="C95" s="47"/>
      <c r="D95" s="47"/>
      <c r="E95" s="47"/>
      <c r="F95" s="47"/>
      <c r="G95" s="47"/>
      <c r="L95" s="138"/>
      <c r="M95" s="138"/>
    </row>
    <row r="96" spans="1:13" ht="18" customHeight="1" x14ac:dyDescent="0.65">
      <c r="A96" s="47"/>
      <c r="B96" s="47"/>
      <c r="C96" s="47"/>
      <c r="D96" s="47"/>
      <c r="E96" s="47"/>
      <c r="F96" s="47"/>
      <c r="G96" s="47"/>
      <c r="L96" s="138"/>
      <c r="M96" s="138"/>
    </row>
    <row r="97" spans="1:13" ht="18" customHeight="1" x14ac:dyDescent="0.65">
      <c r="A97" s="47"/>
      <c r="B97" s="47"/>
      <c r="C97" s="47"/>
      <c r="D97" s="47"/>
      <c r="E97" s="47"/>
      <c r="F97" s="47"/>
      <c r="G97" s="47"/>
      <c r="L97" s="138"/>
      <c r="M97" s="138"/>
    </row>
    <row r="98" spans="1:13" ht="18" customHeight="1" x14ac:dyDescent="0.65">
      <c r="A98" s="47"/>
      <c r="B98" s="47"/>
      <c r="C98" s="47"/>
      <c r="D98" s="47"/>
      <c r="E98" s="47"/>
      <c r="F98" s="47"/>
      <c r="G98" s="47"/>
      <c r="L98" s="138"/>
      <c r="M98" s="138"/>
    </row>
    <row r="99" spans="1:13" ht="18" customHeight="1" x14ac:dyDescent="0.65">
      <c r="A99" s="47"/>
      <c r="B99" s="47"/>
      <c r="C99" s="47"/>
      <c r="D99" s="47"/>
      <c r="E99" s="47"/>
      <c r="F99" s="47"/>
      <c r="G99" s="47"/>
      <c r="L99" s="138"/>
      <c r="M99" s="138"/>
    </row>
    <row r="100" spans="1:13" ht="18" customHeight="1" x14ac:dyDescent="0.65">
      <c r="A100" s="47"/>
      <c r="B100" s="47"/>
      <c r="C100" s="47"/>
      <c r="D100" s="47"/>
      <c r="E100" s="47"/>
      <c r="F100" s="47"/>
      <c r="G100" s="47"/>
      <c r="L100" s="138"/>
      <c r="M100" s="138"/>
    </row>
    <row r="101" spans="1:13" ht="18" customHeight="1" x14ac:dyDescent="0.65">
      <c r="A101" s="47"/>
      <c r="B101" s="47"/>
      <c r="C101" s="47"/>
      <c r="D101" s="47"/>
      <c r="E101" s="47"/>
      <c r="F101" s="47"/>
      <c r="G101" s="47"/>
      <c r="L101" s="138"/>
      <c r="M101" s="138"/>
    </row>
    <row r="102" spans="1:13" ht="18" customHeight="1" x14ac:dyDescent="0.65">
      <c r="A102" s="47"/>
      <c r="B102" s="47"/>
      <c r="C102" s="47"/>
      <c r="D102" s="47"/>
      <c r="E102" s="47"/>
      <c r="F102" s="47"/>
      <c r="G102" s="47"/>
      <c r="L102" s="138"/>
      <c r="M102" s="138"/>
    </row>
    <row r="103" spans="1:13" ht="18" customHeight="1" x14ac:dyDescent="0.65">
      <c r="A103" s="47"/>
      <c r="B103" s="47"/>
      <c r="C103" s="47"/>
      <c r="D103" s="47"/>
      <c r="E103" s="47"/>
      <c r="F103" s="47"/>
      <c r="G103" s="47"/>
      <c r="L103" s="138"/>
      <c r="M103" s="138"/>
    </row>
    <row r="104" spans="1:13" ht="18" customHeight="1" x14ac:dyDescent="0.65">
      <c r="A104" s="47"/>
      <c r="B104" s="47"/>
      <c r="C104" s="47"/>
      <c r="D104" s="47"/>
      <c r="E104" s="47"/>
      <c r="F104" s="47"/>
      <c r="G104" s="47"/>
      <c r="L104" s="138"/>
      <c r="M104" s="138"/>
    </row>
    <row r="105" spans="1:13" ht="18" customHeight="1" x14ac:dyDescent="0.65">
      <c r="A105" s="47"/>
      <c r="B105" s="47"/>
      <c r="C105" s="47"/>
      <c r="D105" s="47"/>
      <c r="E105" s="47"/>
      <c r="F105" s="47"/>
      <c r="G105" s="47"/>
      <c r="L105" s="138"/>
      <c r="M105" s="138"/>
    </row>
    <row r="106" spans="1:13" ht="18" customHeight="1" x14ac:dyDescent="0.65">
      <c r="A106" s="47"/>
      <c r="B106" s="47"/>
      <c r="C106" s="47"/>
      <c r="D106" s="47"/>
      <c r="E106" s="47"/>
      <c r="F106" s="47"/>
      <c r="G106" s="47"/>
      <c r="L106" s="138"/>
      <c r="M106" s="138"/>
    </row>
    <row r="107" spans="1:13" ht="18" customHeight="1" x14ac:dyDescent="0.65">
      <c r="A107" s="47"/>
      <c r="B107" s="47"/>
      <c r="C107" s="47"/>
      <c r="D107" s="47"/>
      <c r="E107" s="47"/>
      <c r="F107" s="47"/>
      <c r="G107" s="47"/>
      <c r="L107" s="138"/>
      <c r="M107" s="138"/>
    </row>
    <row r="108" spans="1:13" ht="18" customHeight="1" x14ac:dyDescent="0.65">
      <c r="A108" s="47"/>
      <c r="B108" s="47"/>
      <c r="C108" s="47"/>
      <c r="D108" s="47"/>
      <c r="E108" s="47"/>
      <c r="F108" s="47"/>
      <c r="G108" s="47"/>
      <c r="L108" s="138"/>
      <c r="M108" s="138"/>
    </row>
    <row r="109" spans="1:13" ht="18" customHeight="1" x14ac:dyDescent="0.65">
      <c r="A109" s="47"/>
      <c r="B109" s="47"/>
      <c r="C109" s="47"/>
      <c r="D109" s="47"/>
      <c r="E109" s="47"/>
      <c r="F109" s="47"/>
      <c r="G109" s="47"/>
      <c r="L109" s="138"/>
      <c r="M109" s="138"/>
    </row>
    <row r="110" spans="1:13" ht="18" customHeight="1" x14ac:dyDescent="0.65">
      <c r="A110" s="47"/>
      <c r="B110" s="47"/>
      <c r="C110" s="47"/>
      <c r="D110" s="47"/>
      <c r="E110" s="47"/>
      <c r="F110" s="47"/>
      <c r="G110" s="47"/>
      <c r="L110" s="138"/>
      <c r="M110" s="138"/>
    </row>
    <row r="111" spans="1:13" ht="18" customHeight="1" x14ac:dyDescent="0.65">
      <c r="A111" s="47"/>
      <c r="B111" s="47"/>
      <c r="C111" s="47"/>
      <c r="D111" s="47"/>
      <c r="E111" s="47"/>
      <c r="F111" s="47"/>
      <c r="G111" s="47"/>
      <c r="L111" s="138"/>
      <c r="M111" s="138"/>
    </row>
    <row r="112" spans="1:13" ht="18" customHeight="1" x14ac:dyDescent="0.65">
      <c r="A112" s="47"/>
      <c r="B112" s="47"/>
      <c r="C112" s="47"/>
      <c r="D112" s="47"/>
      <c r="E112" s="47"/>
      <c r="F112" s="47"/>
      <c r="G112" s="47"/>
      <c r="L112" s="138"/>
      <c r="M112" s="138"/>
    </row>
    <row r="113" spans="1:13" ht="18" customHeight="1" x14ac:dyDescent="0.65">
      <c r="A113" s="47"/>
      <c r="B113" s="47"/>
      <c r="C113" s="47"/>
      <c r="D113" s="47"/>
      <c r="E113" s="47"/>
      <c r="F113" s="47"/>
      <c r="G113" s="47"/>
      <c r="L113" s="138"/>
      <c r="M113" s="138"/>
    </row>
    <row r="114" spans="1:13" ht="18" customHeight="1" x14ac:dyDescent="0.65">
      <c r="A114" s="47"/>
      <c r="B114" s="47"/>
      <c r="C114" s="47"/>
      <c r="D114" s="47"/>
      <c r="E114" s="47"/>
      <c r="F114" s="47"/>
      <c r="G114" s="47"/>
      <c r="L114" s="138"/>
      <c r="M114" s="138"/>
    </row>
    <row r="115" spans="1:13" ht="18" customHeight="1" x14ac:dyDescent="0.65">
      <c r="A115" s="47"/>
      <c r="B115" s="47"/>
      <c r="C115" s="47"/>
      <c r="D115" s="47"/>
      <c r="E115" s="47"/>
      <c r="F115" s="47"/>
      <c r="G115" s="47"/>
      <c r="L115" s="138"/>
      <c r="M115" s="138"/>
    </row>
    <row r="116" spans="1:13" ht="18" customHeight="1" x14ac:dyDescent="0.65">
      <c r="A116" s="47"/>
      <c r="B116" s="47"/>
      <c r="C116" s="47"/>
      <c r="D116" s="47"/>
      <c r="E116" s="47"/>
      <c r="F116" s="47"/>
      <c r="G116" s="47"/>
      <c r="L116" s="138"/>
      <c r="M116" s="138"/>
    </row>
    <row r="117" spans="1:13" ht="18" customHeight="1" x14ac:dyDescent="0.65">
      <c r="A117" s="47"/>
      <c r="B117" s="47"/>
      <c r="C117" s="47"/>
      <c r="D117" s="47"/>
      <c r="E117" s="47"/>
      <c r="F117" s="47"/>
      <c r="G117" s="47"/>
      <c r="L117" s="138"/>
      <c r="M117" s="138"/>
    </row>
    <row r="118" spans="1:13" ht="18" customHeight="1" x14ac:dyDescent="0.65">
      <c r="A118" s="47"/>
      <c r="B118" s="47"/>
      <c r="C118" s="47"/>
      <c r="D118" s="47"/>
      <c r="E118" s="47"/>
      <c r="F118" s="47"/>
      <c r="G118" s="47"/>
      <c r="L118" s="138"/>
      <c r="M118" s="138"/>
    </row>
    <row r="119" spans="1:13" ht="18" customHeight="1" x14ac:dyDescent="0.65">
      <c r="A119" s="47"/>
      <c r="B119" s="47"/>
      <c r="C119" s="47"/>
      <c r="D119" s="47"/>
      <c r="E119" s="47"/>
      <c r="F119" s="47"/>
      <c r="G119" s="47"/>
      <c r="L119" s="138"/>
      <c r="M119" s="138"/>
    </row>
    <row r="120" spans="1:13" ht="18" customHeight="1" x14ac:dyDescent="0.65">
      <c r="A120" s="47"/>
      <c r="B120" s="47"/>
      <c r="C120" s="47"/>
      <c r="D120" s="47"/>
      <c r="E120" s="47"/>
      <c r="F120" s="47"/>
      <c r="G120" s="47"/>
      <c r="L120" s="138"/>
      <c r="M120" s="138"/>
    </row>
    <row r="121" spans="1:13" ht="18" customHeight="1" x14ac:dyDescent="0.65">
      <c r="A121" s="47"/>
      <c r="B121" s="47"/>
      <c r="C121" s="47"/>
      <c r="D121" s="47"/>
      <c r="E121" s="47"/>
      <c r="F121" s="47"/>
      <c r="G121" s="47"/>
      <c r="L121" s="138"/>
      <c r="M121" s="138"/>
    </row>
    <row r="122" spans="1:13" ht="18" customHeight="1" x14ac:dyDescent="0.65">
      <c r="A122" s="47"/>
      <c r="B122" s="47"/>
      <c r="C122" s="47"/>
      <c r="D122" s="47"/>
      <c r="E122" s="47"/>
      <c r="F122" s="47"/>
      <c r="G122" s="47"/>
      <c r="L122" s="138"/>
      <c r="M122" s="138"/>
    </row>
    <row r="123" spans="1:13" ht="18" customHeight="1" x14ac:dyDescent="0.65">
      <c r="A123" s="47"/>
      <c r="B123" s="47"/>
      <c r="C123" s="47"/>
      <c r="D123" s="47"/>
      <c r="E123" s="47"/>
      <c r="F123" s="47"/>
      <c r="G123" s="47"/>
      <c r="L123" s="138"/>
      <c r="M123" s="138"/>
    </row>
  </sheetData>
  <mergeCells count="5">
    <mergeCell ref="I4:I5"/>
    <mergeCell ref="A4:A5"/>
    <mergeCell ref="B4:B5"/>
    <mergeCell ref="H4:H5"/>
    <mergeCell ref="F4:G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9B1C9-0C3E-4ACF-A9B5-A0BD03D5476E}">
  <sheetPr codeName="Sheet15">
    <tabColor rgb="FF9BA8C2"/>
    <pageSetUpPr autoPageBreaks="0"/>
  </sheetPr>
  <dimension ref="A1:S84"/>
  <sheetViews>
    <sheetView showGridLines="0" rightToLeft="1" zoomScaleNormal="100" workbookViewId="0"/>
  </sheetViews>
  <sheetFormatPr defaultColWidth="8.90625" defaultRowHeight="18.5" x14ac:dyDescent="0.65"/>
  <cols>
    <col min="1" max="1" width="5.36328125" style="49" customWidth="1"/>
    <col min="2" max="2" width="25.36328125" style="49" customWidth="1"/>
    <col min="3" max="5" width="10" style="49" customWidth="1"/>
    <col min="6" max="7" width="7" style="49" customWidth="1"/>
    <col min="8" max="8" width="25.36328125" style="49" customWidth="1"/>
    <col min="9" max="9" width="5.36328125" style="49" customWidth="1"/>
    <col min="10" max="11" width="8.90625" style="49"/>
    <col min="12" max="13" width="8.90625" style="229"/>
    <col min="14" max="247" width="8.90625" style="49"/>
    <col min="248" max="248" width="5.90625" style="49" customWidth="1"/>
    <col min="249" max="249" width="32.90625" style="49" customWidth="1"/>
    <col min="250" max="250" width="5.90625" style="49" customWidth="1"/>
    <col min="251" max="251" width="32.90625" style="49" customWidth="1"/>
    <col min="252" max="257" width="8.90625" style="49"/>
    <col min="258" max="258" width="32.90625" style="49" customWidth="1"/>
    <col min="259" max="259" width="5.90625" style="49" customWidth="1"/>
    <col min="260" max="260" width="32.90625" style="49" customWidth="1"/>
    <col min="261" max="261" width="5.90625" style="49" customWidth="1"/>
    <col min="262" max="503" width="8.90625" style="49"/>
    <col min="504" max="504" width="5.90625" style="49" customWidth="1"/>
    <col min="505" max="505" width="32.90625" style="49" customWidth="1"/>
    <col min="506" max="506" width="5.90625" style="49" customWidth="1"/>
    <col min="507" max="507" width="32.90625" style="49" customWidth="1"/>
    <col min="508" max="513" width="8.90625" style="49"/>
    <col min="514" max="514" width="32.90625" style="49" customWidth="1"/>
    <col min="515" max="515" width="5.90625" style="49" customWidth="1"/>
    <col min="516" max="516" width="32.90625" style="49" customWidth="1"/>
    <col min="517" max="517" width="5.90625" style="49" customWidth="1"/>
    <col min="518" max="759" width="8.90625" style="49"/>
    <col min="760" max="760" width="5.90625" style="49" customWidth="1"/>
    <col min="761" max="761" width="32.90625" style="49" customWidth="1"/>
    <col min="762" max="762" width="5.90625" style="49" customWidth="1"/>
    <col min="763" max="763" width="32.90625" style="49" customWidth="1"/>
    <col min="764" max="769" width="8.90625" style="49"/>
    <col min="770" max="770" width="32.90625" style="49" customWidth="1"/>
    <col min="771" max="771" width="5.90625" style="49" customWidth="1"/>
    <col min="772" max="772" width="32.90625" style="49" customWidth="1"/>
    <col min="773" max="773" width="5.90625" style="49" customWidth="1"/>
    <col min="774" max="1015" width="8.90625" style="49"/>
    <col min="1016" max="1016" width="5.90625" style="49" customWidth="1"/>
    <col min="1017" max="1017" width="32.90625" style="49" customWidth="1"/>
    <col min="1018" max="1018" width="5.90625" style="49" customWidth="1"/>
    <col min="1019" max="1019" width="32.90625" style="49" customWidth="1"/>
    <col min="1020" max="1025" width="8.90625" style="49"/>
    <col min="1026" max="1026" width="32.90625" style="49" customWidth="1"/>
    <col min="1027" max="1027" width="5.90625" style="49" customWidth="1"/>
    <col min="1028" max="1028" width="32.90625" style="49" customWidth="1"/>
    <col min="1029" max="1029" width="5.90625" style="49" customWidth="1"/>
    <col min="1030" max="1271" width="8.90625" style="49"/>
    <col min="1272" max="1272" width="5.90625" style="49" customWidth="1"/>
    <col min="1273" max="1273" width="32.90625" style="49" customWidth="1"/>
    <col min="1274" max="1274" width="5.90625" style="49" customWidth="1"/>
    <col min="1275" max="1275" width="32.90625" style="49" customWidth="1"/>
    <col min="1276" max="1281" width="8.90625" style="49"/>
    <col min="1282" max="1282" width="32.90625" style="49" customWidth="1"/>
    <col min="1283" max="1283" width="5.90625" style="49" customWidth="1"/>
    <col min="1284" max="1284" width="32.90625" style="49" customWidth="1"/>
    <col min="1285" max="1285" width="5.90625" style="49" customWidth="1"/>
    <col min="1286" max="1527" width="8.90625" style="49"/>
    <col min="1528" max="1528" width="5.90625" style="49" customWidth="1"/>
    <col min="1529" max="1529" width="32.90625" style="49" customWidth="1"/>
    <col min="1530" max="1530" width="5.90625" style="49" customWidth="1"/>
    <col min="1531" max="1531" width="32.90625" style="49" customWidth="1"/>
    <col min="1532" max="1537" width="8.90625" style="49"/>
    <col min="1538" max="1538" width="32.90625" style="49" customWidth="1"/>
    <col min="1539" max="1539" width="5.90625" style="49" customWidth="1"/>
    <col min="1540" max="1540" width="32.90625" style="49" customWidth="1"/>
    <col min="1541" max="1541" width="5.90625" style="49" customWidth="1"/>
    <col min="1542" max="1783" width="8.90625" style="49"/>
    <col min="1784" max="1784" width="5.90625" style="49" customWidth="1"/>
    <col min="1785" max="1785" width="32.90625" style="49" customWidth="1"/>
    <col min="1786" max="1786" width="5.90625" style="49" customWidth="1"/>
    <col min="1787" max="1787" width="32.90625" style="49" customWidth="1"/>
    <col min="1788" max="1793" width="8.90625" style="49"/>
    <col min="1794" max="1794" width="32.90625" style="49" customWidth="1"/>
    <col min="1795" max="1795" width="5.90625" style="49" customWidth="1"/>
    <col min="1796" max="1796" width="32.90625" style="49" customWidth="1"/>
    <col min="1797" max="1797" width="5.90625" style="49" customWidth="1"/>
    <col min="1798" max="2039" width="8.90625" style="49"/>
    <col min="2040" max="2040" width="5.90625" style="49" customWidth="1"/>
    <col min="2041" max="2041" width="32.90625" style="49" customWidth="1"/>
    <col min="2042" max="2042" width="5.90625" style="49" customWidth="1"/>
    <col min="2043" max="2043" width="32.90625" style="49" customWidth="1"/>
    <col min="2044" max="2049" width="8.90625" style="49"/>
    <col min="2050" max="2050" width="32.90625" style="49" customWidth="1"/>
    <col min="2051" max="2051" width="5.90625" style="49" customWidth="1"/>
    <col min="2052" max="2052" width="32.90625" style="49" customWidth="1"/>
    <col min="2053" max="2053" width="5.90625" style="49" customWidth="1"/>
    <col min="2054" max="2295" width="8.90625" style="49"/>
    <col min="2296" max="2296" width="5.90625" style="49" customWidth="1"/>
    <col min="2297" max="2297" width="32.90625" style="49" customWidth="1"/>
    <col min="2298" max="2298" width="5.90625" style="49" customWidth="1"/>
    <col min="2299" max="2299" width="32.90625" style="49" customWidth="1"/>
    <col min="2300" max="2305" width="8.90625" style="49"/>
    <col min="2306" max="2306" width="32.90625" style="49" customWidth="1"/>
    <col min="2307" max="2307" width="5.90625" style="49" customWidth="1"/>
    <col min="2308" max="2308" width="32.90625" style="49" customWidth="1"/>
    <col min="2309" max="2309" width="5.90625" style="49" customWidth="1"/>
    <col min="2310" max="2551" width="8.90625" style="49"/>
    <col min="2552" max="2552" width="5.90625" style="49" customWidth="1"/>
    <col min="2553" max="2553" width="32.90625" style="49" customWidth="1"/>
    <col min="2554" max="2554" width="5.90625" style="49" customWidth="1"/>
    <col min="2555" max="2555" width="32.90625" style="49" customWidth="1"/>
    <col min="2556" max="2561" width="8.90625" style="49"/>
    <col min="2562" max="2562" width="32.90625" style="49" customWidth="1"/>
    <col min="2563" max="2563" width="5.90625" style="49" customWidth="1"/>
    <col min="2564" max="2564" width="32.90625" style="49" customWidth="1"/>
    <col min="2565" max="2565" width="5.90625" style="49" customWidth="1"/>
    <col min="2566" max="2807" width="8.90625" style="49"/>
    <col min="2808" max="2808" width="5.90625" style="49" customWidth="1"/>
    <col min="2809" max="2809" width="32.90625" style="49" customWidth="1"/>
    <col min="2810" max="2810" width="5.90625" style="49" customWidth="1"/>
    <col min="2811" max="2811" width="32.90625" style="49" customWidth="1"/>
    <col min="2812" max="2817" width="8.90625" style="49"/>
    <col min="2818" max="2818" width="32.90625" style="49" customWidth="1"/>
    <col min="2819" max="2819" width="5.90625" style="49" customWidth="1"/>
    <col min="2820" max="2820" width="32.90625" style="49" customWidth="1"/>
    <col min="2821" max="2821" width="5.90625" style="49" customWidth="1"/>
    <col min="2822" max="3063" width="8.90625" style="49"/>
    <col min="3064" max="3064" width="5.90625" style="49" customWidth="1"/>
    <col min="3065" max="3065" width="32.90625" style="49" customWidth="1"/>
    <col min="3066" max="3066" width="5.90625" style="49" customWidth="1"/>
    <col min="3067" max="3067" width="32.90625" style="49" customWidth="1"/>
    <col min="3068" max="3073" width="8.90625" style="49"/>
    <col min="3074" max="3074" width="32.90625" style="49" customWidth="1"/>
    <col min="3075" max="3075" width="5.90625" style="49" customWidth="1"/>
    <col min="3076" max="3076" width="32.90625" style="49" customWidth="1"/>
    <col min="3077" max="3077" width="5.90625" style="49" customWidth="1"/>
    <col min="3078" max="3319" width="8.90625" style="49"/>
    <col min="3320" max="3320" width="5.90625" style="49" customWidth="1"/>
    <col min="3321" max="3321" width="32.90625" style="49" customWidth="1"/>
    <col min="3322" max="3322" width="5.90625" style="49" customWidth="1"/>
    <col min="3323" max="3323" width="32.90625" style="49" customWidth="1"/>
    <col min="3324" max="3329" width="8.90625" style="49"/>
    <col min="3330" max="3330" width="32.90625" style="49" customWidth="1"/>
    <col min="3331" max="3331" width="5.90625" style="49" customWidth="1"/>
    <col min="3332" max="3332" width="32.90625" style="49" customWidth="1"/>
    <col min="3333" max="3333" width="5.90625" style="49" customWidth="1"/>
    <col min="3334" max="3575" width="8.90625" style="49"/>
    <col min="3576" max="3576" width="5.90625" style="49" customWidth="1"/>
    <col min="3577" max="3577" width="32.90625" style="49" customWidth="1"/>
    <col min="3578" max="3578" width="5.90625" style="49" customWidth="1"/>
    <col min="3579" max="3579" width="32.90625" style="49" customWidth="1"/>
    <col min="3580" max="3585" width="8.90625" style="49"/>
    <col min="3586" max="3586" width="32.90625" style="49" customWidth="1"/>
    <col min="3587" max="3587" width="5.90625" style="49" customWidth="1"/>
    <col min="3588" max="3588" width="32.90625" style="49" customWidth="1"/>
    <col min="3589" max="3589" width="5.90625" style="49" customWidth="1"/>
    <col min="3590" max="3831" width="8.90625" style="49"/>
    <col min="3832" max="3832" width="5.90625" style="49" customWidth="1"/>
    <col min="3833" max="3833" width="32.90625" style="49" customWidth="1"/>
    <col min="3834" max="3834" width="5.90625" style="49" customWidth="1"/>
    <col min="3835" max="3835" width="32.90625" style="49" customWidth="1"/>
    <col min="3836" max="3841" width="8.90625" style="49"/>
    <col min="3842" max="3842" width="32.90625" style="49" customWidth="1"/>
    <col min="3843" max="3843" width="5.90625" style="49" customWidth="1"/>
    <col min="3844" max="3844" width="32.90625" style="49" customWidth="1"/>
    <col min="3845" max="3845" width="5.90625" style="49" customWidth="1"/>
    <col min="3846" max="4087" width="8.90625" style="49"/>
    <col min="4088" max="4088" width="5.90625" style="49" customWidth="1"/>
    <col min="4089" max="4089" width="32.90625" style="49" customWidth="1"/>
    <col min="4090" max="4090" width="5.90625" style="49" customWidth="1"/>
    <col min="4091" max="4091" width="32.90625" style="49" customWidth="1"/>
    <col min="4092" max="4097" width="8.90625" style="49"/>
    <col min="4098" max="4098" width="32.90625" style="49" customWidth="1"/>
    <col min="4099" max="4099" width="5.90625" style="49" customWidth="1"/>
    <col min="4100" max="4100" width="32.90625" style="49" customWidth="1"/>
    <col min="4101" max="4101" width="5.90625" style="49" customWidth="1"/>
    <col min="4102" max="4343" width="8.90625" style="49"/>
    <col min="4344" max="4344" width="5.90625" style="49" customWidth="1"/>
    <col min="4345" max="4345" width="32.90625" style="49" customWidth="1"/>
    <col min="4346" max="4346" width="5.90625" style="49" customWidth="1"/>
    <col min="4347" max="4347" width="32.90625" style="49" customWidth="1"/>
    <col min="4348" max="4353" width="8.90625" style="49"/>
    <col min="4354" max="4354" width="32.90625" style="49" customWidth="1"/>
    <col min="4355" max="4355" width="5.90625" style="49" customWidth="1"/>
    <col min="4356" max="4356" width="32.90625" style="49" customWidth="1"/>
    <col min="4357" max="4357" width="5.90625" style="49" customWidth="1"/>
    <col min="4358" max="4599" width="8.90625" style="49"/>
    <col min="4600" max="4600" width="5.90625" style="49" customWidth="1"/>
    <col min="4601" max="4601" width="32.90625" style="49" customWidth="1"/>
    <col min="4602" max="4602" width="5.90625" style="49" customWidth="1"/>
    <col min="4603" max="4603" width="32.90625" style="49" customWidth="1"/>
    <col min="4604" max="4609" width="8.90625" style="49"/>
    <col min="4610" max="4610" width="32.90625" style="49" customWidth="1"/>
    <col min="4611" max="4611" width="5.90625" style="49" customWidth="1"/>
    <col min="4612" max="4612" width="32.90625" style="49" customWidth="1"/>
    <col min="4613" max="4613" width="5.90625" style="49" customWidth="1"/>
    <col min="4614" max="4855" width="8.90625" style="49"/>
    <col min="4856" max="4856" width="5.90625" style="49" customWidth="1"/>
    <col min="4857" max="4857" width="32.90625" style="49" customWidth="1"/>
    <col min="4858" max="4858" width="5.90625" style="49" customWidth="1"/>
    <col min="4859" max="4859" width="32.90625" style="49" customWidth="1"/>
    <col min="4860" max="4865" width="8.90625" style="49"/>
    <col min="4866" max="4866" width="32.90625" style="49" customWidth="1"/>
    <col min="4867" max="4867" width="5.90625" style="49" customWidth="1"/>
    <col min="4868" max="4868" width="32.90625" style="49" customWidth="1"/>
    <col min="4869" max="4869" width="5.90625" style="49" customWidth="1"/>
    <col min="4870" max="5111" width="8.90625" style="49"/>
    <col min="5112" max="5112" width="5.90625" style="49" customWidth="1"/>
    <col min="5113" max="5113" width="32.90625" style="49" customWidth="1"/>
    <col min="5114" max="5114" width="5.90625" style="49" customWidth="1"/>
    <col min="5115" max="5115" width="32.90625" style="49" customWidth="1"/>
    <col min="5116" max="5121" width="8.90625" style="49"/>
    <col min="5122" max="5122" width="32.90625" style="49" customWidth="1"/>
    <col min="5123" max="5123" width="5.90625" style="49" customWidth="1"/>
    <col min="5124" max="5124" width="32.90625" style="49" customWidth="1"/>
    <col min="5125" max="5125" width="5.90625" style="49" customWidth="1"/>
    <col min="5126" max="5367" width="8.90625" style="49"/>
    <col min="5368" max="5368" width="5.90625" style="49" customWidth="1"/>
    <col min="5369" max="5369" width="32.90625" style="49" customWidth="1"/>
    <col min="5370" max="5370" width="5.90625" style="49" customWidth="1"/>
    <col min="5371" max="5371" width="32.90625" style="49" customWidth="1"/>
    <col min="5372" max="5377" width="8.90625" style="49"/>
    <col min="5378" max="5378" width="32.90625" style="49" customWidth="1"/>
    <col min="5379" max="5379" width="5.90625" style="49" customWidth="1"/>
    <col min="5380" max="5380" width="32.90625" style="49" customWidth="1"/>
    <col min="5381" max="5381" width="5.90625" style="49" customWidth="1"/>
    <col min="5382" max="5623" width="8.90625" style="49"/>
    <col min="5624" max="5624" width="5.90625" style="49" customWidth="1"/>
    <col min="5625" max="5625" width="32.90625" style="49" customWidth="1"/>
    <col min="5626" max="5626" width="5.90625" style="49" customWidth="1"/>
    <col min="5627" max="5627" width="32.90625" style="49" customWidth="1"/>
    <col min="5628" max="5633" width="8.90625" style="49"/>
    <col min="5634" max="5634" width="32.90625" style="49" customWidth="1"/>
    <col min="5635" max="5635" width="5.90625" style="49" customWidth="1"/>
    <col min="5636" max="5636" width="32.90625" style="49" customWidth="1"/>
    <col min="5637" max="5637" width="5.90625" style="49" customWidth="1"/>
    <col min="5638" max="5879" width="8.90625" style="49"/>
    <col min="5880" max="5880" width="5.90625" style="49" customWidth="1"/>
    <col min="5881" max="5881" width="32.90625" style="49" customWidth="1"/>
    <col min="5882" max="5882" width="5.90625" style="49" customWidth="1"/>
    <col min="5883" max="5883" width="32.90625" style="49" customWidth="1"/>
    <col min="5884" max="5889" width="8.90625" style="49"/>
    <col min="5890" max="5890" width="32.90625" style="49" customWidth="1"/>
    <col min="5891" max="5891" width="5.90625" style="49" customWidth="1"/>
    <col min="5892" max="5892" width="32.90625" style="49" customWidth="1"/>
    <col min="5893" max="5893" width="5.90625" style="49" customWidth="1"/>
    <col min="5894" max="6135" width="8.90625" style="49"/>
    <col min="6136" max="6136" width="5.90625" style="49" customWidth="1"/>
    <col min="6137" max="6137" width="32.90625" style="49" customWidth="1"/>
    <col min="6138" max="6138" width="5.90625" style="49" customWidth="1"/>
    <col min="6139" max="6139" width="32.90625" style="49" customWidth="1"/>
    <col min="6140" max="6145" width="8.90625" style="49"/>
    <col min="6146" max="6146" width="32.90625" style="49" customWidth="1"/>
    <col min="6147" max="6147" width="5.90625" style="49" customWidth="1"/>
    <col min="6148" max="6148" width="32.90625" style="49" customWidth="1"/>
    <col min="6149" max="6149" width="5.90625" style="49" customWidth="1"/>
    <col min="6150" max="6391" width="8.90625" style="49"/>
    <col min="6392" max="6392" width="5.90625" style="49" customWidth="1"/>
    <col min="6393" max="6393" width="32.90625" style="49" customWidth="1"/>
    <col min="6394" max="6394" width="5.90625" style="49" customWidth="1"/>
    <col min="6395" max="6395" width="32.90625" style="49" customWidth="1"/>
    <col min="6396" max="6401" width="8.90625" style="49"/>
    <col min="6402" max="6402" width="32.90625" style="49" customWidth="1"/>
    <col min="6403" max="6403" width="5.90625" style="49" customWidth="1"/>
    <col min="6404" max="6404" width="32.90625" style="49" customWidth="1"/>
    <col min="6405" max="6405" width="5.90625" style="49" customWidth="1"/>
    <col min="6406" max="6647" width="8.90625" style="49"/>
    <col min="6648" max="6648" width="5.90625" style="49" customWidth="1"/>
    <col min="6649" max="6649" width="32.90625" style="49" customWidth="1"/>
    <col min="6650" max="6650" width="5.90625" style="49" customWidth="1"/>
    <col min="6651" max="6651" width="32.90625" style="49" customWidth="1"/>
    <col min="6652" max="6657" width="8.90625" style="49"/>
    <col min="6658" max="6658" width="32.90625" style="49" customWidth="1"/>
    <col min="6659" max="6659" width="5.90625" style="49" customWidth="1"/>
    <col min="6660" max="6660" width="32.90625" style="49" customWidth="1"/>
    <col min="6661" max="6661" width="5.90625" style="49" customWidth="1"/>
    <col min="6662" max="6903" width="8.90625" style="49"/>
    <col min="6904" max="6904" width="5.90625" style="49" customWidth="1"/>
    <col min="6905" max="6905" width="32.90625" style="49" customWidth="1"/>
    <col min="6906" max="6906" width="5.90625" style="49" customWidth="1"/>
    <col min="6907" max="6907" width="32.90625" style="49" customWidth="1"/>
    <col min="6908" max="6913" width="8.90625" style="49"/>
    <col min="6914" max="6914" width="32.90625" style="49" customWidth="1"/>
    <col min="6915" max="6915" width="5.90625" style="49" customWidth="1"/>
    <col min="6916" max="6916" width="32.90625" style="49" customWidth="1"/>
    <col min="6917" max="6917" width="5.90625" style="49" customWidth="1"/>
    <col min="6918" max="7159" width="8.90625" style="49"/>
    <col min="7160" max="7160" width="5.90625" style="49" customWidth="1"/>
    <col min="7161" max="7161" width="32.90625" style="49" customWidth="1"/>
    <col min="7162" max="7162" width="5.90625" style="49" customWidth="1"/>
    <col min="7163" max="7163" width="32.90625" style="49" customWidth="1"/>
    <col min="7164" max="7169" width="8.90625" style="49"/>
    <col min="7170" max="7170" width="32.90625" style="49" customWidth="1"/>
    <col min="7171" max="7171" width="5.90625" style="49" customWidth="1"/>
    <col min="7172" max="7172" width="32.90625" style="49" customWidth="1"/>
    <col min="7173" max="7173" width="5.90625" style="49" customWidth="1"/>
    <col min="7174" max="7415" width="8.90625" style="49"/>
    <col min="7416" max="7416" width="5.90625" style="49" customWidth="1"/>
    <col min="7417" max="7417" width="32.90625" style="49" customWidth="1"/>
    <col min="7418" max="7418" width="5.90625" style="49" customWidth="1"/>
    <col min="7419" max="7419" width="32.90625" style="49" customWidth="1"/>
    <col min="7420" max="7425" width="8.90625" style="49"/>
    <col min="7426" max="7426" width="32.90625" style="49" customWidth="1"/>
    <col min="7427" max="7427" width="5.90625" style="49" customWidth="1"/>
    <col min="7428" max="7428" width="32.90625" style="49" customWidth="1"/>
    <col min="7429" max="7429" width="5.90625" style="49" customWidth="1"/>
    <col min="7430" max="7671" width="8.90625" style="49"/>
    <col min="7672" max="7672" width="5.90625" style="49" customWidth="1"/>
    <col min="7673" max="7673" width="32.90625" style="49" customWidth="1"/>
    <col min="7674" max="7674" width="5.90625" style="49" customWidth="1"/>
    <col min="7675" max="7675" width="32.90625" style="49" customWidth="1"/>
    <col min="7676" max="7681" width="8.90625" style="49"/>
    <col min="7682" max="7682" width="32.90625" style="49" customWidth="1"/>
    <col min="7683" max="7683" width="5.90625" style="49" customWidth="1"/>
    <col min="7684" max="7684" width="32.90625" style="49" customWidth="1"/>
    <col min="7685" max="7685" width="5.90625" style="49" customWidth="1"/>
    <col min="7686" max="7927" width="8.90625" style="49"/>
    <col min="7928" max="7928" width="5.90625" style="49" customWidth="1"/>
    <col min="7929" max="7929" width="32.90625" style="49" customWidth="1"/>
    <col min="7930" max="7930" width="5.90625" style="49" customWidth="1"/>
    <col min="7931" max="7931" width="32.90625" style="49" customWidth="1"/>
    <col min="7932" max="7937" width="8.90625" style="49"/>
    <col min="7938" max="7938" width="32.90625" style="49" customWidth="1"/>
    <col min="7939" max="7939" width="5.90625" style="49" customWidth="1"/>
    <col min="7940" max="7940" width="32.90625" style="49" customWidth="1"/>
    <col min="7941" max="7941" width="5.90625" style="49" customWidth="1"/>
    <col min="7942" max="8183" width="8.90625" style="49"/>
    <col min="8184" max="8184" width="5.90625" style="49" customWidth="1"/>
    <col min="8185" max="8185" width="32.90625" style="49" customWidth="1"/>
    <col min="8186" max="8186" width="5.90625" style="49" customWidth="1"/>
    <col min="8187" max="8187" width="32.90625" style="49" customWidth="1"/>
    <col min="8188" max="8193" width="8.90625" style="49"/>
    <col min="8194" max="8194" width="32.90625" style="49" customWidth="1"/>
    <col min="8195" max="8195" width="5.90625" style="49" customWidth="1"/>
    <col min="8196" max="8196" width="32.90625" style="49" customWidth="1"/>
    <col min="8197" max="8197" width="5.90625" style="49" customWidth="1"/>
    <col min="8198" max="8439" width="8.90625" style="49"/>
    <col min="8440" max="8440" width="5.90625" style="49" customWidth="1"/>
    <col min="8441" max="8441" width="32.90625" style="49" customWidth="1"/>
    <col min="8442" max="8442" width="5.90625" style="49" customWidth="1"/>
    <col min="8443" max="8443" width="32.90625" style="49" customWidth="1"/>
    <col min="8444" max="8449" width="8.90625" style="49"/>
    <col min="8450" max="8450" width="32.90625" style="49" customWidth="1"/>
    <col min="8451" max="8451" width="5.90625" style="49" customWidth="1"/>
    <col min="8452" max="8452" width="32.90625" style="49" customWidth="1"/>
    <col min="8453" max="8453" width="5.90625" style="49" customWidth="1"/>
    <col min="8454" max="8695" width="8.90625" style="49"/>
    <col min="8696" max="8696" width="5.90625" style="49" customWidth="1"/>
    <col min="8697" max="8697" width="32.90625" style="49" customWidth="1"/>
    <col min="8698" max="8698" width="5.90625" style="49" customWidth="1"/>
    <col min="8699" max="8699" width="32.90625" style="49" customWidth="1"/>
    <col min="8700" max="8705" width="8.90625" style="49"/>
    <col min="8706" max="8706" width="32.90625" style="49" customWidth="1"/>
    <col min="8707" max="8707" width="5.90625" style="49" customWidth="1"/>
    <col min="8708" max="8708" width="32.90625" style="49" customWidth="1"/>
    <col min="8709" max="8709" width="5.90625" style="49" customWidth="1"/>
    <col min="8710" max="8951" width="8.90625" style="49"/>
    <col min="8952" max="8952" width="5.90625" style="49" customWidth="1"/>
    <col min="8953" max="8953" width="32.90625" style="49" customWidth="1"/>
    <col min="8954" max="8954" width="5.90625" style="49" customWidth="1"/>
    <col min="8955" max="8955" width="32.90625" style="49" customWidth="1"/>
    <col min="8956" max="8961" width="8.90625" style="49"/>
    <col min="8962" max="8962" width="32.90625" style="49" customWidth="1"/>
    <col min="8963" max="8963" width="5.90625" style="49" customWidth="1"/>
    <col min="8964" max="8964" width="32.90625" style="49" customWidth="1"/>
    <col min="8965" max="8965" width="5.90625" style="49" customWidth="1"/>
    <col min="8966" max="9207" width="8.90625" style="49"/>
    <col min="9208" max="9208" width="5.90625" style="49" customWidth="1"/>
    <col min="9209" max="9209" width="32.90625" style="49" customWidth="1"/>
    <col min="9210" max="9210" width="5.90625" style="49" customWidth="1"/>
    <col min="9211" max="9211" width="32.90625" style="49" customWidth="1"/>
    <col min="9212" max="9217" width="8.90625" style="49"/>
    <col min="9218" max="9218" width="32.90625" style="49" customWidth="1"/>
    <col min="9219" max="9219" width="5.90625" style="49" customWidth="1"/>
    <col min="9220" max="9220" width="32.90625" style="49" customWidth="1"/>
    <col min="9221" max="9221" width="5.90625" style="49" customWidth="1"/>
    <col min="9222" max="9463" width="8.90625" style="49"/>
    <col min="9464" max="9464" width="5.90625" style="49" customWidth="1"/>
    <col min="9465" max="9465" width="32.90625" style="49" customWidth="1"/>
    <col min="9466" max="9466" width="5.90625" style="49" customWidth="1"/>
    <col min="9467" max="9467" width="32.90625" style="49" customWidth="1"/>
    <col min="9468" max="9473" width="8.90625" style="49"/>
    <col min="9474" max="9474" width="32.90625" style="49" customWidth="1"/>
    <col min="9475" max="9475" width="5.90625" style="49" customWidth="1"/>
    <col min="9476" max="9476" width="32.90625" style="49" customWidth="1"/>
    <col min="9477" max="9477" width="5.90625" style="49" customWidth="1"/>
    <col min="9478" max="9719" width="8.90625" style="49"/>
    <col min="9720" max="9720" width="5.90625" style="49" customWidth="1"/>
    <col min="9721" max="9721" width="32.90625" style="49" customWidth="1"/>
    <col min="9722" max="9722" width="5.90625" style="49" customWidth="1"/>
    <col min="9723" max="9723" width="32.90625" style="49" customWidth="1"/>
    <col min="9724" max="9729" width="8.90625" style="49"/>
    <col min="9730" max="9730" width="32.90625" style="49" customWidth="1"/>
    <col min="9731" max="9731" width="5.90625" style="49" customWidth="1"/>
    <col min="9732" max="9732" width="32.90625" style="49" customWidth="1"/>
    <col min="9733" max="9733" width="5.90625" style="49" customWidth="1"/>
    <col min="9734" max="9975" width="8.90625" style="49"/>
    <col min="9976" max="9976" width="5.90625" style="49" customWidth="1"/>
    <col min="9977" max="9977" width="32.90625" style="49" customWidth="1"/>
    <col min="9978" max="9978" width="5.90625" style="49" customWidth="1"/>
    <col min="9979" max="9979" width="32.90625" style="49" customWidth="1"/>
    <col min="9980" max="9985" width="8.90625" style="49"/>
    <col min="9986" max="9986" width="32.90625" style="49" customWidth="1"/>
    <col min="9987" max="9987" width="5.90625" style="49" customWidth="1"/>
    <col min="9988" max="9988" width="32.90625" style="49" customWidth="1"/>
    <col min="9989" max="9989" width="5.90625" style="49" customWidth="1"/>
    <col min="9990" max="10231" width="8.90625" style="49"/>
    <col min="10232" max="10232" width="5.90625" style="49" customWidth="1"/>
    <col min="10233" max="10233" width="32.90625" style="49" customWidth="1"/>
    <col min="10234" max="10234" width="5.90625" style="49" customWidth="1"/>
    <col min="10235" max="10235" width="32.90625" style="49" customWidth="1"/>
    <col min="10236" max="10241" width="8.90625" style="49"/>
    <col min="10242" max="10242" width="32.90625" style="49" customWidth="1"/>
    <col min="10243" max="10243" width="5.90625" style="49" customWidth="1"/>
    <col min="10244" max="10244" width="32.90625" style="49" customWidth="1"/>
    <col min="10245" max="10245" width="5.90625" style="49" customWidth="1"/>
    <col min="10246" max="10487" width="8.90625" style="49"/>
    <col min="10488" max="10488" width="5.90625" style="49" customWidth="1"/>
    <col min="10489" max="10489" width="32.90625" style="49" customWidth="1"/>
    <col min="10490" max="10490" width="5.90625" style="49" customWidth="1"/>
    <col min="10491" max="10491" width="32.90625" style="49" customWidth="1"/>
    <col min="10492" max="10497" width="8.90625" style="49"/>
    <col min="10498" max="10498" width="32.90625" style="49" customWidth="1"/>
    <col min="10499" max="10499" width="5.90625" style="49" customWidth="1"/>
    <col min="10500" max="10500" width="32.90625" style="49" customWidth="1"/>
    <col min="10501" max="10501" width="5.90625" style="49" customWidth="1"/>
    <col min="10502" max="10743" width="8.90625" style="49"/>
    <col min="10744" max="10744" width="5.90625" style="49" customWidth="1"/>
    <col min="10745" max="10745" width="32.90625" style="49" customWidth="1"/>
    <col min="10746" max="10746" width="5.90625" style="49" customWidth="1"/>
    <col min="10747" max="10747" width="32.90625" style="49" customWidth="1"/>
    <col min="10748" max="10753" width="8.90625" style="49"/>
    <col min="10754" max="10754" width="32.90625" style="49" customWidth="1"/>
    <col min="10755" max="10755" width="5.90625" style="49" customWidth="1"/>
    <col min="10756" max="10756" width="32.90625" style="49" customWidth="1"/>
    <col min="10757" max="10757" width="5.90625" style="49" customWidth="1"/>
    <col min="10758" max="10999" width="8.90625" style="49"/>
    <col min="11000" max="11000" width="5.90625" style="49" customWidth="1"/>
    <col min="11001" max="11001" width="32.90625" style="49" customWidth="1"/>
    <col min="11002" max="11002" width="5.90625" style="49" customWidth="1"/>
    <col min="11003" max="11003" width="32.90625" style="49" customWidth="1"/>
    <col min="11004" max="11009" width="8.90625" style="49"/>
    <col min="11010" max="11010" width="32.90625" style="49" customWidth="1"/>
    <col min="11011" max="11011" width="5.90625" style="49" customWidth="1"/>
    <col min="11012" max="11012" width="32.90625" style="49" customWidth="1"/>
    <col min="11013" max="11013" width="5.90625" style="49" customWidth="1"/>
    <col min="11014" max="11255" width="8.90625" style="49"/>
    <col min="11256" max="11256" width="5.90625" style="49" customWidth="1"/>
    <col min="11257" max="11257" width="32.90625" style="49" customWidth="1"/>
    <col min="11258" max="11258" width="5.90625" style="49" customWidth="1"/>
    <col min="11259" max="11259" width="32.90625" style="49" customWidth="1"/>
    <col min="11260" max="11265" width="8.90625" style="49"/>
    <col min="11266" max="11266" width="32.90625" style="49" customWidth="1"/>
    <col min="11267" max="11267" width="5.90625" style="49" customWidth="1"/>
    <col min="11268" max="11268" width="32.90625" style="49" customWidth="1"/>
    <col min="11269" max="11269" width="5.90625" style="49" customWidth="1"/>
    <col min="11270" max="11511" width="8.90625" style="49"/>
    <col min="11512" max="11512" width="5.90625" style="49" customWidth="1"/>
    <col min="11513" max="11513" width="32.90625" style="49" customWidth="1"/>
    <col min="11514" max="11514" width="5.90625" style="49" customWidth="1"/>
    <col min="11515" max="11515" width="32.90625" style="49" customWidth="1"/>
    <col min="11516" max="11521" width="8.90625" style="49"/>
    <col min="11522" max="11522" width="32.90625" style="49" customWidth="1"/>
    <col min="11523" max="11523" width="5.90625" style="49" customWidth="1"/>
    <col min="11524" max="11524" width="32.90625" style="49" customWidth="1"/>
    <col min="11525" max="11525" width="5.90625" style="49" customWidth="1"/>
    <col min="11526" max="11767" width="8.90625" style="49"/>
    <col min="11768" max="11768" width="5.90625" style="49" customWidth="1"/>
    <col min="11769" max="11769" width="32.90625" style="49" customWidth="1"/>
    <col min="11770" max="11770" width="5.90625" style="49" customWidth="1"/>
    <col min="11771" max="11771" width="32.90625" style="49" customWidth="1"/>
    <col min="11772" max="11777" width="8.90625" style="49"/>
    <col min="11778" max="11778" width="32.90625" style="49" customWidth="1"/>
    <col min="11779" max="11779" width="5.90625" style="49" customWidth="1"/>
    <col min="11780" max="11780" width="32.90625" style="49" customWidth="1"/>
    <col min="11781" max="11781" width="5.90625" style="49" customWidth="1"/>
    <col min="11782" max="12023" width="8.90625" style="49"/>
    <col min="12024" max="12024" width="5.90625" style="49" customWidth="1"/>
    <col min="12025" max="12025" width="32.90625" style="49" customWidth="1"/>
    <col min="12026" max="12026" width="5.90625" style="49" customWidth="1"/>
    <col min="12027" max="12027" width="32.90625" style="49" customWidth="1"/>
    <col min="12028" max="12033" width="8.90625" style="49"/>
    <col min="12034" max="12034" width="32.90625" style="49" customWidth="1"/>
    <col min="12035" max="12035" width="5.90625" style="49" customWidth="1"/>
    <col min="12036" max="12036" width="32.90625" style="49" customWidth="1"/>
    <col min="12037" max="12037" width="5.90625" style="49" customWidth="1"/>
    <col min="12038" max="12279" width="8.90625" style="49"/>
    <col min="12280" max="12280" width="5.90625" style="49" customWidth="1"/>
    <col min="12281" max="12281" width="32.90625" style="49" customWidth="1"/>
    <col min="12282" max="12282" width="5.90625" style="49" customWidth="1"/>
    <col min="12283" max="12283" width="32.90625" style="49" customWidth="1"/>
    <col min="12284" max="12289" width="8.90625" style="49"/>
    <col min="12290" max="12290" width="32.90625" style="49" customWidth="1"/>
    <col min="12291" max="12291" width="5.90625" style="49" customWidth="1"/>
    <col min="12292" max="12292" width="32.90625" style="49" customWidth="1"/>
    <col min="12293" max="12293" width="5.90625" style="49" customWidth="1"/>
    <col min="12294" max="12535" width="8.90625" style="49"/>
    <col min="12536" max="12536" width="5.90625" style="49" customWidth="1"/>
    <col min="12537" max="12537" width="32.90625" style="49" customWidth="1"/>
    <col min="12538" max="12538" width="5.90625" style="49" customWidth="1"/>
    <col min="12539" max="12539" width="32.90625" style="49" customWidth="1"/>
    <col min="12540" max="12545" width="8.90625" style="49"/>
    <col min="12546" max="12546" width="32.90625" style="49" customWidth="1"/>
    <col min="12547" max="12547" width="5.90625" style="49" customWidth="1"/>
    <col min="12548" max="12548" width="32.90625" style="49" customWidth="1"/>
    <col min="12549" max="12549" width="5.90625" style="49" customWidth="1"/>
    <col min="12550" max="12791" width="8.90625" style="49"/>
    <col min="12792" max="12792" width="5.90625" style="49" customWidth="1"/>
    <col min="12793" max="12793" width="32.90625" style="49" customWidth="1"/>
    <col min="12794" max="12794" width="5.90625" style="49" customWidth="1"/>
    <col min="12795" max="12795" width="32.90625" style="49" customWidth="1"/>
    <col min="12796" max="12801" width="8.90625" style="49"/>
    <col min="12802" max="12802" width="32.90625" style="49" customWidth="1"/>
    <col min="12803" max="12803" width="5.90625" style="49" customWidth="1"/>
    <col min="12804" max="12804" width="32.90625" style="49" customWidth="1"/>
    <col min="12805" max="12805" width="5.90625" style="49" customWidth="1"/>
    <col min="12806" max="13047" width="8.90625" style="49"/>
    <col min="13048" max="13048" width="5.90625" style="49" customWidth="1"/>
    <col min="13049" max="13049" width="32.90625" style="49" customWidth="1"/>
    <col min="13050" max="13050" width="5.90625" style="49" customWidth="1"/>
    <col min="13051" max="13051" width="32.90625" style="49" customWidth="1"/>
    <col min="13052" max="13057" width="8.90625" style="49"/>
    <col min="13058" max="13058" width="32.90625" style="49" customWidth="1"/>
    <col min="13059" max="13059" width="5.90625" style="49" customWidth="1"/>
    <col min="13060" max="13060" width="32.90625" style="49" customWidth="1"/>
    <col min="13061" max="13061" width="5.90625" style="49" customWidth="1"/>
    <col min="13062" max="13303" width="8.90625" style="49"/>
    <col min="13304" max="13304" width="5.90625" style="49" customWidth="1"/>
    <col min="13305" max="13305" width="32.90625" style="49" customWidth="1"/>
    <col min="13306" max="13306" width="5.90625" style="49" customWidth="1"/>
    <col min="13307" max="13307" width="32.90625" style="49" customWidth="1"/>
    <col min="13308" max="13313" width="8.90625" style="49"/>
    <col min="13314" max="13314" width="32.90625" style="49" customWidth="1"/>
    <col min="13315" max="13315" width="5.90625" style="49" customWidth="1"/>
    <col min="13316" max="13316" width="32.90625" style="49" customWidth="1"/>
    <col min="13317" max="13317" width="5.90625" style="49" customWidth="1"/>
    <col min="13318" max="13559" width="8.90625" style="49"/>
    <col min="13560" max="13560" width="5.90625" style="49" customWidth="1"/>
    <col min="13561" max="13561" width="32.90625" style="49" customWidth="1"/>
    <col min="13562" max="13562" width="5.90625" style="49" customWidth="1"/>
    <col min="13563" max="13563" width="32.90625" style="49" customWidth="1"/>
    <col min="13564" max="13569" width="8.90625" style="49"/>
    <col min="13570" max="13570" width="32.90625" style="49" customWidth="1"/>
    <col min="13571" max="13571" width="5.90625" style="49" customWidth="1"/>
    <col min="13572" max="13572" width="32.90625" style="49" customWidth="1"/>
    <col min="13573" max="13573" width="5.90625" style="49" customWidth="1"/>
    <col min="13574" max="13815" width="8.90625" style="49"/>
    <col min="13816" max="13816" width="5.90625" style="49" customWidth="1"/>
    <col min="13817" max="13817" width="32.90625" style="49" customWidth="1"/>
    <col min="13818" max="13818" width="5.90625" style="49" customWidth="1"/>
    <col min="13819" max="13819" width="32.90625" style="49" customWidth="1"/>
    <col min="13820" max="13825" width="8.90625" style="49"/>
    <col min="13826" max="13826" width="32.90625" style="49" customWidth="1"/>
    <col min="13827" max="13827" width="5.90625" style="49" customWidth="1"/>
    <col min="13828" max="13828" width="32.90625" style="49" customWidth="1"/>
    <col min="13829" max="13829" width="5.90625" style="49" customWidth="1"/>
    <col min="13830" max="14071" width="8.90625" style="49"/>
    <col min="14072" max="14072" width="5.90625" style="49" customWidth="1"/>
    <col min="14073" max="14073" width="32.90625" style="49" customWidth="1"/>
    <col min="14074" max="14074" width="5.90625" style="49" customWidth="1"/>
    <col min="14075" max="14075" width="32.90625" style="49" customWidth="1"/>
    <col min="14076" max="14081" width="8.90625" style="49"/>
    <col min="14082" max="14082" width="32.90625" style="49" customWidth="1"/>
    <col min="14083" max="14083" width="5.90625" style="49" customWidth="1"/>
    <col min="14084" max="14084" width="32.90625" style="49" customWidth="1"/>
    <col min="14085" max="14085" width="5.90625" style="49" customWidth="1"/>
    <col min="14086" max="14327" width="8.90625" style="49"/>
    <col min="14328" max="14328" width="5.90625" style="49" customWidth="1"/>
    <col min="14329" max="14329" width="32.90625" style="49" customWidth="1"/>
    <col min="14330" max="14330" width="5.90625" style="49" customWidth="1"/>
    <col min="14331" max="14331" width="32.90625" style="49" customWidth="1"/>
    <col min="14332" max="14337" width="8.90625" style="49"/>
    <col min="14338" max="14338" width="32.90625" style="49" customWidth="1"/>
    <col min="14339" max="14339" width="5.90625" style="49" customWidth="1"/>
    <col min="14340" max="14340" width="32.90625" style="49" customWidth="1"/>
    <col min="14341" max="14341" width="5.90625" style="49" customWidth="1"/>
    <col min="14342" max="14583" width="8.90625" style="49"/>
    <col min="14584" max="14584" width="5.90625" style="49" customWidth="1"/>
    <col min="14585" max="14585" width="32.90625" style="49" customWidth="1"/>
    <col min="14586" max="14586" width="5.90625" style="49" customWidth="1"/>
    <col min="14587" max="14587" width="32.90625" style="49" customWidth="1"/>
    <col min="14588" max="14593" width="8.90625" style="49"/>
    <col min="14594" max="14594" width="32.90625" style="49" customWidth="1"/>
    <col min="14595" max="14595" width="5.90625" style="49" customWidth="1"/>
    <col min="14596" max="14596" width="32.90625" style="49" customWidth="1"/>
    <col min="14597" max="14597" width="5.90625" style="49" customWidth="1"/>
    <col min="14598" max="14839" width="8.90625" style="49"/>
    <col min="14840" max="14840" width="5.90625" style="49" customWidth="1"/>
    <col min="14841" max="14841" width="32.90625" style="49" customWidth="1"/>
    <col min="14842" max="14842" width="5.90625" style="49" customWidth="1"/>
    <col min="14843" max="14843" width="32.90625" style="49" customWidth="1"/>
    <col min="14844" max="14849" width="8.90625" style="49"/>
    <col min="14850" max="14850" width="32.90625" style="49" customWidth="1"/>
    <col min="14851" max="14851" width="5.90625" style="49" customWidth="1"/>
    <col min="14852" max="14852" width="32.90625" style="49" customWidth="1"/>
    <col min="14853" max="14853" width="5.90625" style="49" customWidth="1"/>
    <col min="14854" max="15095" width="8.90625" style="49"/>
    <col min="15096" max="15096" width="5.90625" style="49" customWidth="1"/>
    <col min="15097" max="15097" width="32.90625" style="49" customWidth="1"/>
    <col min="15098" max="15098" width="5.90625" style="49" customWidth="1"/>
    <col min="15099" max="15099" width="32.90625" style="49" customWidth="1"/>
    <col min="15100" max="15105" width="8.90625" style="49"/>
    <col min="15106" max="15106" width="32.90625" style="49" customWidth="1"/>
    <col min="15107" max="15107" width="5.90625" style="49" customWidth="1"/>
    <col min="15108" max="15108" width="32.90625" style="49" customWidth="1"/>
    <col min="15109" max="15109" width="5.90625" style="49" customWidth="1"/>
    <col min="15110" max="15351" width="8.90625" style="49"/>
    <col min="15352" max="15352" width="5.90625" style="49" customWidth="1"/>
    <col min="15353" max="15353" width="32.90625" style="49" customWidth="1"/>
    <col min="15354" max="15354" width="5.90625" style="49" customWidth="1"/>
    <col min="15355" max="15355" width="32.90625" style="49" customWidth="1"/>
    <col min="15356" max="15361" width="8.90625" style="49"/>
    <col min="15362" max="15362" width="32.90625" style="49" customWidth="1"/>
    <col min="15363" max="15363" width="5.90625" style="49" customWidth="1"/>
    <col min="15364" max="15364" width="32.90625" style="49" customWidth="1"/>
    <col min="15365" max="15365" width="5.90625" style="49" customWidth="1"/>
    <col min="15366" max="15607" width="8.90625" style="49"/>
    <col min="15608" max="15608" width="5.90625" style="49" customWidth="1"/>
    <col min="15609" max="15609" width="32.90625" style="49" customWidth="1"/>
    <col min="15610" max="15610" width="5.90625" style="49" customWidth="1"/>
    <col min="15611" max="15611" width="32.90625" style="49" customWidth="1"/>
    <col min="15612" max="15617" width="8.90625" style="49"/>
    <col min="15618" max="15618" width="32.90625" style="49" customWidth="1"/>
    <col min="15619" max="15619" width="5.90625" style="49" customWidth="1"/>
    <col min="15620" max="15620" width="32.90625" style="49" customWidth="1"/>
    <col min="15621" max="15621" width="5.90625" style="49" customWidth="1"/>
    <col min="15622" max="15863" width="8.90625" style="49"/>
    <col min="15864" max="15864" width="5.90625" style="49" customWidth="1"/>
    <col min="15865" max="15865" width="32.90625" style="49" customWidth="1"/>
    <col min="15866" max="15866" width="5.90625" style="49" customWidth="1"/>
    <col min="15867" max="15867" width="32.90625" style="49" customWidth="1"/>
    <col min="15868" max="15873" width="8.90625" style="49"/>
    <col min="15874" max="15874" width="32.90625" style="49" customWidth="1"/>
    <col min="15875" max="15875" width="5.90625" style="49" customWidth="1"/>
    <col min="15876" max="15876" width="32.90625" style="49" customWidth="1"/>
    <col min="15877" max="15877" width="5.90625" style="49" customWidth="1"/>
    <col min="15878" max="16119" width="8.90625" style="49"/>
    <col min="16120" max="16120" width="5.90625" style="49" customWidth="1"/>
    <col min="16121" max="16121" width="32.90625" style="49" customWidth="1"/>
    <col min="16122" max="16122" width="5.90625" style="49" customWidth="1"/>
    <col min="16123" max="16123" width="32.90625" style="49" customWidth="1"/>
    <col min="16124" max="16129" width="8.90625" style="49"/>
    <col min="16130" max="16130" width="32.90625" style="49" customWidth="1"/>
    <col min="16131" max="16131" width="5.90625" style="49" customWidth="1"/>
    <col min="16132" max="16132" width="32.90625" style="49" customWidth="1"/>
    <col min="16133" max="16133" width="5.90625" style="49" customWidth="1"/>
    <col min="16134" max="16384" width="8.90625" style="49"/>
  </cols>
  <sheetData>
    <row r="1" spans="1:19" s="30" customFormat="1" ht="57.65" customHeight="1" x14ac:dyDescent="0.55000000000000004">
      <c r="A1" s="13"/>
      <c r="L1" s="14"/>
      <c r="M1" s="14"/>
    </row>
    <row r="2" spans="1:19" s="82" customFormat="1" ht="18" customHeight="1" x14ac:dyDescent="0.5">
      <c r="A2" s="34" t="s">
        <v>703</v>
      </c>
      <c r="B2" s="34"/>
      <c r="C2" s="34"/>
      <c r="D2" s="34"/>
      <c r="E2" s="34"/>
      <c r="F2" s="34"/>
      <c r="G2" s="34"/>
      <c r="H2" s="34"/>
      <c r="I2" s="34"/>
    </row>
    <row r="3" spans="1:19" s="82" customFormat="1" ht="18" customHeight="1" x14ac:dyDescent="0.5">
      <c r="A3" s="16" t="s">
        <v>704</v>
      </c>
      <c r="B3" s="16"/>
      <c r="C3" s="16"/>
      <c r="D3" s="16"/>
      <c r="E3" s="16"/>
      <c r="F3" s="16"/>
      <c r="G3" s="16"/>
      <c r="H3" s="16"/>
      <c r="I3" s="16"/>
    </row>
    <row r="4" spans="1:19" s="92" customFormat="1" ht="36" customHeight="1" x14ac:dyDescent="0.65">
      <c r="A4" s="291" t="s">
        <v>149</v>
      </c>
      <c r="B4" s="315" t="s">
        <v>705</v>
      </c>
      <c r="C4" s="88" t="s">
        <v>99</v>
      </c>
      <c r="D4" s="88" t="s">
        <v>100</v>
      </c>
      <c r="E4" s="88" t="s">
        <v>99</v>
      </c>
      <c r="F4" s="290" t="s">
        <v>50</v>
      </c>
      <c r="G4" s="291"/>
      <c r="H4" s="316" t="s">
        <v>706</v>
      </c>
      <c r="I4" s="314" t="s">
        <v>152</v>
      </c>
    </row>
    <row r="5" spans="1:19" s="92" customFormat="1" ht="36" customHeight="1" x14ac:dyDescent="0.65">
      <c r="A5" s="291"/>
      <c r="B5" s="315"/>
      <c r="C5" s="90">
        <v>2024</v>
      </c>
      <c r="D5" s="90" t="s">
        <v>82</v>
      </c>
      <c r="E5" s="90" t="s">
        <v>82</v>
      </c>
      <c r="F5" s="52" t="s">
        <v>707</v>
      </c>
      <c r="G5" s="53" t="s">
        <v>56</v>
      </c>
      <c r="H5" s="316"/>
      <c r="I5" s="314"/>
      <c r="O5" s="103"/>
      <c r="P5" s="103"/>
      <c r="Q5" s="104"/>
      <c r="R5" s="104"/>
      <c r="S5" s="104"/>
    </row>
    <row r="6" spans="1:19" ht="18" customHeight="1" x14ac:dyDescent="0.65">
      <c r="A6" s="155">
        <v>1</v>
      </c>
      <c r="B6" s="156" t="s">
        <v>708</v>
      </c>
      <c r="C6" s="157">
        <v>25183.645279</v>
      </c>
      <c r="D6" s="157">
        <v>25912.205614999999</v>
      </c>
      <c r="E6" s="157">
        <v>23817.600084999998</v>
      </c>
      <c r="F6" s="278">
        <v>-8.0834706281717743</v>
      </c>
      <c r="G6" s="279">
        <v>-5.4243346380800306</v>
      </c>
      <c r="H6" s="158" t="s">
        <v>709</v>
      </c>
      <c r="I6" s="159">
        <v>1</v>
      </c>
      <c r="L6" s="49"/>
      <c r="M6" s="49"/>
      <c r="O6" s="233"/>
      <c r="P6" s="233"/>
      <c r="Q6" s="234"/>
      <c r="R6" s="234"/>
      <c r="S6" s="234"/>
    </row>
    <row r="7" spans="1:19" ht="18" customHeight="1" x14ac:dyDescent="0.65">
      <c r="A7" s="160">
        <v>2</v>
      </c>
      <c r="B7" s="161" t="s">
        <v>710</v>
      </c>
      <c r="C7" s="162">
        <v>33386.990883999999</v>
      </c>
      <c r="D7" s="162">
        <v>36790.557290999997</v>
      </c>
      <c r="E7" s="162">
        <v>37227.136615000003</v>
      </c>
      <c r="F7" s="280">
        <v>1.1866613504840862</v>
      </c>
      <c r="G7" s="281">
        <v>11.501922243733297</v>
      </c>
      <c r="H7" s="163" t="s">
        <v>711</v>
      </c>
      <c r="I7" s="164">
        <v>2</v>
      </c>
      <c r="L7" s="49"/>
      <c r="M7" s="49"/>
    </row>
    <row r="8" spans="1:19" ht="18" customHeight="1" thickBot="1" x14ac:dyDescent="0.7">
      <c r="A8" s="165">
        <v>3</v>
      </c>
      <c r="B8" s="166" t="s">
        <v>712</v>
      </c>
      <c r="C8" s="167">
        <v>16528.701198999999</v>
      </c>
      <c r="D8" s="167">
        <v>18795.233877999999</v>
      </c>
      <c r="E8" s="167">
        <v>19886.084439999999</v>
      </c>
      <c r="F8" s="286">
        <v>5.803867986324196</v>
      </c>
      <c r="G8" s="287">
        <v>20.312444399461494</v>
      </c>
      <c r="H8" s="168" t="s">
        <v>713</v>
      </c>
      <c r="I8" s="169">
        <v>3</v>
      </c>
      <c r="L8" s="49"/>
      <c r="M8" s="49"/>
    </row>
    <row r="9" spans="1:19" ht="18" customHeight="1" thickBot="1" x14ac:dyDescent="0.7">
      <c r="A9" s="170"/>
      <c r="B9" s="171" t="s">
        <v>145</v>
      </c>
      <c r="C9" s="172">
        <v>75099.337362000006</v>
      </c>
      <c r="D9" s="172">
        <v>81497.996783999988</v>
      </c>
      <c r="E9" s="172">
        <v>80930.82114</v>
      </c>
      <c r="F9" s="282">
        <v>-0.6959381412812049</v>
      </c>
      <c r="G9" s="283">
        <v>7.7650269401054794</v>
      </c>
      <c r="H9" s="173" t="s">
        <v>146</v>
      </c>
      <c r="I9" s="174"/>
      <c r="L9" s="49"/>
      <c r="M9" s="49"/>
    </row>
    <row r="10" spans="1:19" ht="18" customHeight="1" x14ac:dyDescent="0.65">
      <c r="A10" s="137" t="s">
        <v>83</v>
      </c>
      <c r="B10" s="47"/>
      <c r="C10" s="175"/>
      <c r="D10" s="175"/>
      <c r="E10" s="175"/>
      <c r="F10" s="175"/>
      <c r="G10" s="175"/>
      <c r="I10" s="51" t="s">
        <v>84</v>
      </c>
      <c r="L10" s="49"/>
      <c r="M10" s="49"/>
    </row>
    <row r="11" spans="1:19" x14ac:dyDescent="0.65">
      <c r="A11" s="47"/>
      <c r="B11" s="47"/>
      <c r="C11" s="47"/>
      <c r="D11" s="47"/>
      <c r="E11" s="47"/>
      <c r="F11" s="47"/>
      <c r="G11" s="47"/>
      <c r="L11" s="49"/>
      <c r="M11" s="49"/>
    </row>
    <row r="12" spans="1:19" x14ac:dyDescent="0.65">
      <c r="A12" s="47"/>
      <c r="B12" s="47"/>
      <c r="C12" s="47"/>
      <c r="D12" s="47"/>
      <c r="E12" s="47"/>
      <c r="F12" s="47"/>
      <c r="G12" s="47"/>
      <c r="L12" s="49"/>
      <c r="M12" s="49"/>
    </row>
    <row r="13" spans="1:19" x14ac:dyDescent="0.65">
      <c r="A13" s="47"/>
      <c r="B13" s="47"/>
      <c r="C13" s="47"/>
      <c r="D13" s="47"/>
      <c r="E13" s="47"/>
      <c r="F13" s="47"/>
      <c r="G13" s="47"/>
      <c r="L13" s="49"/>
      <c r="M13" s="49"/>
    </row>
    <row r="14" spans="1:19" x14ac:dyDescent="0.65">
      <c r="A14" s="47"/>
      <c r="B14" s="47"/>
      <c r="C14" s="47"/>
      <c r="D14" s="47"/>
      <c r="E14" s="47"/>
      <c r="F14" s="47"/>
      <c r="G14" s="47"/>
      <c r="L14" s="49"/>
      <c r="M14" s="49"/>
    </row>
    <row r="15" spans="1:19" x14ac:dyDescent="0.65">
      <c r="A15" s="47"/>
      <c r="B15" s="47"/>
      <c r="C15" s="47"/>
      <c r="D15" s="47"/>
      <c r="E15" s="47"/>
      <c r="F15" s="47"/>
      <c r="G15" s="47"/>
      <c r="L15" s="49"/>
      <c r="M15" s="49"/>
    </row>
    <row r="16" spans="1:19" x14ac:dyDescent="0.65">
      <c r="A16" s="47"/>
      <c r="B16" s="47"/>
      <c r="C16" s="47"/>
      <c r="D16" s="47"/>
      <c r="E16" s="47"/>
      <c r="F16" s="47"/>
      <c r="G16" s="47"/>
      <c r="L16" s="49"/>
      <c r="M16" s="49"/>
    </row>
    <row r="17" spans="1:13" x14ac:dyDescent="0.65">
      <c r="A17" s="47"/>
      <c r="B17" s="47"/>
      <c r="C17" s="47"/>
      <c r="D17" s="47"/>
      <c r="E17" s="47"/>
      <c r="F17" s="47"/>
      <c r="G17" s="47"/>
      <c r="L17" s="49"/>
      <c r="M17" s="49"/>
    </row>
    <row r="18" spans="1:13" x14ac:dyDescent="0.65">
      <c r="A18" s="47"/>
      <c r="B18" s="47"/>
      <c r="C18" s="47"/>
      <c r="D18" s="47"/>
      <c r="E18" s="47"/>
      <c r="F18" s="47"/>
      <c r="G18" s="47"/>
      <c r="L18" s="49"/>
      <c r="M18" s="49"/>
    </row>
    <row r="19" spans="1:13" x14ac:dyDescent="0.65">
      <c r="A19" s="47"/>
      <c r="B19" s="47"/>
      <c r="C19" s="47"/>
      <c r="D19" s="47"/>
      <c r="E19" s="47"/>
      <c r="F19" s="47"/>
      <c r="G19" s="47"/>
      <c r="L19" s="49"/>
      <c r="M19" s="49"/>
    </row>
    <row r="20" spans="1:13" x14ac:dyDescent="0.65">
      <c r="A20" s="47"/>
      <c r="B20" s="47"/>
      <c r="C20" s="47"/>
      <c r="D20" s="47"/>
      <c r="E20" s="47"/>
      <c r="F20" s="47"/>
      <c r="G20" s="47"/>
      <c r="L20" s="49"/>
      <c r="M20" s="49"/>
    </row>
    <row r="21" spans="1:13" x14ac:dyDescent="0.65">
      <c r="A21" s="47"/>
      <c r="B21" s="47"/>
      <c r="C21" s="47"/>
      <c r="D21" s="47"/>
      <c r="E21" s="47"/>
      <c r="F21" s="47"/>
      <c r="G21" s="47"/>
      <c r="L21" s="49"/>
      <c r="M21" s="49"/>
    </row>
    <row r="22" spans="1:13" x14ac:dyDescent="0.65">
      <c r="A22" s="47"/>
      <c r="B22" s="47"/>
      <c r="C22" s="47"/>
      <c r="D22" s="47"/>
      <c r="E22" s="47"/>
      <c r="F22" s="47"/>
      <c r="G22" s="47"/>
      <c r="L22" s="49"/>
      <c r="M22" s="49"/>
    </row>
    <row r="23" spans="1:13" x14ac:dyDescent="0.65">
      <c r="A23" s="47"/>
      <c r="B23" s="47"/>
      <c r="C23" s="47"/>
      <c r="D23" s="47"/>
      <c r="E23" s="47"/>
      <c r="F23" s="47"/>
      <c r="G23" s="47"/>
      <c r="L23" s="49"/>
      <c r="M23" s="49"/>
    </row>
    <row r="24" spans="1:13" x14ac:dyDescent="0.65">
      <c r="A24" s="47"/>
      <c r="B24" s="47"/>
      <c r="C24" s="47"/>
      <c r="D24" s="47"/>
      <c r="E24" s="47"/>
      <c r="F24" s="47"/>
      <c r="G24" s="47"/>
      <c r="L24" s="49"/>
      <c r="M24" s="49"/>
    </row>
    <row r="25" spans="1:13" x14ac:dyDescent="0.65">
      <c r="A25" s="47"/>
      <c r="B25" s="47"/>
      <c r="C25" s="47"/>
      <c r="D25" s="47"/>
      <c r="E25" s="47"/>
      <c r="F25" s="47"/>
      <c r="G25" s="47"/>
      <c r="L25" s="49"/>
      <c r="M25" s="49"/>
    </row>
    <row r="26" spans="1:13" x14ac:dyDescent="0.65">
      <c r="A26" s="47"/>
      <c r="B26" s="47"/>
      <c r="C26" s="47"/>
      <c r="D26" s="47"/>
      <c r="E26" s="47"/>
      <c r="F26" s="47"/>
      <c r="G26" s="47"/>
      <c r="L26" s="49"/>
      <c r="M26" s="49"/>
    </row>
    <row r="27" spans="1:13" x14ac:dyDescent="0.65">
      <c r="A27" s="47"/>
      <c r="B27" s="47"/>
      <c r="C27" s="47"/>
      <c r="D27" s="47"/>
      <c r="E27" s="47"/>
      <c r="F27" s="47"/>
      <c r="G27" s="47"/>
      <c r="L27" s="49"/>
      <c r="M27" s="49"/>
    </row>
    <row r="28" spans="1:13" x14ac:dyDescent="0.65">
      <c r="A28" s="47"/>
      <c r="B28" s="47"/>
      <c r="C28" s="47"/>
      <c r="D28" s="47"/>
      <c r="E28" s="47"/>
      <c r="F28" s="47"/>
      <c r="G28" s="47"/>
      <c r="L28" s="49"/>
      <c r="M28" s="49"/>
    </row>
    <row r="29" spans="1:13" x14ac:dyDescent="0.65">
      <c r="A29" s="47"/>
      <c r="B29" s="47"/>
      <c r="C29" s="47"/>
      <c r="D29" s="47"/>
      <c r="E29" s="47"/>
      <c r="F29" s="47"/>
      <c r="G29" s="47"/>
      <c r="L29" s="49"/>
      <c r="M29" s="49"/>
    </row>
    <row r="30" spans="1:13" x14ac:dyDescent="0.65">
      <c r="A30" s="47"/>
      <c r="B30" s="47"/>
      <c r="C30" s="47"/>
      <c r="D30" s="47"/>
      <c r="E30" s="47"/>
      <c r="F30" s="47"/>
      <c r="G30" s="47"/>
      <c r="L30" s="49"/>
      <c r="M30" s="49"/>
    </row>
    <row r="31" spans="1:13" x14ac:dyDescent="0.65">
      <c r="A31" s="47"/>
      <c r="B31" s="47"/>
      <c r="C31" s="47"/>
      <c r="D31" s="47"/>
      <c r="E31" s="47"/>
      <c r="F31" s="47"/>
      <c r="G31" s="47"/>
      <c r="L31" s="49"/>
      <c r="M31" s="49"/>
    </row>
    <row r="32" spans="1:13" x14ac:dyDescent="0.65">
      <c r="A32" s="47"/>
      <c r="B32" s="47"/>
      <c r="C32" s="47"/>
      <c r="D32" s="47"/>
      <c r="E32" s="47"/>
      <c r="F32" s="47"/>
      <c r="G32" s="47"/>
      <c r="L32" s="49"/>
      <c r="M32" s="49"/>
    </row>
    <row r="33" spans="1:13" x14ac:dyDescent="0.65">
      <c r="A33" s="47"/>
      <c r="B33" s="47"/>
      <c r="C33" s="47"/>
      <c r="D33" s="47"/>
      <c r="E33" s="47"/>
      <c r="F33" s="47"/>
      <c r="G33" s="47"/>
      <c r="L33" s="49"/>
      <c r="M33" s="49"/>
    </row>
    <row r="34" spans="1:13" x14ac:dyDescent="0.65">
      <c r="A34" s="47"/>
      <c r="B34" s="47"/>
      <c r="C34" s="47"/>
      <c r="D34" s="47"/>
      <c r="E34" s="47"/>
      <c r="F34" s="47"/>
      <c r="G34" s="47"/>
      <c r="L34" s="49"/>
      <c r="M34" s="49"/>
    </row>
    <row r="35" spans="1:13" x14ac:dyDescent="0.65">
      <c r="A35" s="47"/>
      <c r="B35" s="47"/>
      <c r="C35" s="47"/>
      <c r="D35" s="47"/>
      <c r="E35" s="47"/>
      <c r="F35" s="47"/>
      <c r="G35" s="47"/>
      <c r="L35" s="49"/>
      <c r="M35" s="49"/>
    </row>
    <row r="36" spans="1:13" x14ac:dyDescent="0.65">
      <c r="A36" s="47"/>
      <c r="B36" s="47"/>
      <c r="C36" s="47"/>
      <c r="D36" s="47"/>
      <c r="E36" s="47"/>
      <c r="F36" s="47"/>
      <c r="G36" s="47"/>
      <c r="L36" s="49"/>
      <c r="M36" s="49"/>
    </row>
    <row r="37" spans="1:13" x14ac:dyDescent="0.65">
      <c r="A37" s="47"/>
      <c r="B37" s="47"/>
      <c r="C37" s="47"/>
      <c r="D37" s="47"/>
      <c r="E37" s="47"/>
      <c r="F37" s="47"/>
      <c r="G37" s="47"/>
      <c r="L37" s="49"/>
      <c r="M37" s="49"/>
    </row>
    <row r="38" spans="1:13" x14ac:dyDescent="0.65">
      <c r="A38" s="47"/>
      <c r="B38" s="47"/>
      <c r="C38" s="47"/>
      <c r="D38" s="47"/>
      <c r="E38" s="47"/>
      <c r="F38" s="47"/>
      <c r="G38" s="47"/>
      <c r="L38" s="49"/>
      <c r="M38" s="49"/>
    </row>
    <row r="39" spans="1:13" x14ac:dyDescent="0.65">
      <c r="A39" s="47"/>
      <c r="B39" s="47"/>
      <c r="C39" s="47"/>
      <c r="D39" s="47"/>
      <c r="E39" s="47"/>
      <c r="F39" s="47"/>
      <c r="G39" s="47"/>
      <c r="L39" s="49"/>
      <c r="M39" s="49"/>
    </row>
    <row r="40" spans="1:13" x14ac:dyDescent="0.65">
      <c r="A40" s="47"/>
      <c r="B40" s="47"/>
      <c r="C40" s="47"/>
      <c r="D40" s="47"/>
      <c r="E40" s="47"/>
      <c r="F40" s="47"/>
      <c r="G40" s="47"/>
      <c r="L40" s="49"/>
      <c r="M40" s="49"/>
    </row>
    <row r="41" spans="1:13" x14ac:dyDescent="0.65">
      <c r="A41" s="47"/>
      <c r="B41" s="47"/>
      <c r="C41" s="47"/>
      <c r="D41" s="47"/>
      <c r="E41" s="47"/>
      <c r="F41" s="47"/>
      <c r="G41" s="47"/>
      <c r="L41" s="49"/>
      <c r="M41" s="49"/>
    </row>
    <row r="42" spans="1:13" x14ac:dyDescent="0.65">
      <c r="A42" s="47"/>
      <c r="B42" s="47"/>
      <c r="C42" s="47"/>
      <c r="D42" s="47"/>
      <c r="E42" s="47"/>
      <c r="F42" s="47"/>
      <c r="G42" s="47"/>
      <c r="L42" s="49"/>
      <c r="M42" s="49"/>
    </row>
    <row r="43" spans="1:13" x14ac:dyDescent="0.65">
      <c r="A43" s="47"/>
      <c r="B43" s="47"/>
      <c r="C43" s="47"/>
      <c r="D43" s="47"/>
      <c r="E43" s="47"/>
      <c r="F43" s="47"/>
      <c r="G43" s="47"/>
      <c r="L43" s="49"/>
      <c r="M43" s="49"/>
    </row>
    <row r="44" spans="1:13" x14ac:dyDescent="0.65">
      <c r="A44" s="47"/>
      <c r="B44" s="47"/>
      <c r="C44" s="47"/>
      <c r="D44" s="47"/>
      <c r="E44" s="47"/>
      <c r="F44" s="47"/>
      <c r="G44" s="47"/>
      <c r="L44" s="49"/>
      <c r="M44" s="49"/>
    </row>
    <row r="45" spans="1:13" x14ac:dyDescent="0.65">
      <c r="A45" s="47"/>
      <c r="B45" s="47"/>
      <c r="C45" s="47"/>
      <c r="D45" s="47"/>
      <c r="E45" s="47"/>
      <c r="F45" s="47"/>
      <c r="G45" s="47"/>
      <c r="L45" s="49"/>
      <c r="M45" s="49"/>
    </row>
    <row r="46" spans="1:13" x14ac:dyDescent="0.65">
      <c r="A46" s="47"/>
      <c r="B46" s="47"/>
      <c r="C46" s="47"/>
      <c r="D46" s="47"/>
      <c r="E46" s="47"/>
      <c r="F46" s="47"/>
      <c r="G46" s="47"/>
      <c r="L46" s="49"/>
      <c r="M46" s="49"/>
    </row>
    <row r="47" spans="1:13" x14ac:dyDescent="0.65">
      <c r="A47" s="47"/>
      <c r="B47" s="47"/>
      <c r="C47" s="47"/>
      <c r="D47" s="47"/>
      <c r="E47" s="47"/>
      <c r="F47" s="47"/>
      <c r="G47" s="47"/>
      <c r="L47" s="49"/>
      <c r="M47" s="49"/>
    </row>
    <row r="48" spans="1:13" x14ac:dyDescent="0.65">
      <c r="A48" s="47"/>
      <c r="B48" s="47"/>
      <c r="C48" s="47"/>
      <c r="D48" s="47"/>
      <c r="E48" s="47"/>
      <c r="F48" s="47"/>
      <c r="G48" s="47"/>
      <c r="L48" s="49"/>
      <c r="M48" s="49"/>
    </row>
    <row r="49" spans="1:13" x14ac:dyDescent="0.65">
      <c r="A49" s="47"/>
      <c r="B49" s="47"/>
      <c r="C49" s="47"/>
      <c r="D49" s="47"/>
      <c r="E49" s="47"/>
      <c r="F49" s="47"/>
      <c r="G49" s="47"/>
      <c r="L49" s="49"/>
      <c r="M49" s="49"/>
    </row>
    <row r="50" spans="1:13" x14ac:dyDescent="0.65">
      <c r="A50" s="47"/>
      <c r="B50" s="47"/>
      <c r="C50" s="47"/>
      <c r="D50" s="47"/>
      <c r="E50" s="47"/>
      <c r="F50" s="47"/>
      <c r="G50" s="47"/>
      <c r="L50" s="49"/>
      <c r="M50" s="49"/>
    </row>
    <row r="51" spans="1:13" x14ac:dyDescent="0.65">
      <c r="A51" s="47"/>
      <c r="B51" s="47"/>
      <c r="C51" s="47"/>
      <c r="D51" s="47"/>
      <c r="E51" s="47"/>
      <c r="F51" s="47"/>
      <c r="G51" s="47"/>
      <c r="L51" s="49"/>
      <c r="M51" s="49"/>
    </row>
    <row r="52" spans="1:13" x14ac:dyDescent="0.65">
      <c r="A52" s="47"/>
      <c r="B52" s="47"/>
      <c r="C52" s="47"/>
      <c r="D52" s="47"/>
      <c r="E52" s="47"/>
      <c r="F52" s="47"/>
      <c r="G52" s="47"/>
      <c r="L52" s="49"/>
      <c r="M52" s="49"/>
    </row>
    <row r="53" spans="1:13" x14ac:dyDescent="0.65">
      <c r="A53" s="47"/>
      <c r="B53" s="47"/>
      <c r="C53" s="47"/>
      <c r="D53" s="47"/>
      <c r="E53" s="47"/>
      <c r="F53" s="47"/>
      <c r="G53" s="47"/>
      <c r="L53" s="49"/>
      <c r="M53" s="49"/>
    </row>
    <row r="54" spans="1:13" x14ac:dyDescent="0.65">
      <c r="A54" s="47"/>
      <c r="B54" s="47"/>
      <c r="C54" s="47"/>
      <c r="D54" s="47"/>
      <c r="E54" s="47"/>
      <c r="F54" s="47"/>
      <c r="G54" s="47"/>
      <c r="L54" s="49"/>
      <c r="M54" s="49"/>
    </row>
    <row r="55" spans="1:13" x14ac:dyDescent="0.65">
      <c r="A55" s="47"/>
      <c r="B55" s="47"/>
      <c r="C55" s="47"/>
      <c r="D55" s="47"/>
      <c r="E55" s="47"/>
      <c r="F55" s="47"/>
      <c r="G55" s="47"/>
      <c r="L55" s="49"/>
      <c r="M55" s="49"/>
    </row>
    <row r="56" spans="1:13" x14ac:dyDescent="0.65">
      <c r="A56" s="47"/>
      <c r="B56" s="47"/>
      <c r="C56" s="47"/>
      <c r="D56" s="47"/>
      <c r="E56" s="47"/>
      <c r="F56" s="47"/>
      <c r="G56" s="47"/>
      <c r="L56" s="49"/>
      <c r="M56" s="49"/>
    </row>
    <row r="57" spans="1:13" x14ac:dyDescent="0.65">
      <c r="A57" s="47"/>
      <c r="B57" s="47"/>
      <c r="C57" s="47"/>
      <c r="D57" s="47"/>
      <c r="E57" s="47"/>
      <c r="F57" s="47"/>
      <c r="G57" s="47"/>
      <c r="L57" s="49"/>
      <c r="M57" s="49"/>
    </row>
    <row r="58" spans="1:13" x14ac:dyDescent="0.65">
      <c r="A58" s="47"/>
      <c r="B58" s="47"/>
      <c r="C58" s="47"/>
      <c r="D58" s="47"/>
      <c r="E58" s="47"/>
      <c r="F58" s="47"/>
      <c r="G58" s="47"/>
      <c r="L58" s="49"/>
      <c r="M58" s="49"/>
    </row>
    <row r="59" spans="1:13" x14ac:dyDescent="0.65">
      <c r="A59" s="47"/>
      <c r="B59" s="47"/>
      <c r="C59" s="47"/>
      <c r="D59" s="47"/>
      <c r="E59" s="47"/>
      <c r="F59" s="47"/>
      <c r="G59" s="47"/>
      <c r="L59" s="49"/>
      <c r="M59" s="49"/>
    </row>
    <row r="60" spans="1:13" x14ac:dyDescent="0.65">
      <c r="A60" s="47"/>
      <c r="B60" s="47"/>
      <c r="C60" s="47"/>
      <c r="D60" s="47"/>
      <c r="E60" s="47"/>
      <c r="F60" s="47"/>
      <c r="G60" s="47"/>
      <c r="L60" s="49"/>
      <c r="M60" s="49"/>
    </row>
    <row r="61" spans="1:13" x14ac:dyDescent="0.65">
      <c r="A61" s="47"/>
      <c r="B61" s="47"/>
      <c r="C61" s="47"/>
      <c r="D61" s="47"/>
      <c r="E61" s="47"/>
      <c r="F61" s="47"/>
      <c r="G61" s="47"/>
      <c r="L61" s="49"/>
      <c r="M61" s="49"/>
    </row>
    <row r="62" spans="1:13" x14ac:dyDescent="0.65">
      <c r="A62" s="47"/>
      <c r="B62" s="47"/>
      <c r="C62" s="47"/>
      <c r="D62" s="47"/>
      <c r="E62" s="47"/>
      <c r="F62" s="47"/>
      <c r="G62" s="47"/>
      <c r="L62" s="49"/>
      <c r="M62" s="49"/>
    </row>
    <row r="63" spans="1:13" x14ac:dyDescent="0.65">
      <c r="A63" s="47"/>
      <c r="B63" s="47"/>
      <c r="C63" s="47"/>
      <c r="D63" s="47"/>
      <c r="E63" s="47"/>
      <c r="F63" s="47"/>
      <c r="G63" s="47"/>
      <c r="L63" s="49"/>
      <c r="M63" s="49"/>
    </row>
    <row r="64" spans="1:13" x14ac:dyDescent="0.65">
      <c r="A64" s="47"/>
      <c r="B64" s="47"/>
      <c r="C64" s="47"/>
      <c r="D64" s="47"/>
      <c r="E64" s="47"/>
      <c r="F64" s="47"/>
      <c r="G64" s="47"/>
      <c r="L64" s="49"/>
      <c r="M64" s="49"/>
    </row>
    <row r="65" spans="1:13" x14ac:dyDescent="0.65">
      <c r="A65" s="47"/>
      <c r="B65" s="47"/>
      <c r="C65" s="47"/>
      <c r="D65" s="47"/>
      <c r="E65" s="47"/>
      <c r="F65" s="47"/>
      <c r="G65" s="47"/>
      <c r="L65" s="49"/>
      <c r="M65" s="49"/>
    </row>
    <row r="66" spans="1:13" x14ac:dyDescent="0.65">
      <c r="A66" s="47"/>
      <c r="B66" s="47"/>
      <c r="C66" s="47"/>
      <c r="D66" s="47"/>
      <c r="E66" s="47"/>
      <c r="F66" s="47"/>
      <c r="G66" s="47"/>
      <c r="L66" s="49"/>
      <c r="M66" s="49"/>
    </row>
    <row r="67" spans="1:13" x14ac:dyDescent="0.65">
      <c r="A67" s="47"/>
      <c r="B67" s="47"/>
      <c r="C67" s="47"/>
      <c r="D67" s="47"/>
      <c r="E67" s="47"/>
      <c r="F67" s="47"/>
      <c r="G67" s="47"/>
      <c r="L67" s="49"/>
      <c r="M67" s="49"/>
    </row>
    <row r="68" spans="1:13" x14ac:dyDescent="0.65">
      <c r="A68" s="47"/>
      <c r="B68" s="47"/>
      <c r="C68" s="47"/>
      <c r="D68" s="47"/>
      <c r="E68" s="47"/>
      <c r="F68" s="47"/>
      <c r="G68" s="47"/>
      <c r="L68" s="49"/>
      <c r="M68" s="49"/>
    </row>
    <row r="69" spans="1:13" x14ac:dyDescent="0.65">
      <c r="A69" s="47"/>
      <c r="B69" s="47"/>
      <c r="C69" s="47"/>
      <c r="D69" s="47"/>
      <c r="E69" s="47"/>
      <c r="F69" s="47"/>
      <c r="G69" s="47"/>
      <c r="L69" s="49"/>
      <c r="M69" s="49"/>
    </row>
    <row r="70" spans="1:13" x14ac:dyDescent="0.65">
      <c r="A70" s="47"/>
      <c r="B70" s="47"/>
      <c r="C70" s="47"/>
      <c r="D70" s="47"/>
      <c r="E70" s="47"/>
      <c r="F70" s="47"/>
      <c r="G70" s="47"/>
      <c r="L70" s="49"/>
      <c r="M70" s="49"/>
    </row>
    <row r="71" spans="1:13" x14ac:dyDescent="0.65">
      <c r="A71" s="47"/>
      <c r="B71" s="47"/>
      <c r="C71" s="47"/>
      <c r="D71" s="47"/>
      <c r="E71" s="47"/>
      <c r="F71" s="47"/>
      <c r="G71" s="47"/>
      <c r="L71" s="49"/>
      <c r="M71" s="49"/>
    </row>
    <row r="72" spans="1:13" x14ac:dyDescent="0.65">
      <c r="A72" s="47"/>
      <c r="B72" s="47"/>
      <c r="C72" s="47"/>
      <c r="D72" s="47"/>
      <c r="E72" s="47"/>
      <c r="F72" s="47"/>
      <c r="G72" s="47"/>
      <c r="L72" s="49"/>
      <c r="M72" s="49"/>
    </row>
    <row r="73" spans="1:13" x14ac:dyDescent="0.65">
      <c r="A73" s="47"/>
      <c r="B73" s="47"/>
      <c r="C73" s="47"/>
      <c r="D73" s="47"/>
      <c r="E73" s="47"/>
      <c r="F73" s="47"/>
      <c r="G73" s="47"/>
      <c r="L73" s="49"/>
      <c r="M73" s="49"/>
    </row>
    <row r="74" spans="1:13" x14ac:dyDescent="0.65">
      <c r="A74" s="47"/>
      <c r="B74" s="47"/>
      <c r="C74" s="47"/>
      <c r="D74" s="47"/>
      <c r="E74" s="47"/>
      <c r="F74" s="47"/>
      <c r="G74" s="47"/>
      <c r="L74" s="49"/>
      <c r="M74" s="49"/>
    </row>
    <row r="75" spans="1:13" x14ac:dyDescent="0.65">
      <c r="A75" s="47"/>
      <c r="B75" s="47"/>
      <c r="C75" s="47"/>
      <c r="D75" s="47"/>
      <c r="E75" s="47"/>
      <c r="F75" s="47"/>
      <c r="G75" s="47"/>
      <c r="L75" s="49"/>
      <c r="M75" s="49"/>
    </row>
    <row r="76" spans="1:13" x14ac:dyDescent="0.65">
      <c r="A76" s="47"/>
      <c r="B76" s="47"/>
      <c r="C76" s="47"/>
      <c r="D76" s="47"/>
      <c r="E76" s="47"/>
      <c r="F76" s="47"/>
      <c r="G76" s="47"/>
      <c r="L76" s="49"/>
      <c r="M76" s="49"/>
    </row>
    <row r="77" spans="1:13" x14ac:dyDescent="0.65">
      <c r="A77" s="47"/>
      <c r="B77" s="47"/>
      <c r="C77" s="47"/>
      <c r="D77" s="47"/>
      <c r="E77" s="47"/>
      <c r="F77" s="47"/>
      <c r="G77" s="47"/>
      <c r="L77" s="49"/>
      <c r="M77" s="49"/>
    </row>
    <row r="78" spans="1:13" x14ac:dyDescent="0.65">
      <c r="A78" s="47"/>
      <c r="B78" s="47"/>
      <c r="C78" s="47"/>
      <c r="D78" s="47"/>
      <c r="E78" s="47"/>
      <c r="F78" s="47"/>
      <c r="G78" s="47"/>
      <c r="L78" s="49"/>
      <c r="M78" s="49"/>
    </row>
    <row r="79" spans="1:13" x14ac:dyDescent="0.65">
      <c r="A79" s="47"/>
      <c r="B79" s="47"/>
      <c r="C79" s="47"/>
      <c r="D79" s="47"/>
      <c r="E79" s="47"/>
      <c r="F79" s="47"/>
      <c r="G79" s="47"/>
      <c r="L79" s="49"/>
      <c r="M79" s="49"/>
    </row>
    <row r="80" spans="1:13" x14ac:dyDescent="0.65">
      <c r="A80" s="47"/>
      <c r="B80" s="47"/>
      <c r="C80" s="47"/>
      <c r="D80" s="47"/>
      <c r="E80" s="47"/>
      <c r="F80" s="47"/>
      <c r="G80" s="47"/>
      <c r="L80" s="49"/>
      <c r="M80" s="49"/>
    </row>
    <row r="81" spans="1:13" x14ac:dyDescent="0.65">
      <c r="A81" s="47"/>
      <c r="B81" s="47"/>
      <c r="C81" s="47"/>
      <c r="D81" s="47"/>
      <c r="E81" s="47"/>
      <c r="F81" s="47"/>
      <c r="G81" s="47"/>
      <c r="L81" s="49"/>
      <c r="M81" s="49"/>
    </row>
    <row r="82" spans="1:13" x14ac:dyDescent="0.65">
      <c r="A82" s="47"/>
      <c r="B82" s="47"/>
      <c r="C82" s="47"/>
      <c r="D82" s="47"/>
      <c r="E82" s="47"/>
      <c r="F82" s="47"/>
      <c r="G82" s="47"/>
      <c r="L82" s="49"/>
      <c r="M82" s="49"/>
    </row>
    <row r="83" spans="1:13" x14ac:dyDescent="0.65">
      <c r="A83" s="47"/>
      <c r="B83" s="47"/>
      <c r="C83" s="47"/>
      <c r="D83" s="47"/>
      <c r="E83" s="47"/>
      <c r="F83" s="47"/>
      <c r="G83" s="47"/>
      <c r="L83" s="49"/>
      <c r="M83" s="49"/>
    </row>
    <row r="84" spans="1:13" x14ac:dyDescent="0.65">
      <c r="A84" s="47"/>
      <c r="B84" s="47"/>
      <c r="C84" s="47"/>
      <c r="D84" s="47"/>
      <c r="E84" s="47"/>
      <c r="F84" s="47"/>
      <c r="G84" s="47"/>
      <c r="L84" s="49"/>
      <c r="M84" s="49"/>
    </row>
  </sheetData>
  <mergeCells count="5">
    <mergeCell ref="I4:I5"/>
    <mergeCell ref="A4:A5"/>
    <mergeCell ref="B4:B5"/>
    <mergeCell ref="H4:H5"/>
    <mergeCell ref="F4:G4"/>
  </mergeCell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E4685-7F39-40A5-A914-5C0234A663ED}">
  <sheetPr codeName="Sheet16">
    <tabColor rgb="FF9BA8C2"/>
    <pageSetUpPr autoPageBreaks="0"/>
  </sheetPr>
  <dimension ref="A1:M84"/>
  <sheetViews>
    <sheetView showGridLines="0" rightToLeft="1" zoomScaleNormal="100" workbookViewId="0"/>
  </sheetViews>
  <sheetFormatPr defaultColWidth="8.90625" defaultRowHeight="18.5" x14ac:dyDescent="0.65"/>
  <cols>
    <col min="1" max="1" width="5.36328125" style="49" customWidth="1"/>
    <col min="2" max="2" width="25.36328125" style="49" customWidth="1"/>
    <col min="3" max="5" width="10" style="49" customWidth="1"/>
    <col min="6" max="7" width="7" style="49" customWidth="1"/>
    <col min="8" max="8" width="25.36328125" style="49" customWidth="1"/>
    <col min="9" max="9" width="5.36328125" style="49" customWidth="1"/>
    <col min="10" max="11" width="8.90625" style="49"/>
    <col min="12" max="13" width="8.90625" style="229"/>
    <col min="14" max="247" width="8.90625" style="49"/>
    <col min="248" max="248" width="5.90625" style="49" customWidth="1"/>
    <col min="249" max="249" width="32.90625" style="49" customWidth="1"/>
    <col min="250" max="250" width="5.90625" style="49" customWidth="1"/>
    <col min="251" max="251" width="32.90625" style="49" customWidth="1"/>
    <col min="252" max="257" width="8.90625" style="49"/>
    <col min="258" max="258" width="32.90625" style="49" customWidth="1"/>
    <col min="259" max="259" width="5.90625" style="49" customWidth="1"/>
    <col min="260" max="260" width="32.90625" style="49" customWidth="1"/>
    <col min="261" max="261" width="5.90625" style="49" customWidth="1"/>
    <col min="262" max="503" width="8.90625" style="49"/>
    <col min="504" max="504" width="5.90625" style="49" customWidth="1"/>
    <col min="505" max="505" width="32.90625" style="49" customWidth="1"/>
    <col min="506" max="506" width="5.90625" style="49" customWidth="1"/>
    <col min="507" max="507" width="32.90625" style="49" customWidth="1"/>
    <col min="508" max="513" width="8.90625" style="49"/>
    <col min="514" max="514" width="32.90625" style="49" customWidth="1"/>
    <col min="515" max="515" width="5.90625" style="49" customWidth="1"/>
    <col min="516" max="516" width="32.90625" style="49" customWidth="1"/>
    <col min="517" max="517" width="5.90625" style="49" customWidth="1"/>
    <col min="518" max="759" width="8.90625" style="49"/>
    <col min="760" max="760" width="5.90625" style="49" customWidth="1"/>
    <col min="761" max="761" width="32.90625" style="49" customWidth="1"/>
    <col min="762" max="762" width="5.90625" style="49" customWidth="1"/>
    <col min="763" max="763" width="32.90625" style="49" customWidth="1"/>
    <col min="764" max="769" width="8.90625" style="49"/>
    <col min="770" max="770" width="32.90625" style="49" customWidth="1"/>
    <col min="771" max="771" width="5.90625" style="49" customWidth="1"/>
    <col min="772" max="772" width="32.90625" style="49" customWidth="1"/>
    <col min="773" max="773" width="5.90625" style="49" customWidth="1"/>
    <col min="774" max="1015" width="8.90625" style="49"/>
    <col min="1016" max="1016" width="5.90625" style="49" customWidth="1"/>
    <col min="1017" max="1017" width="32.90625" style="49" customWidth="1"/>
    <col min="1018" max="1018" width="5.90625" style="49" customWidth="1"/>
    <col min="1019" max="1019" width="32.90625" style="49" customWidth="1"/>
    <col min="1020" max="1025" width="8.90625" style="49"/>
    <col min="1026" max="1026" width="32.90625" style="49" customWidth="1"/>
    <col min="1027" max="1027" width="5.90625" style="49" customWidth="1"/>
    <col min="1028" max="1028" width="32.90625" style="49" customWidth="1"/>
    <col min="1029" max="1029" width="5.90625" style="49" customWidth="1"/>
    <col min="1030" max="1271" width="8.90625" style="49"/>
    <col min="1272" max="1272" width="5.90625" style="49" customWidth="1"/>
    <col min="1273" max="1273" width="32.90625" style="49" customWidth="1"/>
    <col min="1274" max="1274" width="5.90625" style="49" customWidth="1"/>
    <col min="1275" max="1275" width="32.90625" style="49" customWidth="1"/>
    <col min="1276" max="1281" width="8.90625" style="49"/>
    <col min="1282" max="1282" width="32.90625" style="49" customWidth="1"/>
    <col min="1283" max="1283" width="5.90625" style="49" customWidth="1"/>
    <col min="1284" max="1284" width="32.90625" style="49" customWidth="1"/>
    <col min="1285" max="1285" width="5.90625" style="49" customWidth="1"/>
    <col min="1286" max="1527" width="8.90625" style="49"/>
    <col min="1528" max="1528" width="5.90625" style="49" customWidth="1"/>
    <col min="1529" max="1529" width="32.90625" style="49" customWidth="1"/>
    <col min="1530" max="1530" width="5.90625" style="49" customWidth="1"/>
    <col min="1531" max="1531" width="32.90625" style="49" customWidth="1"/>
    <col min="1532" max="1537" width="8.90625" style="49"/>
    <col min="1538" max="1538" width="32.90625" style="49" customWidth="1"/>
    <col min="1539" max="1539" width="5.90625" style="49" customWidth="1"/>
    <col min="1540" max="1540" width="32.90625" style="49" customWidth="1"/>
    <col min="1541" max="1541" width="5.90625" style="49" customWidth="1"/>
    <col min="1542" max="1783" width="8.90625" style="49"/>
    <col min="1784" max="1784" width="5.90625" style="49" customWidth="1"/>
    <col min="1785" max="1785" width="32.90625" style="49" customWidth="1"/>
    <col min="1786" max="1786" width="5.90625" style="49" customWidth="1"/>
    <col min="1787" max="1787" width="32.90625" style="49" customWidth="1"/>
    <col min="1788" max="1793" width="8.90625" style="49"/>
    <col min="1794" max="1794" width="32.90625" style="49" customWidth="1"/>
    <col min="1795" max="1795" width="5.90625" style="49" customWidth="1"/>
    <col min="1796" max="1796" width="32.90625" style="49" customWidth="1"/>
    <col min="1797" max="1797" width="5.90625" style="49" customWidth="1"/>
    <col min="1798" max="2039" width="8.90625" style="49"/>
    <col min="2040" max="2040" width="5.90625" style="49" customWidth="1"/>
    <col min="2041" max="2041" width="32.90625" style="49" customWidth="1"/>
    <col min="2042" max="2042" width="5.90625" style="49" customWidth="1"/>
    <col min="2043" max="2043" width="32.90625" style="49" customWidth="1"/>
    <col min="2044" max="2049" width="8.90625" style="49"/>
    <col min="2050" max="2050" width="32.90625" style="49" customWidth="1"/>
    <col min="2051" max="2051" width="5.90625" style="49" customWidth="1"/>
    <col min="2052" max="2052" width="32.90625" style="49" customWidth="1"/>
    <col min="2053" max="2053" width="5.90625" style="49" customWidth="1"/>
    <col min="2054" max="2295" width="8.90625" style="49"/>
    <col min="2296" max="2296" width="5.90625" style="49" customWidth="1"/>
    <col min="2297" max="2297" width="32.90625" style="49" customWidth="1"/>
    <col min="2298" max="2298" width="5.90625" style="49" customWidth="1"/>
    <col min="2299" max="2299" width="32.90625" style="49" customWidth="1"/>
    <col min="2300" max="2305" width="8.90625" style="49"/>
    <col min="2306" max="2306" width="32.90625" style="49" customWidth="1"/>
    <col min="2307" max="2307" width="5.90625" style="49" customWidth="1"/>
    <col min="2308" max="2308" width="32.90625" style="49" customWidth="1"/>
    <col min="2309" max="2309" width="5.90625" style="49" customWidth="1"/>
    <col min="2310" max="2551" width="8.90625" style="49"/>
    <col min="2552" max="2552" width="5.90625" style="49" customWidth="1"/>
    <col min="2553" max="2553" width="32.90625" style="49" customWidth="1"/>
    <col min="2554" max="2554" width="5.90625" style="49" customWidth="1"/>
    <col min="2555" max="2555" width="32.90625" style="49" customWidth="1"/>
    <col min="2556" max="2561" width="8.90625" style="49"/>
    <col min="2562" max="2562" width="32.90625" style="49" customWidth="1"/>
    <col min="2563" max="2563" width="5.90625" style="49" customWidth="1"/>
    <col min="2564" max="2564" width="32.90625" style="49" customWidth="1"/>
    <col min="2565" max="2565" width="5.90625" style="49" customWidth="1"/>
    <col min="2566" max="2807" width="8.90625" style="49"/>
    <col min="2808" max="2808" width="5.90625" style="49" customWidth="1"/>
    <col min="2809" max="2809" width="32.90625" style="49" customWidth="1"/>
    <col min="2810" max="2810" width="5.90625" style="49" customWidth="1"/>
    <col min="2811" max="2811" width="32.90625" style="49" customWidth="1"/>
    <col min="2812" max="2817" width="8.90625" style="49"/>
    <col min="2818" max="2818" width="32.90625" style="49" customWidth="1"/>
    <col min="2819" max="2819" width="5.90625" style="49" customWidth="1"/>
    <col min="2820" max="2820" width="32.90625" style="49" customWidth="1"/>
    <col min="2821" max="2821" width="5.90625" style="49" customWidth="1"/>
    <col min="2822" max="3063" width="8.90625" style="49"/>
    <col min="3064" max="3064" width="5.90625" style="49" customWidth="1"/>
    <col min="3065" max="3065" width="32.90625" style="49" customWidth="1"/>
    <col min="3066" max="3066" width="5.90625" style="49" customWidth="1"/>
    <col min="3067" max="3067" width="32.90625" style="49" customWidth="1"/>
    <col min="3068" max="3073" width="8.90625" style="49"/>
    <col min="3074" max="3074" width="32.90625" style="49" customWidth="1"/>
    <col min="3075" max="3075" width="5.90625" style="49" customWidth="1"/>
    <col min="3076" max="3076" width="32.90625" style="49" customWidth="1"/>
    <col min="3077" max="3077" width="5.90625" style="49" customWidth="1"/>
    <col min="3078" max="3319" width="8.90625" style="49"/>
    <col min="3320" max="3320" width="5.90625" style="49" customWidth="1"/>
    <col min="3321" max="3321" width="32.90625" style="49" customWidth="1"/>
    <col min="3322" max="3322" width="5.90625" style="49" customWidth="1"/>
    <col min="3323" max="3323" width="32.90625" style="49" customWidth="1"/>
    <col min="3324" max="3329" width="8.90625" style="49"/>
    <col min="3330" max="3330" width="32.90625" style="49" customWidth="1"/>
    <col min="3331" max="3331" width="5.90625" style="49" customWidth="1"/>
    <col min="3332" max="3332" width="32.90625" style="49" customWidth="1"/>
    <col min="3333" max="3333" width="5.90625" style="49" customWidth="1"/>
    <col min="3334" max="3575" width="8.90625" style="49"/>
    <col min="3576" max="3576" width="5.90625" style="49" customWidth="1"/>
    <col min="3577" max="3577" width="32.90625" style="49" customWidth="1"/>
    <col min="3578" max="3578" width="5.90625" style="49" customWidth="1"/>
    <col min="3579" max="3579" width="32.90625" style="49" customWidth="1"/>
    <col min="3580" max="3585" width="8.90625" style="49"/>
    <col min="3586" max="3586" width="32.90625" style="49" customWidth="1"/>
    <col min="3587" max="3587" width="5.90625" style="49" customWidth="1"/>
    <col min="3588" max="3588" width="32.90625" style="49" customWidth="1"/>
    <col min="3589" max="3589" width="5.90625" style="49" customWidth="1"/>
    <col min="3590" max="3831" width="8.90625" style="49"/>
    <col min="3832" max="3832" width="5.90625" style="49" customWidth="1"/>
    <col min="3833" max="3833" width="32.90625" style="49" customWidth="1"/>
    <col min="3834" max="3834" width="5.90625" style="49" customWidth="1"/>
    <col min="3835" max="3835" width="32.90625" style="49" customWidth="1"/>
    <col min="3836" max="3841" width="8.90625" style="49"/>
    <col min="3842" max="3842" width="32.90625" style="49" customWidth="1"/>
    <col min="3843" max="3843" width="5.90625" style="49" customWidth="1"/>
    <col min="3844" max="3844" width="32.90625" style="49" customWidth="1"/>
    <col min="3845" max="3845" width="5.90625" style="49" customWidth="1"/>
    <col min="3846" max="4087" width="8.90625" style="49"/>
    <col min="4088" max="4088" width="5.90625" style="49" customWidth="1"/>
    <col min="4089" max="4089" width="32.90625" style="49" customWidth="1"/>
    <col min="4090" max="4090" width="5.90625" style="49" customWidth="1"/>
    <col min="4091" max="4091" width="32.90625" style="49" customWidth="1"/>
    <col min="4092" max="4097" width="8.90625" style="49"/>
    <col min="4098" max="4098" width="32.90625" style="49" customWidth="1"/>
    <col min="4099" max="4099" width="5.90625" style="49" customWidth="1"/>
    <col min="4100" max="4100" width="32.90625" style="49" customWidth="1"/>
    <col min="4101" max="4101" width="5.90625" style="49" customWidth="1"/>
    <col min="4102" max="4343" width="8.90625" style="49"/>
    <col min="4344" max="4344" width="5.90625" style="49" customWidth="1"/>
    <col min="4345" max="4345" width="32.90625" style="49" customWidth="1"/>
    <col min="4346" max="4346" width="5.90625" style="49" customWidth="1"/>
    <col min="4347" max="4347" width="32.90625" style="49" customWidth="1"/>
    <col min="4348" max="4353" width="8.90625" style="49"/>
    <col min="4354" max="4354" width="32.90625" style="49" customWidth="1"/>
    <col min="4355" max="4355" width="5.90625" style="49" customWidth="1"/>
    <col min="4356" max="4356" width="32.90625" style="49" customWidth="1"/>
    <col min="4357" max="4357" width="5.90625" style="49" customWidth="1"/>
    <col min="4358" max="4599" width="8.90625" style="49"/>
    <col min="4600" max="4600" width="5.90625" style="49" customWidth="1"/>
    <col min="4601" max="4601" width="32.90625" style="49" customWidth="1"/>
    <col min="4602" max="4602" width="5.90625" style="49" customWidth="1"/>
    <col min="4603" max="4603" width="32.90625" style="49" customWidth="1"/>
    <col min="4604" max="4609" width="8.90625" style="49"/>
    <col min="4610" max="4610" width="32.90625" style="49" customWidth="1"/>
    <col min="4611" max="4611" width="5.90625" style="49" customWidth="1"/>
    <col min="4612" max="4612" width="32.90625" style="49" customWidth="1"/>
    <col min="4613" max="4613" width="5.90625" style="49" customWidth="1"/>
    <col min="4614" max="4855" width="8.90625" style="49"/>
    <col min="4856" max="4856" width="5.90625" style="49" customWidth="1"/>
    <col min="4857" max="4857" width="32.90625" style="49" customWidth="1"/>
    <col min="4858" max="4858" width="5.90625" style="49" customWidth="1"/>
    <col min="4859" max="4859" width="32.90625" style="49" customWidth="1"/>
    <col min="4860" max="4865" width="8.90625" style="49"/>
    <col min="4866" max="4866" width="32.90625" style="49" customWidth="1"/>
    <col min="4867" max="4867" width="5.90625" style="49" customWidth="1"/>
    <col min="4868" max="4868" width="32.90625" style="49" customWidth="1"/>
    <col min="4869" max="4869" width="5.90625" style="49" customWidth="1"/>
    <col min="4870" max="5111" width="8.90625" style="49"/>
    <col min="5112" max="5112" width="5.90625" style="49" customWidth="1"/>
    <col min="5113" max="5113" width="32.90625" style="49" customWidth="1"/>
    <col min="5114" max="5114" width="5.90625" style="49" customWidth="1"/>
    <col min="5115" max="5115" width="32.90625" style="49" customWidth="1"/>
    <col min="5116" max="5121" width="8.90625" style="49"/>
    <col min="5122" max="5122" width="32.90625" style="49" customWidth="1"/>
    <col min="5123" max="5123" width="5.90625" style="49" customWidth="1"/>
    <col min="5124" max="5124" width="32.90625" style="49" customWidth="1"/>
    <col min="5125" max="5125" width="5.90625" style="49" customWidth="1"/>
    <col min="5126" max="5367" width="8.90625" style="49"/>
    <col min="5368" max="5368" width="5.90625" style="49" customWidth="1"/>
    <col min="5369" max="5369" width="32.90625" style="49" customWidth="1"/>
    <col min="5370" max="5370" width="5.90625" style="49" customWidth="1"/>
    <col min="5371" max="5371" width="32.90625" style="49" customWidth="1"/>
    <col min="5372" max="5377" width="8.90625" style="49"/>
    <col min="5378" max="5378" width="32.90625" style="49" customWidth="1"/>
    <col min="5379" max="5379" width="5.90625" style="49" customWidth="1"/>
    <col min="5380" max="5380" width="32.90625" style="49" customWidth="1"/>
    <col min="5381" max="5381" width="5.90625" style="49" customWidth="1"/>
    <col min="5382" max="5623" width="8.90625" style="49"/>
    <col min="5624" max="5624" width="5.90625" style="49" customWidth="1"/>
    <col min="5625" max="5625" width="32.90625" style="49" customWidth="1"/>
    <col min="5626" max="5626" width="5.90625" style="49" customWidth="1"/>
    <col min="5627" max="5627" width="32.90625" style="49" customWidth="1"/>
    <col min="5628" max="5633" width="8.90625" style="49"/>
    <col min="5634" max="5634" width="32.90625" style="49" customWidth="1"/>
    <col min="5635" max="5635" width="5.90625" style="49" customWidth="1"/>
    <col min="5636" max="5636" width="32.90625" style="49" customWidth="1"/>
    <col min="5637" max="5637" width="5.90625" style="49" customWidth="1"/>
    <col min="5638" max="5879" width="8.90625" style="49"/>
    <col min="5880" max="5880" width="5.90625" style="49" customWidth="1"/>
    <col min="5881" max="5881" width="32.90625" style="49" customWidth="1"/>
    <col min="5882" max="5882" width="5.90625" style="49" customWidth="1"/>
    <col min="5883" max="5883" width="32.90625" style="49" customWidth="1"/>
    <col min="5884" max="5889" width="8.90625" style="49"/>
    <col min="5890" max="5890" width="32.90625" style="49" customWidth="1"/>
    <col min="5891" max="5891" width="5.90625" style="49" customWidth="1"/>
    <col min="5892" max="5892" width="32.90625" style="49" customWidth="1"/>
    <col min="5893" max="5893" width="5.90625" style="49" customWidth="1"/>
    <col min="5894" max="6135" width="8.90625" style="49"/>
    <col min="6136" max="6136" width="5.90625" style="49" customWidth="1"/>
    <col min="6137" max="6137" width="32.90625" style="49" customWidth="1"/>
    <col min="6138" max="6138" width="5.90625" style="49" customWidth="1"/>
    <col min="6139" max="6139" width="32.90625" style="49" customWidth="1"/>
    <col min="6140" max="6145" width="8.90625" style="49"/>
    <col min="6146" max="6146" width="32.90625" style="49" customWidth="1"/>
    <col min="6147" max="6147" width="5.90625" style="49" customWidth="1"/>
    <col min="6148" max="6148" width="32.90625" style="49" customWidth="1"/>
    <col min="6149" max="6149" width="5.90625" style="49" customWidth="1"/>
    <col min="6150" max="6391" width="8.90625" style="49"/>
    <col min="6392" max="6392" width="5.90625" style="49" customWidth="1"/>
    <col min="6393" max="6393" width="32.90625" style="49" customWidth="1"/>
    <col min="6394" max="6394" width="5.90625" style="49" customWidth="1"/>
    <col min="6395" max="6395" width="32.90625" style="49" customWidth="1"/>
    <col min="6396" max="6401" width="8.90625" style="49"/>
    <col min="6402" max="6402" width="32.90625" style="49" customWidth="1"/>
    <col min="6403" max="6403" width="5.90625" style="49" customWidth="1"/>
    <col min="6404" max="6404" width="32.90625" style="49" customWidth="1"/>
    <col min="6405" max="6405" width="5.90625" style="49" customWidth="1"/>
    <col min="6406" max="6647" width="8.90625" style="49"/>
    <col min="6648" max="6648" width="5.90625" style="49" customWidth="1"/>
    <col min="6649" max="6649" width="32.90625" style="49" customWidth="1"/>
    <col min="6650" max="6650" width="5.90625" style="49" customWidth="1"/>
    <col min="6651" max="6651" width="32.90625" style="49" customWidth="1"/>
    <col min="6652" max="6657" width="8.90625" style="49"/>
    <col min="6658" max="6658" width="32.90625" style="49" customWidth="1"/>
    <col min="6659" max="6659" width="5.90625" style="49" customWidth="1"/>
    <col min="6660" max="6660" width="32.90625" style="49" customWidth="1"/>
    <col min="6661" max="6661" width="5.90625" style="49" customWidth="1"/>
    <col min="6662" max="6903" width="8.90625" style="49"/>
    <col min="6904" max="6904" width="5.90625" style="49" customWidth="1"/>
    <col min="6905" max="6905" width="32.90625" style="49" customWidth="1"/>
    <col min="6906" max="6906" width="5.90625" style="49" customWidth="1"/>
    <col min="6907" max="6907" width="32.90625" style="49" customWidth="1"/>
    <col min="6908" max="6913" width="8.90625" style="49"/>
    <col min="6914" max="6914" width="32.90625" style="49" customWidth="1"/>
    <col min="6915" max="6915" width="5.90625" style="49" customWidth="1"/>
    <col min="6916" max="6916" width="32.90625" style="49" customWidth="1"/>
    <col min="6917" max="6917" width="5.90625" style="49" customWidth="1"/>
    <col min="6918" max="7159" width="8.90625" style="49"/>
    <col min="7160" max="7160" width="5.90625" style="49" customWidth="1"/>
    <col min="7161" max="7161" width="32.90625" style="49" customWidth="1"/>
    <col min="7162" max="7162" width="5.90625" style="49" customWidth="1"/>
    <col min="7163" max="7163" width="32.90625" style="49" customWidth="1"/>
    <col min="7164" max="7169" width="8.90625" style="49"/>
    <col min="7170" max="7170" width="32.90625" style="49" customWidth="1"/>
    <col min="7171" max="7171" width="5.90625" style="49" customWidth="1"/>
    <col min="7172" max="7172" width="32.90625" style="49" customWidth="1"/>
    <col min="7173" max="7173" width="5.90625" style="49" customWidth="1"/>
    <col min="7174" max="7415" width="8.90625" style="49"/>
    <col min="7416" max="7416" width="5.90625" style="49" customWidth="1"/>
    <col min="7417" max="7417" width="32.90625" style="49" customWidth="1"/>
    <col min="7418" max="7418" width="5.90625" style="49" customWidth="1"/>
    <col min="7419" max="7419" width="32.90625" style="49" customWidth="1"/>
    <col min="7420" max="7425" width="8.90625" style="49"/>
    <col min="7426" max="7426" width="32.90625" style="49" customWidth="1"/>
    <col min="7427" max="7427" width="5.90625" style="49" customWidth="1"/>
    <col min="7428" max="7428" width="32.90625" style="49" customWidth="1"/>
    <col min="7429" max="7429" width="5.90625" style="49" customWidth="1"/>
    <col min="7430" max="7671" width="8.90625" style="49"/>
    <col min="7672" max="7672" width="5.90625" style="49" customWidth="1"/>
    <col min="7673" max="7673" width="32.90625" style="49" customWidth="1"/>
    <col min="7674" max="7674" width="5.90625" style="49" customWidth="1"/>
    <col min="7675" max="7675" width="32.90625" style="49" customWidth="1"/>
    <col min="7676" max="7681" width="8.90625" style="49"/>
    <col min="7682" max="7682" width="32.90625" style="49" customWidth="1"/>
    <col min="7683" max="7683" width="5.90625" style="49" customWidth="1"/>
    <col min="7684" max="7684" width="32.90625" style="49" customWidth="1"/>
    <col min="7685" max="7685" width="5.90625" style="49" customWidth="1"/>
    <col min="7686" max="7927" width="8.90625" style="49"/>
    <col min="7928" max="7928" width="5.90625" style="49" customWidth="1"/>
    <col min="7929" max="7929" width="32.90625" style="49" customWidth="1"/>
    <col min="7930" max="7930" width="5.90625" style="49" customWidth="1"/>
    <col min="7931" max="7931" width="32.90625" style="49" customWidth="1"/>
    <col min="7932" max="7937" width="8.90625" style="49"/>
    <col min="7938" max="7938" width="32.90625" style="49" customWidth="1"/>
    <col min="7939" max="7939" width="5.90625" style="49" customWidth="1"/>
    <col min="7940" max="7940" width="32.90625" style="49" customWidth="1"/>
    <col min="7941" max="7941" width="5.90625" style="49" customWidth="1"/>
    <col min="7942" max="8183" width="8.90625" style="49"/>
    <col min="8184" max="8184" width="5.90625" style="49" customWidth="1"/>
    <col min="8185" max="8185" width="32.90625" style="49" customWidth="1"/>
    <col min="8186" max="8186" width="5.90625" style="49" customWidth="1"/>
    <col min="8187" max="8187" width="32.90625" style="49" customWidth="1"/>
    <col min="8188" max="8193" width="8.90625" style="49"/>
    <col min="8194" max="8194" width="32.90625" style="49" customWidth="1"/>
    <col min="8195" max="8195" width="5.90625" style="49" customWidth="1"/>
    <col min="8196" max="8196" width="32.90625" style="49" customWidth="1"/>
    <col min="8197" max="8197" width="5.90625" style="49" customWidth="1"/>
    <col min="8198" max="8439" width="8.90625" style="49"/>
    <col min="8440" max="8440" width="5.90625" style="49" customWidth="1"/>
    <col min="8441" max="8441" width="32.90625" style="49" customWidth="1"/>
    <col min="8442" max="8442" width="5.90625" style="49" customWidth="1"/>
    <col min="8443" max="8443" width="32.90625" style="49" customWidth="1"/>
    <col min="8444" max="8449" width="8.90625" style="49"/>
    <col min="8450" max="8450" width="32.90625" style="49" customWidth="1"/>
    <col min="8451" max="8451" width="5.90625" style="49" customWidth="1"/>
    <col min="8452" max="8452" width="32.90625" style="49" customWidth="1"/>
    <col min="8453" max="8453" width="5.90625" style="49" customWidth="1"/>
    <col min="8454" max="8695" width="8.90625" style="49"/>
    <col min="8696" max="8696" width="5.90625" style="49" customWidth="1"/>
    <col min="8697" max="8697" width="32.90625" style="49" customWidth="1"/>
    <col min="8698" max="8698" width="5.90625" style="49" customWidth="1"/>
    <col min="8699" max="8699" width="32.90625" style="49" customWidth="1"/>
    <col min="8700" max="8705" width="8.90625" style="49"/>
    <col min="8706" max="8706" width="32.90625" style="49" customWidth="1"/>
    <col min="8707" max="8707" width="5.90625" style="49" customWidth="1"/>
    <col min="8708" max="8708" width="32.90625" style="49" customWidth="1"/>
    <col min="8709" max="8709" width="5.90625" style="49" customWidth="1"/>
    <col min="8710" max="8951" width="8.90625" style="49"/>
    <col min="8952" max="8952" width="5.90625" style="49" customWidth="1"/>
    <col min="8953" max="8953" width="32.90625" style="49" customWidth="1"/>
    <col min="8954" max="8954" width="5.90625" style="49" customWidth="1"/>
    <col min="8955" max="8955" width="32.90625" style="49" customWidth="1"/>
    <col min="8956" max="8961" width="8.90625" style="49"/>
    <col min="8962" max="8962" width="32.90625" style="49" customWidth="1"/>
    <col min="8963" max="8963" width="5.90625" style="49" customWidth="1"/>
    <col min="8964" max="8964" width="32.90625" style="49" customWidth="1"/>
    <col min="8965" max="8965" width="5.90625" style="49" customWidth="1"/>
    <col min="8966" max="9207" width="8.90625" style="49"/>
    <col min="9208" max="9208" width="5.90625" style="49" customWidth="1"/>
    <col min="9209" max="9209" width="32.90625" style="49" customWidth="1"/>
    <col min="9210" max="9210" width="5.90625" style="49" customWidth="1"/>
    <col min="9211" max="9211" width="32.90625" style="49" customWidth="1"/>
    <col min="9212" max="9217" width="8.90625" style="49"/>
    <col min="9218" max="9218" width="32.90625" style="49" customWidth="1"/>
    <col min="9219" max="9219" width="5.90625" style="49" customWidth="1"/>
    <col min="9220" max="9220" width="32.90625" style="49" customWidth="1"/>
    <col min="9221" max="9221" width="5.90625" style="49" customWidth="1"/>
    <col min="9222" max="9463" width="8.90625" style="49"/>
    <col min="9464" max="9464" width="5.90625" style="49" customWidth="1"/>
    <col min="9465" max="9465" width="32.90625" style="49" customWidth="1"/>
    <col min="9466" max="9466" width="5.90625" style="49" customWidth="1"/>
    <col min="9467" max="9467" width="32.90625" style="49" customWidth="1"/>
    <col min="9468" max="9473" width="8.90625" style="49"/>
    <col min="9474" max="9474" width="32.90625" style="49" customWidth="1"/>
    <col min="9475" max="9475" width="5.90625" style="49" customWidth="1"/>
    <col min="9476" max="9476" width="32.90625" style="49" customWidth="1"/>
    <col min="9477" max="9477" width="5.90625" style="49" customWidth="1"/>
    <col min="9478" max="9719" width="8.90625" style="49"/>
    <col min="9720" max="9720" width="5.90625" style="49" customWidth="1"/>
    <col min="9721" max="9721" width="32.90625" style="49" customWidth="1"/>
    <col min="9722" max="9722" width="5.90625" style="49" customWidth="1"/>
    <col min="9723" max="9723" width="32.90625" style="49" customWidth="1"/>
    <col min="9724" max="9729" width="8.90625" style="49"/>
    <col min="9730" max="9730" width="32.90625" style="49" customWidth="1"/>
    <col min="9731" max="9731" width="5.90625" style="49" customWidth="1"/>
    <col min="9732" max="9732" width="32.90625" style="49" customWidth="1"/>
    <col min="9733" max="9733" width="5.90625" style="49" customWidth="1"/>
    <col min="9734" max="9975" width="8.90625" style="49"/>
    <col min="9976" max="9976" width="5.90625" style="49" customWidth="1"/>
    <col min="9977" max="9977" width="32.90625" style="49" customWidth="1"/>
    <col min="9978" max="9978" width="5.90625" style="49" customWidth="1"/>
    <col min="9979" max="9979" width="32.90625" style="49" customWidth="1"/>
    <col min="9980" max="9985" width="8.90625" style="49"/>
    <col min="9986" max="9986" width="32.90625" style="49" customWidth="1"/>
    <col min="9987" max="9987" width="5.90625" style="49" customWidth="1"/>
    <col min="9988" max="9988" width="32.90625" style="49" customWidth="1"/>
    <col min="9989" max="9989" width="5.90625" style="49" customWidth="1"/>
    <col min="9990" max="10231" width="8.90625" style="49"/>
    <col min="10232" max="10232" width="5.90625" style="49" customWidth="1"/>
    <col min="10233" max="10233" width="32.90625" style="49" customWidth="1"/>
    <col min="10234" max="10234" width="5.90625" style="49" customWidth="1"/>
    <col min="10235" max="10235" width="32.90625" style="49" customWidth="1"/>
    <col min="10236" max="10241" width="8.90625" style="49"/>
    <col min="10242" max="10242" width="32.90625" style="49" customWidth="1"/>
    <col min="10243" max="10243" width="5.90625" style="49" customWidth="1"/>
    <col min="10244" max="10244" width="32.90625" style="49" customWidth="1"/>
    <col min="10245" max="10245" width="5.90625" style="49" customWidth="1"/>
    <col min="10246" max="10487" width="8.90625" style="49"/>
    <col min="10488" max="10488" width="5.90625" style="49" customWidth="1"/>
    <col min="10489" max="10489" width="32.90625" style="49" customWidth="1"/>
    <col min="10490" max="10490" width="5.90625" style="49" customWidth="1"/>
    <col min="10491" max="10491" width="32.90625" style="49" customWidth="1"/>
    <col min="10492" max="10497" width="8.90625" style="49"/>
    <col min="10498" max="10498" width="32.90625" style="49" customWidth="1"/>
    <col min="10499" max="10499" width="5.90625" style="49" customWidth="1"/>
    <col min="10500" max="10500" width="32.90625" style="49" customWidth="1"/>
    <col min="10501" max="10501" width="5.90625" style="49" customWidth="1"/>
    <col min="10502" max="10743" width="8.90625" style="49"/>
    <col min="10744" max="10744" width="5.90625" style="49" customWidth="1"/>
    <col min="10745" max="10745" width="32.90625" style="49" customWidth="1"/>
    <col min="10746" max="10746" width="5.90625" style="49" customWidth="1"/>
    <col min="10747" max="10747" width="32.90625" style="49" customWidth="1"/>
    <col min="10748" max="10753" width="8.90625" style="49"/>
    <col min="10754" max="10754" width="32.90625" style="49" customWidth="1"/>
    <col min="10755" max="10755" width="5.90625" style="49" customWidth="1"/>
    <col min="10756" max="10756" width="32.90625" style="49" customWidth="1"/>
    <col min="10757" max="10757" width="5.90625" style="49" customWidth="1"/>
    <col min="10758" max="10999" width="8.90625" style="49"/>
    <col min="11000" max="11000" width="5.90625" style="49" customWidth="1"/>
    <col min="11001" max="11001" width="32.90625" style="49" customWidth="1"/>
    <col min="11002" max="11002" width="5.90625" style="49" customWidth="1"/>
    <col min="11003" max="11003" width="32.90625" style="49" customWidth="1"/>
    <col min="11004" max="11009" width="8.90625" style="49"/>
    <col min="11010" max="11010" width="32.90625" style="49" customWidth="1"/>
    <col min="11011" max="11011" width="5.90625" style="49" customWidth="1"/>
    <col min="11012" max="11012" width="32.90625" style="49" customWidth="1"/>
    <col min="11013" max="11013" width="5.90625" style="49" customWidth="1"/>
    <col min="11014" max="11255" width="8.90625" style="49"/>
    <col min="11256" max="11256" width="5.90625" style="49" customWidth="1"/>
    <col min="11257" max="11257" width="32.90625" style="49" customWidth="1"/>
    <col min="11258" max="11258" width="5.90625" style="49" customWidth="1"/>
    <col min="11259" max="11259" width="32.90625" style="49" customWidth="1"/>
    <col min="11260" max="11265" width="8.90625" style="49"/>
    <col min="11266" max="11266" width="32.90625" style="49" customWidth="1"/>
    <col min="11267" max="11267" width="5.90625" style="49" customWidth="1"/>
    <col min="11268" max="11268" width="32.90625" style="49" customWidth="1"/>
    <col min="11269" max="11269" width="5.90625" style="49" customWidth="1"/>
    <col min="11270" max="11511" width="8.90625" style="49"/>
    <col min="11512" max="11512" width="5.90625" style="49" customWidth="1"/>
    <col min="11513" max="11513" width="32.90625" style="49" customWidth="1"/>
    <col min="11514" max="11514" width="5.90625" style="49" customWidth="1"/>
    <col min="11515" max="11515" width="32.90625" style="49" customWidth="1"/>
    <col min="11516" max="11521" width="8.90625" style="49"/>
    <col min="11522" max="11522" width="32.90625" style="49" customWidth="1"/>
    <col min="11523" max="11523" width="5.90625" style="49" customWidth="1"/>
    <col min="11524" max="11524" width="32.90625" style="49" customWidth="1"/>
    <col min="11525" max="11525" width="5.90625" style="49" customWidth="1"/>
    <col min="11526" max="11767" width="8.90625" style="49"/>
    <col min="11768" max="11768" width="5.90625" style="49" customWidth="1"/>
    <col min="11769" max="11769" width="32.90625" style="49" customWidth="1"/>
    <col min="11770" max="11770" width="5.90625" style="49" customWidth="1"/>
    <col min="11771" max="11771" width="32.90625" style="49" customWidth="1"/>
    <col min="11772" max="11777" width="8.90625" style="49"/>
    <col min="11778" max="11778" width="32.90625" style="49" customWidth="1"/>
    <col min="11779" max="11779" width="5.90625" style="49" customWidth="1"/>
    <col min="11780" max="11780" width="32.90625" style="49" customWidth="1"/>
    <col min="11781" max="11781" width="5.90625" style="49" customWidth="1"/>
    <col min="11782" max="12023" width="8.90625" style="49"/>
    <col min="12024" max="12024" width="5.90625" style="49" customWidth="1"/>
    <col min="12025" max="12025" width="32.90625" style="49" customWidth="1"/>
    <col min="12026" max="12026" width="5.90625" style="49" customWidth="1"/>
    <col min="12027" max="12027" width="32.90625" style="49" customWidth="1"/>
    <col min="12028" max="12033" width="8.90625" style="49"/>
    <col min="12034" max="12034" width="32.90625" style="49" customWidth="1"/>
    <col min="12035" max="12035" width="5.90625" style="49" customWidth="1"/>
    <col min="12036" max="12036" width="32.90625" style="49" customWidth="1"/>
    <col min="12037" max="12037" width="5.90625" style="49" customWidth="1"/>
    <col min="12038" max="12279" width="8.90625" style="49"/>
    <col min="12280" max="12280" width="5.90625" style="49" customWidth="1"/>
    <col min="12281" max="12281" width="32.90625" style="49" customWidth="1"/>
    <col min="12282" max="12282" width="5.90625" style="49" customWidth="1"/>
    <col min="12283" max="12283" width="32.90625" style="49" customWidth="1"/>
    <col min="12284" max="12289" width="8.90625" style="49"/>
    <col min="12290" max="12290" width="32.90625" style="49" customWidth="1"/>
    <col min="12291" max="12291" width="5.90625" style="49" customWidth="1"/>
    <col min="12292" max="12292" width="32.90625" style="49" customWidth="1"/>
    <col min="12293" max="12293" width="5.90625" style="49" customWidth="1"/>
    <col min="12294" max="12535" width="8.90625" style="49"/>
    <col min="12536" max="12536" width="5.90625" style="49" customWidth="1"/>
    <col min="12537" max="12537" width="32.90625" style="49" customWidth="1"/>
    <col min="12538" max="12538" width="5.90625" style="49" customWidth="1"/>
    <col min="12539" max="12539" width="32.90625" style="49" customWidth="1"/>
    <col min="12540" max="12545" width="8.90625" style="49"/>
    <col min="12546" max="12546" width="32.90625" style="49" customWidth="1"/>
    <col min="12547" max="12547" width="5.90625" style="49" customWidth="1"/>
    <col min="12548" max="12548" width="32.90625" style="49" customWidth="1"/>
    <col min="12549" max="12549" width="5.90625" style="49" customWidth="1"/>
    <col min="12550" max="12791" width="8.90625" style="49"/>
    <col min="12792" max="12792" width="5.90625" style="49" customWidth="1"/>
    <col min="12793" max="12793" width="32.90625" style="49" customWidth="1"/>
    <col min="12794" max="12794" width="5.90625" style="49" customWidth="1"/>
    <col min="12795" max="12795" width="32.90625" style="49" customWidth="1"/>
    <col min="12796" max="12801" width="8.90625" style="49"/>
    <col min="12802" max="12802" width="32.90625" style="49" customWidth="1"/>
    <col min="12803" max="12803" width="5.90625" style="49" customWidth="1"/>
    <col min="12804" max="12804" width="32.90625" style="49" customWidth="1"/>
    <col min="12805" max="12805" width="5.90625" style="49" customWidth="1"/>
    <col min="12806" max="13047" width="8.90625" style="49"/>
    <col min="13048" max="13048" width="5.90625" style="49" customWidth="1"/>
    <col min="13049" max="13049" width="32.90625" style="49" customWidth="1"/>
    <col min="13050" max="13050" width="5.90625" style="49" customWidth="1"/>
    <col min="13051" max="13051" width="32.90625" style="49" customWidth="1"/>
    <col min="13052" max="13057" width="8.90625" style="49"/>
    <col min="13058" max="13058" width="32.90625" style="49" customWidth="1"/>
    <col min="13059" max="13059" width="5.90625" style="49" customWidth="1"/>
    <col min="13060" max="13060" width="32.90625" style="49" customWidth="1"/>
    <col min="13061" max="13061" width="5.90625" style="49" customWidth="1"/>
    <col min="13062" max="13303" width="8.90625" style="49"/>
    <col min="13304" max="13304" width="5.90625" style="49" customWidth="1"/>
    <col min="13305" max="13305" width="32.90625" style="49" customWidth="1"/>
    <col min="13306" max="13306" width="5.90625" style="49" customWidth="1"/>
    <col min="13307" max="13307" width="32.90625" style="49" customWidth="1"/>
    <col min="13308" max="13313" width="8.90625" style="49"/>
    <col min="13314" max="13314" width="32.90625" style="49" customWidth="1"/>
    <col min="13315" max="13315" width="5.90625" style="49" customWidth="1"/>
    <col min="13316" max="13316" width="32.90625" style="49" customWidth="1"/>
    <col min="13317" max="13317" width="5.90625" style="49" customWidth="1"/>
    <col min="13318" max="13559" width="8.90625" style="49"/>
    <col min="13560" max="13560" width="5.90625" style="49" customWidth="1"/>
    <col min="13561" max="13561" width="32.90625" style="49" customWidth="1"/>
    <col min="13562" max="13562" width="5.90625" style="49" customWidth="1"/>
    <col min="13563" max="13563" width="32.90625" style="49" customWidth="1"/>
    <col min="13564" max="13569" width="8.90625" style="49"/>
    <col min="13570" max="13570" width="32.90625" style="49" customWidth="1"/>
    <col min="13571" max="13571" width="5.90625" style="49" customWidth="1"/>
    <col min="13572" max="13572" width="32.90625" style="49" customWidth="1"/>
    <col min="13573" max="13573" width="5.90625" style="49" customWidth="1"/>
    <col min="13574" max="13815" width="8.90625" style="49"/>
    <col min="13816" max="13816" width="5.90625" style="49" customWidth="1"/>
    <col min="13817" max="13817" width="32.90625" style="49" customWidth="1"/>
    <col min="13818" max="13818" width="5.90625" style="49" customWidth="1"/>
    <col min="13819" max="13819" width="32.90625" style="49" customWidth="1"/>
    <col min="13820" max="13825" width="8.90625" style="49"/>
    <col min="13826" max="13826" width="32.90625" style="49" customWidth="1"/>
    <col min="13827" max="13827" width="5.90625" style="49" customWidth="1"/>
    <col min="13828" max="13828" width="32.90625" style="49" customWidth="1"/>
    <col min="13829" max="13829" width="5.90625" style="49" customWidth="1"/>
    <col min="13830" max="14071" width="8.90625" style="49"/>
    <col min="14072" max="14072" width="5.90625" style="49" customWidth="1"/>
    <col min="14073" max="14073" width="32.90625" style="49" customWidth="1"/>
    <col min="14074" max="14074" width="5.90625" style="49" customWidth="1"/>
    <col min="14075" max="14075" width="32.90625" style="49" customWidth="1"/>
    <col min="14076" max="14081" width="8.90625" style="49"/>
    <col min="14082" max="14082" width="32.90625" style="49" customWidth="1"/>
    <col min="14083" max="14083" width="5.90625" style="49" customWidth="1"/>
    <col min="14084" max="14084" width="32.90625" style="49" customWidth="1"/>
    <col min="14085" max="14085" width="5.90625" style="49" customWidth="1"/>
    <col min="14086" max="14327" width="8.90625" style="49"/>
    <col min="14328" max="14328" width="5.90625" style="49" customWidth="1"/>
    <col min="14329" max="14329" width="32.90625" style="49" customWidth="1"/>
    <col min="14330" max="14330" width="5.90625" style="49" customWidth="1"/>
    <col min="14331" max="14331" width="32.90625" style="49" customWidth="1"/>
    <col min="14332" max="14337" width="8.90625" style="49"/>
    <col min="14338" max="14338" width="32.90625" style="49" customWidth="1"/>
    <col min="14339" max="14339" width="5.90625" style="49" customWidth="1"/>
    <col min="14340" max="14340" width="32.90625" style="49" customWidth="1"/>
    <col min="14341" max="14341" width="5.90625" style="49" customWidth="1"/>
    <col min="14342" max="14583" width="8.90625" style="49"/>
    <col min="14584" max="14584" width="5.90625" style="49" customWidth="1"/>
    <col min="14585" max="14585" width="32.90625" style="49" customWidth="1"/>
    <col min="14586" max="14586" width="5.90625" style="49" customWidth="1"/>
    <col min="14587" max="14587" width="32.90625" style="49" customWidth="1"/>
    <col min="14588" max="14593" width="8.90625" style="49"/>
    <col min="14594" max="14594" width="32.90625" style="49" customWidth="1"/>
    <col min="14595" max="14595" width="5.90625" style="49" customWidth="1"/>
    <col min="14596" max="14596" width="32.90625" style="49" customWidth="1"/>
    <col min="14597" max="14597" width="5.90625" style="49" customWidth="1"/>
    <col min="14598" max="14839" width="8.90625" style="49"/>
    <col min="14840" max="14840" width="5.90625" style="49" customWidth="1"/>
    <col min="14841" max="14841" width="32.90625" style="49" customWidth="1"/>
    <col min="14842" max="14842" width="5.90625" style="49" customWidth="1"/>
    <col min="14843" max="14843" width="32.90625" style="49" customWidth="1"/>
    <col min="14844" max="14849" width="8.90625" style="49"/>
    <col min="14850" max="14850" width="32.90625" style="49" customWidth="1"/>
    <col min="14851" max="14851" width="5.90625" style="49" customWidth="1"/>
    <col min="14852" max="14852" width="32.90625" style="49" customWidth="1"/>
    <col min="14853" max="14853" width="5.90625" style="49" customWidth="1"/>
    <col min="14854" max="15095" width="8.90625" style="49"/>
    <col min="15096" max="15096" width="5.90625" style="49" customWidth="1"/>
    <col min="15097" max="15097" width="32.90625" style="49" customWidth="1"/>
    <col min="15098" max="15098" width="5.90625" style="49" customWidth="1"/>
    <col min="15099" max="15099" width="32.90625" style="49" customWidth="1"/>
    <col min="15100" max="15105" width="8.90625" style="49"/>
    <col min="15106" max="15106" width="32.90625" style="49" customWidth="1"/>
    <col min="15107" max="15107" width="5.90625" style="49" customWidth="1"/>
    <col min="15108" max="15108" width="32.90625" style="49" customWidth="1"/>
    <col min="15109" max="15109" width="5.90625" style="49" customWidth="1"/>
    <col min="15110" max="15351" width="8.90625" style="49"/>
    <col min="15352" max="15352" width="5.90625" style="49" customWidth="1"/>
    <col min="15353" max="15353" width="32.90625" style="49" customWidth="1"/>
    <col min="15354" max="15354" width="5.90625" style="49" customWidth="1"/>
    <col min="15355" max="15355" width="32.90625" style="49" customWidth="1"/>
    <col min="15356" max="15361" width="8.90625" style="49"/>
    <col min="15362" max="15362" width="32.90625" style="49" customWidth="1"/>
    <col min="15363" max="15363" width="5.90625" style="49" customWidth="1"/>
    <col min="15364" max="15364" width="32.90625" style="49" customWidth="1"/>
    <col min="15365" max="15365" width="5.90625" style="49" customWidth="1"/>
    <col min="15366" max="15607" width="8.90625" style="49"/>
    <col min="15608" max="15608" width="5.90625" style="49" customWidth="1"/>
    <col min="15609" max="15609" width="32.90625" style="49" customWidth="1"/>
    <col min="15610" max="15610" width="5.90625" style="49" customWidth="1"/>
    <col min="15611" max="15611" width="32.90625" style="49" customWidth="1"/>
    <col min="15612" max="15617" width="8.90625" style="49"/>
    <col min="15618" max="15618" width="32.90625" style="49" customWidth="1"/>
    <col min="15619" max="15619" width="5.90625" style="49" customWidth="1"/>
    <col min="15620" max="15620" width="32.90625" style="49" customWidth="1"/>
    <col min="15621" max="15621" width="5.90625" style="49" customWidth="1"/>
    <col min="15622" max="15863" width="8.90625" style="49"/>
    <col min="15864" max="15864" width="5.90625" style="49" customWidth="1"/>
    <col min="15865" max="15865" width="32.90625" style="49" customWidth="1"/>
    <col min="15866" max="15866" width="5.90625" style="49" customWidth="1"/>
    <col min="15867" max="15867" width="32.90625" style="49" customWidth="1"/>
    <col min="15868" max="15873" width="8.90625" style="49"/>
    <col min="15874" max="15874" width="32.90625" style="49" customWidth="1"/>
    <col min="15875" max="15875" width="5.90625" style="49" customWidth="1"/>
    <col min="15876" max="15876" width="32.90625" style="49" customWidth="1"/>
    <col min="15877" max="15877" width="5.90625" style="49" customWidth="1"/>
    <col min="15878" max="16119" width="8.90625" style="49"/>
    <col min="16120" max="16120" width="5.90625" style="49" customWidth="1"/>
    <col min="16121" max="16121" width="32.90625" style="49" customWidth="1"/>
    <col min="16122" max="16122" width="5.90625" style="49" customWidth="1"/>
    <col min="16123" max="16123" width="32.90625" style="49" customWidth="1"/>
    <col min="16124" max="16129" width="8.90625" style="49"/>
    <col min="16130" max="16130" width="32.90625" style="49" customWidth="1"/>
    <col min="16131" max="16131" width="5.90625" style="49" customWidth="1"/>
    <col min="16132" max="16132" width="32.90625" style="49" customWidth="1"/>
    <col min="16133" max="16133" width="5.90625" style="49" customWidth="1"/>
    <col min="16134" max="16384" width="8.90625" style="49"/>
  </cols>
  <sheetData>
    <row r="1" spans="1:13" s="30" customFormat="1" ht="57.65" customHeight="1" x14ac:dyDescent="0.55000000000000004">
      <c r="A1" s="13"/>
      <c r="L1" s="14"/>
      <c r="M1" s="14"/>
    </row>
    <row r="2" spans="1:13" s="82" customFormat="1" ht="18" customHeight="1" x14ac:dyDescent="0.5">
      <c r="A2" s="34" t="s">
        <v>714</v>
      </c>
      <c r="B2" s="34"/>
      <c r="C2" s="34"/>
      <c r="D2" s="34"/>
      <c r="E2" s="34"/>
      <c r="F2" s="34"/>
      <c r="G2" s="34"/>
      <c r="H2" s="34"/>
      <c r="I2" s="34"/>
    </row>
    <row r="3" spans="1:13" s="82" customFormat="1" ht="18" customHeight="1" x14ac:dyDescent="0.5">
      <c r="A3" s="16" t="s">
        <v>715</v>
      </c>
      <c r="B3" s="16"/>
      <c r="C3" s="16"/>
      <c r="D3" s="16"/>
      <c r="E3" s="16"/>
      <c r="F3" s="16"/>
      <c r="G3" s="16"/>
      <c r="H3" s="16"/>
      <c r="I3" s="16"/>
    </row>
    <row r="4" spans="1:13" s="92" customFormat="1" ht="36" customHeight="1" x14ac:dyDescent="0.65">
      <c r="A4" s="291" t="s">
        <v>149</v>
      </c>
      <c r="B4" s="315" t="s">
        <v>705</v>
      </c>
      <c r="C4" s="88" t="s">
        <v>99</v>
      </c>
      <c r="D4" s="88" t="s">
        <v>100</v>
      </c>
      <c r="E4" s="88" t="s">
        <v>99</v>
      </c>
      <c r="F4" s="290" t="s">
        <v>50</v>
      </c>
      <c r="G4" s="291"/>
      <c r="H4" s="316" t="s">
        <v>706</v>
      </c>
      <c r="I4" s="314" t="s">
        <v>152</v>
      </c>
    </row>
    <row r="5" spans="1:13" s="92" customFormat="1" ht="36" customHeight="1" x14ac:dyDescent="0.65">
      <c r="A5" s="291"/>
      <c r="B5" s="315"/>
      <c r="C5" s="90">
        <v>2024</v>
      </c>
      <c r="D5" s="90" t="s">
        <v>82</v>
      </c>
      <c r="E5" s="90" t="s">
        <v>82</v>
      </c>
      <c r="F5" s="52" t="s">
        <v>707</v>
      </c>
      <c r="G5" s="53" t="s">
        <v>56</v>
      </c>
      <c r="H5" s="316"/>
      <c r="I5" s="314"/>
    </row>
    <row r="6" spans="1:13" ht="18" customHeight="1" x14ac:dyDescent="0.65">
      <c r="A6" s="155">
        <v>1</v>
      </c>
      <c r="B6" s="156" t="s">
        <v>716</v>
      </c>
      <c r="C6" s="157">
        <v>2696.6862190000002</v>
      </c>
      <c r="D6" s="157">
        <v>2701.1562730000001</v>
      </c>
      <c r="E6" s="157">
        <v>2751.4837539999999</v>
      </c>
      <c r="F6" s="278">
        <v>1.8631828710933496</v>
      </c>
      <c r="G6" s="279">
        <v>2.032032300010056</v>
      </c>
      <c r="H6" s="158" t="s">
        <v>717</v>
      </c>
      <c r="I6" s="159">
        <v>1</v>
      </c>
      <c r="L6" s="49"/>
      <c r="M6" s="49"/>
    </row>
    <row r="7" spans="1:13" ht="18" customHeight="1" x14ac:dyDescent="0.65">
      <c r="A7" s="160">
        <v>2</v>
      </c>
      <c r="B7" s="161" t="s">
        <v>718</v>
      </c>
      <c r="C7" s="162">
        <v>17592.492731999999</v>
      </c>
      <c r="D7" s="162">
        <v>20252.168091</v>
      </c>
      <c r="E7" s="162">
        <v>18283.327523</v>
      </c>
      <c r="F7" s="280">
        <v>-9.7216286135554331</v>
      </c>
      <c r="G7" s="281">
        <v>3.9268726810010479</v>
      </c>
      <c r="H7" s="163" t="s">
        <v>719</v>
      </c>
      <c r="I7" s="164">
        <v>2</v>
      </c>
      <c r="L7" s="49"/>
      <c r="M7" s="49"/>
    </row>
    <row r="8" spans="1:13" ht="18" customHeight="1" thickBot="1" x14ac:dyDescent="0.7">
      <c r="A8" s="165">
        <v>3</v>
      </c>
      <c r="B8" s="166" t="s">
        <v>720</v>
      </c>
      <c r="C8" s="167">
        <v>54810.158410999997</v>
      </c>
      <c r="D8" s="167">
        <v>58544.672420000003</v>
      </c>
      <c r="E8" s="167">
        <v>59896.009862999999</v>
      </c>
      <c r="F8" s="286">
        <v>2.3082159095630272</v>
      </c>
      <c r="G8" s="287">
        <v>9.279030748028827</v>
      </c>
      <c r="H8" s="168" t="s">
        <v>721</v>
      </c>
      <c r="I8" s="169">
        <v>3</v>
      </c>
      <c r="L8" s="49"/>
      <c r="M8" s="49"/>
    </row>
    <row r="9" spans="1:13" ht="18" customHeight="1" thickBot="1" x14ac:dyDescent="0.7">
      <c r="A9" s="170"/>
      <c r="B9" s="171" t="s">
        <v>145</v>
      </c>
      <c r="C9" s="172">
        <v>75099.337361999991</v>
      </c>
      <c r="D9" s="172">
        <v>81497.996784000003</v>
      </c>
      <c r="E9" s="172">
        <v>80930.82114</v>
      </c>
      <c r="F9" s="282">
        <v>-0.69593814128122711</v>
      </c>
      <c r="G9" s="283">
        <v>7.7650269401055017</v>
      </c>
      <c r="H9" s="173" t="s">
        <v>146</v>
      </c>
      <c r="I9" s="174"/>
      <c r="L9" s="49"/>
      <c r="M9" s="49"/>
    </row>
    <row r="10" spans="1:13" ht="18" customHeight="1" x14ac:dyDescent="0.65">
      <c r="A10" s="137" t="s">
        <v>83</v>
      </c>
      <c r="B10" s="47"/>
      <c r="C10" s="175"/>
      <c r="D10" s="175"/>
      <c r="E10" s="175"/>
      <c r="F10" s="175"/>
      <c r="G10" s="175"/>
      <c r="I10" s="51" t="s">
        <v>84</v>
      </c>
      <c r="L10" s="49"/>
      <c r="M10" s="49"/>
    </row>
    <row r="11" spans="1:13" x14ac:dyDescent="0.65">
      <c r="A11" s="47"/>
      <c r="B11" s="47"/>
      <c r="C11" s="47"/>
      <c r="D11" s="47"/>
      <c r="E11" s="47"/>
      <c r="F11" s="47"/>
      <c r="G11" s="47"/>
      <c r="L11" s="49"/>
      <c r="M11" s="49"/>
    </row>
    <row r="12" spans="1:13" x14ac:dyDescent="0.65">
      <c r="A12" s="47"/>
      <c r="B12" s="47"/>
      <c r="C12" s="47"/>
      <c r="D12" s="47"/>
      <c r="E12" s="47"/>
      <c r="F12" s="47"/>
      <c r="G12" s="47"/>
      <c r="L12" s="49"/>
      <c r="M12" s="49"/>
    </row>
    <row r="13" spans="1:13" x14ac:dyDescent="0.65">
      <c r="A13" s="47"/>
      <c r="B13" s="47"/>
      <c r="C13" s="47"/>
      <c r="D13" s="47"/>
      <c r="E13" s="47"/>
      <c r="F13" s="47"/>
      <c r="G13" s="47"/>
      <c r="L13" s="49"/>
      <c r="M13" s="49"/>
    </row>
    <row r="14" spans="1:13" x14ac:dyDescent="0.65">
      <c r="A14" s="47"/>
      <c r="B14" s="47"/>
      <c r="C14" s="47"/>
      <c r="D14" s="47"/>
      <c r="E14" s="47"/>
      <c r="F14" s="47"/>
      <c r="G14" s="47"/>
      <c r="L14" s="49"/>
      <c r="M14" s="49"/>
    </row>
    <row r="15" spans="1:13" x14ac:dyDescent="0.65">
      <c r="A15" s="47"/>
      <c r="B15" s="47"/>
      <c r="C15" s="47"/>
      <c r="D15" s="47"/>
      <c r="E15" s="47"/>
      <c r="F15" s="47"/>
      <c r="G15" s="47"/>
      <c r="L15" s="49"/>
      <c r="M15" s="49"/>
    </row>
    <row r="16" spans="1:13" x14ac:dyDescent="0.65">
      <c r="A16" s="47"/>
      <c r="B16" s="47"/>
      <c r="C16" s="47"/>
      <c r="D16" s="47"/>
      <c r="E16" s="47"/>
      <c r="F16" s="47"/>
      <c r="G16" s="47"/>
      <c r="L16" s="49"/>
      <c r="M16" s="49"/>
    </row>
    <row r="17" spans="1:13" x14ac:dyDescent="0.65">
      <c r="A17" s="47"/>
      <c r="B17" s="47"/>
      <c r="C17" s="47"/>
      <c r="D17" s="47"/>
      <c r="E17" s="47"/>
      <c r="F17" s="47"/>
      <c r="G17" s="47"/>
      <c r="L17" s="49"/>
      <c r="M17" s="49"/>
    </row>
    <row r="18" spans="1:13" x14ac:dyDescent="0.65">
      <c r="A18" s="47"/>
      <c r="B18" s="47"/>
      <c r="C18" s="47"/>
      <c r="D18" s="47"/>
      <c r="E18" s="47"/>
      <c r="F18" s="47"/>
      <c r="G18" s="47"/>
      <c r="L18" s="49"/>
      <c r="M18" s="49"/>
    </row>
    <row r="19" spans="1:13" x14ac:dyDescent="0.65">
      <c r="A19" s="47"/>
      <c r="B19" s="47"/>
      <c r="C19" s="47"/>
      <c r="D19" s="47"/>
      <c r="E19" s="47"/>
      <c r="F19" s="47"/>
      <c r="G19" s="47"/>
      <c r="L19" s="49"/>
      <c r="M19" s="49"/>
    </row>
    <row r="20" spans="1:13" x14ac:dyDescent="0.65">
      <c r="A20" s="47"/>
      <c r="B20" s="47"/>
      <c r="C20" s="47"/>
      <c r="D20" s="47"/>
      <c r="E20" s="47"/>
      <c r="F20" s="47"/>
      <c r="G20" s="47"/>
      <c r="L20" s="49"/>
      <c r="M20" s="49"/>
    </row>
    <row r="21" spans="1:13" x14ac:dyDescent="0.65">
      <c r="A21" s="47"/>
      <c r="B21" s="47"/>
      <c r="C21" s="47"/>
      <c r="D21" s="47"/>
      <c r="E21" s="47"/>
      <c r="F21" s="47"/>
      <c r="G21" s="47"/>
      <c r="L21" s="49"/>
      <c r="M21" s="49"/>
    </row>
    <row r="22" spans="1:13" x14ac:dyDescent="0.65">
      <c r="A22" s="47"/>
      <c r="B22" s="47"/>
      <c r="C22" s="47"/>
      <c r="D22" s="47"/>
      <c r="E22" s="47"/>
      <c r="F22" s="47"/>
      <c r="G22" s="47"/>
      <c r="L22" s="49"/>
      <c r="M22" s="49"/>
    </row>
    <row r="23" spans="1:13" x14ac:dyDescent="0.65">
      <c r="A23" s="47"/>
      <c r="B23" s="47"/>
      <c r="C23" s="47"/>
      <c r="D23" s="47"/>
      <c r="E23" s="47"/>
      <c r="F23" s="47"/>
      <c r="G23" s="47"/>
      <c r="L23" s="49"/>
      <c r="M23" s="49"/>
    </row>
    <row r="24" spans="1:13" x14ac:dyDescent="0.65">
      <c r="A24" s="47"/>
      <c r="B24" s="47"/>
      <c r="C24" s="47"/>
      <c r="D24" s="47"/>
      <c r="E24" s="47"/>
      <c r="F24" s="47"/>
      <c r="G24" s="47"/>
      <c r="L24" s="49"/>
      <c r="M24" s="49"/>
    </row>
    <row r="25" spans="1:13" x14ac:dyDescent="0.65">
      <c r="A25" s="47"/>
      <c r="B25" s="47"/>
      <c r="C25" s="47"/>
      <c r="D25" s="47"/>
      <c r="E25" s="47"/>
      <c r="F25" s="47"/>
      <c r="G25" s="47"/>
      <c r="L25" s="49"/>
      <c r="M25" s="49"/>
    </row>
    <row r="26" spans="1:13" x14ac:dyDescent="0.65">
      <c r="A26" s="47"/>
      <c r="B26" s="47"/>
      <c r="C26" s="47"/>
      <c r="D26" s="47"/>
      <c r="E26" s="47"/>
      <c r="F26" s="47"/>
      <c r="G26" s="47"/>
      <c r="L26" s="49"/>
      <c r="M26" s="49"/>
    </row>
    <row r="27" spans="1:13" x14ac:dyDescent="0.65">
      <c r="A27" s="47"/>
      <c r="B27" s="47"/>
      <c r="C27" s="47"/>
      <c r="D27" s="47"/>
      <c r="E27" s="47"/>
      <c r="F27" s="47"/>
      <c r="G27" s="47"/>
      <c r="L27" s="49"/>
      <c r="M27" s="49"/>
    </row>
    <row r="28" spans="1:13" x14ac:dyDescent="0.65">
      <c r="A28" s="47"/>
      <c r="B28" s="47"/>
      <c r="C28" s="47"/>
      <c r="D28" s="47"/>
      <c r="E28" s="47"/>
      <c r="F28" s="47"/>
      <c r="G28" s="47"/>
      <c r="L28" s="49"/>
      <c r="M28" s="49"/>
    </row>
    <row r="29" spans="1:13" x14ac:dyDescent="0.65">
      <c r="A29" s="47"/>
      <c r="B29" s="47"/>
      <c r="C29" s="47"/>
      <c r="D29" s="47"/>
      <c r="E29" s="47"/>
      <c r="F29" s="47"/>
      <c r="G29" s="47"/>
      <c r="L29" s="49"/>
      <c r="M29" s="49"/>
    </row>
    <row r="30" spans="1:13" x14ac:dyDescent="0.65">
      <c r="A30" s="47"/>
      <c r="B30" s="47"/>
      <c r="C30" s="47"/>
      <c r="D30" s="47"/>
      <c r="E30" s="47"/>
      <c r="F30" s="47"/>
      <c r="G30" s="47"/>
      <c r="L30" s="49"/>
      <c r="M30" s="49"/>
    </row>
    <row r="31" spans="1:13" x14ac:dyDescent="0.65">
      <c r="A31" s="47"/>
      <c r="B31" s="47"/>
      <c r="C31" s="47"/>
      <c r="D31" s="47"/>
      <c r="E31" s="47"/>
      <c r="F31" s="47"/>
      <c r="G31" s="47"/>
      <c r="L31" s="49"/>
      <c r="M31" s="49"/>
    </row>
    <row r="32" spans="1:13" x14ac:dyDescent="0.65">
      <c r="A32" s="47"/>
      <c r="B32" s="47"/>
      <c r="C32" s="47"/>
      <c r="D32" s="47"/>
      <c r="E32" s="47"/>
      <c r="F32" s="47"/>
      <c r="G32" s="47"/>
      <c r="L32" s="49"/>
      <c r="M32" s="49"/>
    </row>
    <row r="33" spans="1:13" x14ac:dyDescent="0.65">
      <c r="A33" s="47"/>
      <c r="B33" s="47"/>
      <c r="C33" s="47"/>
      <c r="D33" s="47"/>
      <c r="E33" s="47"/>
      <c r="F33" s="47"/>
      <c r="G33" s="47"/>
      <c r="L33" s="49"/>
      <c r="M33" s="49"/>
    </row>
    <row r="34" spans="1:13" x14ac:dyDescent="0.65">
      <c r="A34" s="47"/>
      <c r="B34" s="47"/>
      <c r="C34" s="47"/>
      <c r="D34" s="47"/>
      <c r="E34" s="47"/>
      <c r="F34" s="47"/>
      <c r="G34" s="47"/>
      <c r="L34" s="49"/>
      <c r="M34" s="49"/>
    </row>
    <row r="35" spans="1:13" x14ac:dyDescent="0.65">
      <c r="A35" s="47"/>
      <c r="B35" s="47"/>
      <c r="C35" s="47"/>
      <c r="D35" s="47"/>
      <c r="E35" s="47"/>
      <c r="F35" s="47"/>
      <c r="G35" s="47"/>
      <c r="L35" s="49"/>
      <c r="M35" s="49"/>
    </row>
    <row r="36" spans="1:13" x14ac:dyDescent="0.65">
      <c r="A36" s="47"/>
      <c r="B36" s="47"/>
      <c r="C36" s="47"/>
      <c r="D36" s="47"/>
      <c r="E36" s="47"/>
      <c r="F36" s="47"/>
      <c r="G36" s="47"/>
      <c r="L36" s="49"/>
      <c r="M36" s="49"/>
    </row>
    <row r="37" spans="1:13" x14ac:dyDescent="0.65">
      <c r="A37" s="47"/>
      <c r="B37" s="47"/>
      <c r="C37" s="47"/>
      <c r="D37" s="47"/>
      <c r="E37" s="47"/>
      <c r="F37" s="47"/>
      <c r="G37" s="47"/>
      <c r="L37" s="49"/>
      <c r="M37" s="49"/>
    </row>
    <row r="38" spans="1:13" x14ac:dyDescent="0.65">
      <c r="A38" s="47"/>
      <c r="B38" s="47"/>
      <c r="C38" s="47"/>
      <c r="D38" s="47"/>
      <c r="E38" s="47"/>
      <c r="F38" s="47"/>
      <c r="G38" s="47"/>
      <c r="L38" s="49"/>
      <c r="M38" s="49"/>
    </row>
    <row r="39" spans="1:13" x14ac:dyDescent="0.65">
      <c r="A39" s="47"/>
      <c r="B39" s="47"/>
      <c r="C39" s="47"/>
      <c r="D39" s="47"/>
      <c r="E39" s="47"/>
      <c r="F39" s="47"/>
      <c r="G39" s="47"/>
      <c r="L39" s="49"/>
      <c r="M39" s="49"/>
    </row>
    <row r="40" spans="1:13" x14ac:dyDescent="0.65">
      <c r="A40" s="47"/>
      <c r="B40" s="47"/>
      <c r="C40" s="47"/>
      <c r="D40" s="47"/>
      <c r="E40" s="47"/>
      <c r="F40" s="47"/>
      <c r="G40" s="47"/>
      <c r="L40" s="49"/>
      <c r="M40" s="49"/>
    </row>
    <row r="41" spans="1:13" x14ac:dyDescent="0.65">
      <c r="A41" s="47"/>
      <c r="B41" s="47"/>
      <c r="C41" s="47"/>
      <c r="D41" s="47"/>
      <c r="E41" s="47"/>
      <c r="F41" s="47"/>
      <c r="G41" s="47"/>
      <c r="L41" s="49"/>
      <c r="M41" s="49"/>
    </row>
    <row r="42" spans="1:13" x14ac:dyDescent="0.65">
      <c r="A42" s="47"/>
      <c r="B42" s="47"/>
      <c r="C42" s="47"/>
      <c r="D42" s="47"/>
      <c r="E42" s="47"/>
      <c r="F42" s="47"/>
      <c r="G42" s="47"/>
      <c r="L42" s="49"/>
      <c r="M42" s="49"/>
    </row>
    <row r="43" spans="1:13" x14ac:dyDescent="0.65">
      <c r="A43" s="47"/>
      <c r="B43" s="47"/>
      <c r="C43" s="47"/>
      <c r="D43" s="47"/>
      <c r="E43" s="47"/>
      <c r="F43" s="47"/>
      <c r="G43" s="47"/>
      <c r="L43" s="49"/>
      <c r="M43" s="49"/>
    </row>
    <row r="44" spans="1:13" x14ac:dyDescent="0.65">
      <c r="A44" s="47"/>
      <c r="B44" s="47"/>
      <c r="C44" s="47"/>
      <c r="D44" s="47"/>
      <c r="E44" s="47"/>
      <c r="F44" s="47"/>
      <c r="G44" s="47"/>
      <c r="L44" s="49"/>
      <c r="M44" s="49"/>
    </row>
    <row r="45" spans="1:13" x14ac:dyDescent="0.65">
      <c r="A45" s="47"/>
      <c r="B45" s="47"/>
      <c r="C45" s="47"/>
      <c r="D45" s="47"/>
      <c r="E45" s="47"/>
      <c r="F45" s="47"/>
      <c r="G45" s="47"/>
      <c r="L45" s="49"/>
      <c r="M45" s="49"/>
    </row>
    <row r="46" spans="1:13" x14ac:dyDescent="0.65">
      <c r="A46" s="47"/>
      <c r="B46" s="47"/>
      <c r="C46" s="47"/>
      <c r="D46" s="47"/>
      <c r="E46" s="47"/>
      <c r="F46" s="47"/>
      <c r="G46" s="47"/>
      <c r="L46" s="49"/>
      <c r="M46" s="49"/>
    </row>
    <row r="47" spans="1:13" x14ac:dyDescent="0.65">
      <c r="A47" s="47"/>
      <c r="B47" s="47"/>
      <c r="C47" s="47"/>
      <c r="D47" s="47"/>
      <c r="E47" s="47"/>
      <c r="F47" s="47"/>
      <c r="G47" s="47"/>
      <c r="L47" s="49"/>
      <c r="M47" s="49"/>
    </row>
    <row r="48" spans="1:13" x14ac:dyDescent="0.65">
      <c r="A48" s="47"/>
      <c r="B48" s="47"/>
      <c r="C48" s="47"/>
      <c r="D48" s="47"/>
      <c r="E48" s="47"/>
      <c r="F48" s="47"/>
      <c r="G48" s="47"/>
      <c r="L48" s="49"/>
      <c r="M48" s="49"/>
    </row>
    <row r="49" spans="1:13" x14ac:dyDescent="0.65">
      <c r="A49" s="47"/>
      <c r="B49" s="47"/>
      <c r="C49" s="47"/>
      <c r="D49" s="47"/>
      <c r="E49" s="47"/>
      <c r="F49" s="47"/>
      <c r="G49" s="47"/>
      <c r="L49" s="49"/>
      <c r="M49" s="49"/>
    </row>
    <row r="50" spans="1:13" x14ac:dyDescent="0.65">
      <c r="A50" s="47"/>
      <c r="B50" s="47"/>
      <c r="C50" s="47"/>
      <c r="D50" s="47"/>
      <c r="E50" s="47"/>
      <c r="F50" s="47"/>
      <c r="G50" s="47"/>
      <c r="L50" s="49"/>
      <c r="M50" s="49"/>
    </row>
    <row r="51" spans="1:13" x14ac:dyDescent="0.65">
      <c r="A51" s="47"/>
      <c r="B51" s="47"/>
      <c r="C51" s="47"/>
      <c r="D51" s="47"/>
      <c r="E51" s="47"/>
      <c r="F51" s="47"/>
      <c r="G51" s="47"/>
      <c r="L51" s="49"/>
      <c r="M51" s="49"/>
    </row>
    <row r="52" spans="1:13" x14ac:dyDescent="0.65">
      <c r="A52" s="47"/>
      <c r="B52" s="47"/>
      <c r="C52" s="47"/>
      <c r="D52" s="47"/>
      <c r="E52" s="47"/>
      <c r="F52" s="47"/>
      <c r="G52" s="47"/>
      <c r="L52" s="49"/>
      <c r="M52" s="49"/>
    </row>
    <row r="53" spans="1:13" x14ac:dyDescent="0.65">
      <c r="A53" s="47"/>
      <c r="B53" s="47"/>
      <c r="C53" s="47"/>
      <c r="D53" s="47"/>
      <c r="E53" s="47"/>
      <c r="F53" s="47"/>
      <c r="G53" s="47"/>
      <c r="L53" s="49"/>
      <c r="M53" s="49"/>
    </row>
    <row r="54" spans="1:13" x14ac:dyDescent="0.65">
      <c r="A54" s="47"/>
      <c r="B54" s="47"/>
      <c r="C54" s="47"/>
      <c r="D54" s="47"/>
      <c r="E54" s="47"/>
      <c r="F54" s="47"/>
      <c r="G54" s="47"/>
      <c r="L54" s="49"/>
      <c r="M54" s="49"/>
    </row>
    <row r="55" spans="1:13" x14ac:dyDescent="0.65">
      <c r="A55" s="47"/>
      <c r="B55" s="47"/>
      <c r="C55" s="47"/>
      <c r="D55" s="47"/>
      <c r="E55" s="47"/>
      <c r="F55" s="47"/>
      <c r="G55" s="47"/>
      <c r="L55" s="49"/>
      <c r="M55" s="49"/>
    </row>
    <row r="56" spans="1:13" x14ac:dyDescent="0.65">
      <c r="A56" s="47"/>
      <c r="B56" s="47"/>
      <c r="C56" s="47"/>
      <c r="D56" s="47"/>
      <c r="E56" s="47"/>
      <c r="F56" s="47"/>
      <c r="G56" s="47"/>
      <c r="L56" s="49"/>
      <c r="M56" s="49"/>
    </row>
    <row r="57" spans="1:13" x14ac:dyDescent="0.65">
      <c r="A57" s="47"/>
      <c r="B57" s="47"/>
      <c r="C57" s="47"/>
      <c r="D57" s="47"/>
      <c r="E57" s="47"/>
      <c r="F57" s="47"/>
      <c r="G57" s="47"/>
      <c r="L57" s="49"/>
      <c r="M57" s="49"/>
    </row>
    <row r="58" spans="1:13" x14ac:dyDescent="0.65">
      <c r="A58" s="47"/>
      <c r="B58" s="47"/>
      <c r="C58" s="47"/>
      <c r="D58" s="47"/>
      <c r="E58" s="47"/>
      <c r="F58" s="47"/>
      <c r="G58" s="47"/>
      <c r="L58" s="49"/>
      <c r="M58" s="49"/>
    </row>
    <row r="59" spans="1:13" x14ac:dyDescent="0.65">
      <c r="A59" s="47"/>
      <c r="B59" s="47"/>
      <c r="C59" s="47"/>
      <c r="D59" s="47"/>
      <c r="E59" s="47"/>
      <c r="F59" s="47"/>
      <c r="G59" s="47"/>
      <c r="L59" s="49"/>
      <c r="M59" s="49"/>
    </row>
    <row r="60" spans="1:13" x14ac:dyDescent="0.65">
      <c r="A60" s="47"/>
      <c r="B60" s="47"/>
      <c r="C60" s="47"/>
      <c r="D60" s="47"/>
      <c r="E60" s="47"/>
      <c r="F60" s="47"/>
      <c r="G60" s="47"/>
      <c r="L60" s="49"/>
      <c r="M60" s="49"/>
    </row>
    <row r="61" spans="1:13" x14ac:dyDescent="0.65">
      <c r="A61" s="47"/>
      <c r="B61" s="47"/>
      <c r="C61" s="47"/>
      <c r="D61" s="47"/>
      <c r="E61" s="47"/>
      <c r="F61" s="47"/>
      <c r="G61" s="47"/>
      <c r="L61" s="49"/>
      <c r="M61" s="49"/>
    </row>
    <row r="62" spans="1:13" x14ac:dyDescent="0.65">
      <c r="A62" s="47"/>
      <c r="B62" s="47"/>
      <c r="C62" s="47"/>
      <c r="D62" s="47"/>
      <c r="E62" s="47"/>
      <c r="F62" s="47"/>
      <c r="G62" s="47"/>
      <c r="L62" s="49"/>
      <c r="M62" s="49"/>
    </row>
    <row r="63" spans="1:13" x14ac:dyDescent="0.65">
      <c r="A63" s="47"/>
      <c r="B63" s="47"/>
      <c r="C63" s="47"/>
      <c r="D63" s="47"/>
      <c r="E63" s="47"/>
      <c r="F63" s="47"/>
      <c r="G63" s="47"/>
      <c r="L63" s="49"/>
      <c r="M63" s="49"/>
    </row>
    <row r="64" spans="1:13" x14ac:dyDescent="0.65">
      <c r="A64" s="47"/>
      <c r="B64" s="47"/>
      <c r="C64" s="47"/>
      <c r="D64" s="47"/>
      <c r="E64" s="47"/>
      <c r="F64" s="47"/>
      <c r="G64" s="47"/>
      <c r="L64" s="49"/>
      <c r="M64" s="49"/>
    </row>
    <row r="65" spans="1:13" x14ac:dyDescent="0.65">
      <c r="A65" s="47"/>
      <c r="B65" s="47"/>
      <c r="C65" s="47"/>
      <c r="D65" s="47"/>
      <c r="E65" s="47"/>
      <c r="F65" s="47"/>
      <c r="G65" s="47"/>
      <c r="L65" s="49"/>
      <c r="M65" s="49"/>
    </row>
    <row r="66" spans="1:13" x14ac:dyDescent="0.65">
      <c r="A66" s="47"/>
      <c r="B66" s="47"/>
      <c r="C66" s="47"/>
      <c r="D66" s="47"/>
      <c r="E66" s="47"/>
      <c r="F66" s="47"/>
      <c r="G66" s="47"/>
      <c r="L66" s="49"/>
      <c r="M66" s="49"/>
    </row>
    <row r="67" spans="1:13" x14ac:dyDescent="0.65">
      <c r="A67" s="47"/>
      <c r="B67" s="47"/>
      <c r="C67" s="47"/>
      <c r="D67" s="47"/>
      <c r="E67" s="47"/>
      <c r="F67" s="47"/>
      <c r="G67" s="47"/>
      <c r="L67" s="49"/>
      <c r="M67" s="49"/>
    </row>
    <row r="68" spans="1:13" x14ac:dyDescent="0.65">
      <c r="A68" s="47"/>
      <c r="B68" s="47"/>
      <c r="C68" s="47"/>
      <c r="D68" s="47"/>
      <c r="E68" s="47"/>
      <c r="F68" s="47"/>
      <c r="G68" s="47"/>
      <c r="L68" s="49"/>
      <c r="M68" s="49"/>
    </row>
    <row r="69" spans="1:13" x14ac:dyDescent="0.65">
      <c r="A69" s="47"/>
      <c r="B69" s="47"/>
      <c r="C69" s="47"/>
      <c r="D69" s="47"/>
      <c r="E69" s="47"/>
      <c r="F69" s="47"/>
      <c r="G69" s="47"/>
      <c r="L69" s="49"/>
      <c r="M69" s="49"/>
    </row>
    <row r="70" spans="1:13" x14ac:dyDescent="0.65">
      <c r="A70" s="47"/>
      <c r="B70" s="47"/>
      <c r="C70" s="47"/>
      <c r="D70" s="47"/>
      <c r="E70" s="47"/>
      <c r="F70" s="47"/>
      <c r="G70" s="47"/>
      <c r="L70" s="49"/>
      <c r="M70" s="49"/>
    </row>
    <row r="71" spans="1:13" x14ac:dyDescent="0.65">
      <c r="A71" s="47"/>
      <c r="B71" s="47"/>
      <c r="C71" s="47"/>
      <c r="D71" s="47"/>
      <c r="E71" s="47"/>
      <c r="F71" s="47"/>
      <c r="G71" s="47"/>
      <c r="L71" s="49"/>
      <c r="M71" s="49"/>
    </row>
    <row r="72" spans="1:13" x14ac:dyDescent="0.65">
      <c r="A72" s="47"/>
      <c r="B72" s="47"/>
      <c r="C72" s="47"/>
      <c r="D72" s="47"/>
      <c r="E72" s="47"/>
      <c r="F72" s="47"/>
      <c r="G72" s="47"/>
      <c r="L72" s="49"/>
      <c r="M72" s="49"/>
    </row>
    <row r="73" spans="1:13" x14ac:dyDescent="0.65">
      <c r="A73" s="47"/>
      <c r="B73" s="47"/>
      <c r="C73" s="47"/>
      <c r="D73" s="47"/>
      <c r="E73" s="47"/>
      <c r="F73" s="47"/>
      <c r="G73" s="47"/>
      <c r="L73" s="49"/>
      <c r="M73" s="49"/>
    </row>
    <row r="74" spans="1:13" x14ac:dyDescent="0.65">
      <c r="A74" s="47"/>
      <c r="B74" s="47"/>
      <c r="C74" s="47"/>
      <c r="D74" s="47"/>
      <c r="E74" s="47"/>
      <c r="F74" s="47"/>
      <c r="G74" s="47"/>
      <c r="L74" s="49"/>
      <c r="M74" s="49"/>
    </row>
    <row r="75" spans="1:13" x14ac:dyDescent="0.65">
      <c r="A75" s="47"/>
      <c r="B75" s="47"/>
      <c r="C75" s="47"/>
      <c r="D75" s="47"/>
      <c r="E75" s="47"/>
      <c r="F75" s="47"/>
      <c r="G75" s="47"/>
      <c r="L75" s="49"/>
      <c r="M75" s="49"/>
    </row>
    <row r="76" spans="1:13" x14ac:dyDescent="0.65">
      <c r="A76" s="47"/>
      <c r="B76" s="47"/>
      <c r="C76" s="47"/>
      <c r="D76" s="47"/>
      <c r="E76" s="47"/>
      <c r="F76" s="47"/>
      <c r="G76" s="47"/>
      <c r="L76" s="49"/>
      <c r="M76" s="49"/>
    </row>
    <row r="77" spans="1:13" x14ac:dyDescent="0.65">
      <c r="A77" s="47"/>
      <c r="B77" s="47"/>
      <c r="C77" s="47"/>
      <c r="D77" s="47"/>
      <c r="E77" s="47"/>
      <c r="F77" s="47"/>
      <c r="G77" s="47"/>
      <c r="L77" s="49"/>
      <c r="M77" s="49"/>
    </row>
    <row r="78" spans="1:13" x14ac:dyDescent="0.65">
      <c r="A78" s="47"/>
      <c r="B78" s="47"/>
      <c r="C78" s="47"/>
      <c r="D78" s="47"/>
      <c r="E78" s="47"/>
      <c r="F78" s="47"/>
      <c r="G78" s="47"/>
      <c r="L78" s="49"/>
      <c r="M78" s="49"/>
    </row>
    <row r="79" spans="1:13" x14ac:dyDescent="0.65">
      <c r="A79" s="47"/>
      <c r="B79" s="47"/>
      <c r="C79" s="47"/>
      <c r="D79" s="47"/>
      <c r="E79" s="47"/>
      <c r="F79" s="47"/>
      <c r="G79" s="47"/>
      <c r="L79" s="49"/>
      <c r="M79" s="49"/>
    </row>
    <row r="80" spans="1:13" x14ac:dyDescent="0.65">
      <c r="A80" s="47"/>
      <c r="B80" s="47"/>
      <c r="C80" s="47"/>
      <c r="D80" s="47"/>
      <c r="E80" s="47"/>
      <c r="F80" s="47"/>
      <c r="G80" s="47"/>
      <c r="L80" s="49"/>
      <c r="M80" s="49"/>
    </row>
    <row r="81" spans="1:13" x14ac:dyDescent="0.65">
      <c r="A81" s="47"/>
      <c r="B81" s="47"/>
      <c r="C81" s="47"/>
      <c r="D81" s="47"/>
      <c r="E81" s="47"/>
      <c r="F81" s="47"/>
      <c r="G81" s="47"/>
      <c r="L81" s="49"/>
      <c r="M81" s="49"/>
    </row>
    <row r="82" spans="1:13" x14ac:dyDescent="0.65">
      <c r="A82" s="47"/>
      <c r="B82" s="47"/>
      <c r="C82" s="47"/>
      <c r="D82" s="47"/>
      <c r="E82" s="47"/>
      <c r="F82" s="47"/>
      <c r="G82" s="47"/>
      <c r="L82" s="49"/>
      <c r="M82" s="49"/>
    </row>
    <row r="83" spans="1:13" x14ac:dyDescent="0.65">
      <c r="A83" s="47"/>
      <c r="B83" s="47"/>
      <c r="C83" s="47"/>
      <c r="D83" s="47"/>
      <c r="E83" s="47"/>
      <c r="F83" s="47"/>
      <c r="G83" s="47"/>
      <c r="L83" s="49"/>
      <c r="M83" s="49"/>
    </row>
    <row r="84" spans="1:13" x14ac:dyDescent="0.65">
      <c r="A84" s="47"/>
      <c r="B84" s="47"/>
      <c r="C84" s="47"/>
      <c r="D84" s="47"/>
      <c r="E84" s="47"/>
      <c r="F84" s="47"/>
      <c r="G84" s="47"/>
      <c r="L84" s="49"/>
      <c r="M84" s="49"/>
    </row>
  </sheetData>
  <mergeCells count="5">
    <mergeCell ref="I4:I5"/>
    <mergeCell ref="A4:A5"/>
    <mergeCell ref="B4:B5"/>
    <mergeCell ref="H4:H5"/>
    <mergeCell ref="F4:G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>
    <tabColor rgb="FF474D9B"/>
    <pageSetUpPr autoPageBreaks="0"/>
  </sheetPr>
  <dimension ref="A1:F106"/>
  <sheetViews>
    <sheetView showGridLines="0" rightToLeft="1" zoomScaleNormal="100" workbookViewId="0"/>
  </sheetViews>
  <sheetFormatPr defaultColWidth="8.90625" defaultRowHeight="18" customHeight="1" x14ac:dyDescent="0.65"/>
  <cols>
    <col min="1" max="1" width="7.08984375" style="138" customWidth="1"/>
    <col min="2" max="3" width="11.90625" style="138" customWidth="1"/>
    <col min="4" max="5" width="14.90625" style="138" customWidth="1"/>
    <col min="6" max="6" width="27" style="138" customWidth="1"/>
    <col min="7" max="7" width="17.90625" style="138" customWidth="1"/>
    <col min="8" max="259" width="8.90625" style="138"/>
    <col min="260" max="262" width="25.90625" style="138" customWidth="1"/>
    <col min="263" max="515" width="8.90625" style="138"/>
    <col min="516" max="518" width="25.90625" style="138" customWidth="1"/>
    <col min="519" max="771" width="8.90625" style="138"/>
    <col min="772" max="774" width="25.90625" style="138" customWidth="1"/>
    <col min="775" max="1027" width="8.90625" style="138"/>
    <col min="1028" max="1030" width="25.90625" style="138" customWidth="1"/>
    <col min="1031" max="1283" width="8.90625" style="138"/>
    <col min="1284" max="1286" width="25.90625" style="138" customWidth="1"/>
    <col min="1287" max="1539" width="8.90625" style="138"/>
    <col min="1540" max="1542" width="25.90625" style="138" customWidth="1"/>
    <col min="1543" max="1795" width="8.90625" style="138"/>
    <col min="1796" max="1798" width="25.90625" style="138" customWidth="1"/>
    <col min="1799" max="2051" width="8.90625" style="138"/>
    <col min="2052" max="2054" width="25.90625" style="138" customWidth="1"/>
    <col min="2055" max="2307" width="8.90625" style="138"/>
    <col min="2308" max="2310" width="25.90625" style="138" customWidth="1"/>
    <col min="2311" max="2563" width="8.90625" style="138"/>
    <col min="2564" max="2566" width="25.90625" style="138" customWidth="1"/>
    <col min="2567" max="2819" width="8.90625" style="138"/>
    <col min="2820" max="2822" width="25.90625" style="138" customWidth="1"/>
    <col min="2823" max="3075" width="8.90625" style="138"/>
    <col min="3076" max="3078" width="25.90625" style="138" customWidth="1"/>
    <col min="3079" max="3331" width="8.90625" style="138"/>
    <col min="3332" max="3334" width="25.90625" style="138" customWidth="1"/>
    <col min="3335" max="3587" width="8.90625" style="138"/>
    <col min="3588" max="3590" width="25.90625" style="138" customWidth="1"/>
    <col min="3591" max="3843" width="8.90625" style="138"/>
    <col min="3844" max="3846" width="25.90625" style="138" customWidth="1"/>
    <col min="3847" max="4099" width="8.90625" style="138"/>
    <col min="4100" max="4102" width="25.90625" style="138" customWidth="1"/>
    <col min="4103" max="4355" width="8.90625" style="138"/>
    <col min="4356" max="4358" width="25.90625" style="138" customWidth="1"/>
    <col min="4359" max="4611" width="8.90625" style="138"/>
    <col min="4612" max="4614" width="25.90625" style="138" customWidth="1"/>
    <col min="4615" max="4867" width="8.90625" style="138"/>
    <col min="4868" max="4870" width="25.90625" style="138" customWidth="1"/>
    <col min="4871" max="5123" width="8.90625" style="138"/>
    <col min="5124" max="5126" width="25.90625" style="138" customWidth="1"/>
    <col min="5127" max="5379" width="8.90625" style="138"/>
    <col min="5380" max="5382" width="25.90625" style="138" customWidth="1"/>
    <col min="5383" max="5635" width="8.90625" style="138"/>
    <col min="5636" max="5638" width="25.90625" style="138" customWidth="1"/>
    <col min="5639" max="5891" width="8.90625" style="138"/>
    <col min="5892" max="5894" width="25.90625" style="138" customWidth="1"/>
    <col min="5895" max="6147" width="8.90625" style="138"/>
    <col min="6148" max="6150" width="25.90625" style="138" customWidth="1"/>
    <col min="6151" max="6403" width="8.90625" style="138"/>
    <col min="6404" max="6406" width="25.90625" style="138" customWidth="1"/>
    <col min="6407" max="6659" width="8.90625" style="138"/>
    <col min="6660" max="6662" width="25.90625" style="138" customWidth="1"/>
    <col min="6663" max="6915" width="8.90625" style="138"/>
    <col min="6916" max="6918" width="25.90625" style="138" customWidth="1"/>
    <col min="6919" max="7171" width="8.90625" style="138"/>
    <col min="7172" max="7174" width="25.90625" style="138" customWidth="1"/>
    <col min="7175" max="7427" width="8.90625" style="138"/>
    <col min="7428" max="7430" width="25.90625" style="138" customWidth="1"/>
    <col min="7431" max="7683" width="8.90625" style="138"/>
    <col min="7684" max="7686" width="25.90625" style="138" customWidth="1"/>
    <col min="7687" max="7939" width="8.90625" style="138"/>
    <col min="7940" max="7942" width="25.90625" style="138" customWidth="1"/>
    <col min="7943" max="8195" width="8.90625" style="138"/>
    <col min="8196" max="8198" width="25.90625" style="138" customWidth="1"/>
    <col min="8199" max="8451" width="8.90625" style="138"/>
    <col min="8452" max="8454" width="25.90625" style="138" customWidth="1"/>
    <col min="8455" max="8707" width="8.90625" style="138"/>
    <col min="8708" max="8710" width="25.90625" style="138" customWidth="1"/>
    <col min="8711" max="8963" width="8.90625" style="138"/>
    <col min="8964" max="8966" width="25.90625" style="138" customWidth="1"/>
    <col min="8967" max="9219" width="8.90625" style="138"/>
    <col min="9220" max="9222" width="25.90625" style="138" customWidth="1"/>
    <col min="9223" max="9475" width="8.90625" style="138"/>
    <col min="9476" max="9478" width="25.90625" style="138" customWidth="1"/>
    <col min="9479" max="9731" width="8.90625" style="138"/>
    <col min="9732" max="9734" width="25.90625" style="138" customWidth="1"/>
    <col min="9735" max="9987" width="8.90625" style="138"/>
    <col min="9988" max="9990" width="25.90625" style="138" customWidth="1"/>
    <col min="9991" max="10243" width="8.90625" style="138"/>
    <col min="10244" max="10246" width="25.90625" style="138" customWidth="1"/>
    <col min="10247" max="10499" width="8.90625" style="138"/>
    <col min="10500" max="10502" width="25.90625" style="138" customWidth="1"/>
    <col min="10503" max="10755" width="8.90625" style="138"/>
    <col min="10756" max="10758" width="25.90625" style="138" customWidth="1"/>
    <col min="10759" max="11011" width="8.90625" style="138"/>
    <col min="11012" max="11014" width="25.90625" style="138" customWidth="1"/>
    <col min="11015" max="11267" width="8.90625" style="138"/>
    <col min="11268" max="11270" width="25.90625" style="138" customWidth="1"/>
    <col min="11271" max="11523" width="8.90625" style="138"/>
    <col min="11524" max="11526" width="25.90625" style="138" customWidth="1"/>
    <col min="11527" max="11779" width="8.90625" style="138"/>
    <col min="11780" max="11782" width="25.90625" style="138" customWidth="1"/>
    <col min="11783" max="12035" width="8.90625" style="138"/>
    <col min="12036" max="12038" width="25.90625" style="138" customWidth="1"/>
    <col min="12039" max="12291" width="8.90625" style="138"/>
    <col min="12292" max="12294" width="25.90625" style="138" customWidth="1"/>
    <col min="12295" max="12547" width="8.90625" style="138"/>
    <col min="12548" max="12550" width="25.90625" style="138" customWidth="1"/>
    <col min="12551" max="12803" width="8.90625" style="138"/>
    <col min="12804" max="12806" width="25.90625" style="138" customWidth="1"/>
    <col min="12807" max="13059" width="8.90625" style="138"/>
    <col min="13060" max="13062" width="25.90625" style="138" customWidth="1"/>
    <col min="13063" max="13315" width="8.90625" style="138"/>
    <col min="13316" max="13318" width="25.90625" style="138" customWidth="1"/>
    <col min="13319" max="13571" width="8.90625" style="138"/>
    <col min="13572" max="13574" width="25.90625" style="138" customWidth="1"/>
    <col min="13575" max="13827" width="8.90625" style="138"/>
    <col min="13828" max="13830" width="25.90625" style="138" customWidth="1"/>
    <col min="13831" max="14083" width="8.90625" style="138"/>
    <col min="14084" max="14086" width="25.90625" style="138" customWidth="1"/>
    <col min="14087" max="14339" width="8.90625" style="138"/>
    <col min="14340" max="14342" width="25.90625" style="138" customWidth="1"/>
    <col min="14343" max="14595" width="8.90625" style="138"/>
    <col min="14596" max="14598" width="25.90625" style="138" customWidth="1"/>
    <col min="14599" max="14851" width="8.90625" style="138"/>
    <col min="14852" max="14854" width="25.90625" style="138" customWidth="1"/>
    <col min="14855" max="15107" width="8.90625" style="138"/>
    <col min="15108" max="15110" width="25.90625" style="138" customWidth="1"/>
    <col min="15111" max="15363" width="8.90625" style="138"/>
    <col min="15364" max="15366" width="25.90625" style="138" customWidth="1"/>
    <col min="15367" max="15619" width="8.90625" style="138"/>
    <col min="15620" max="15622" width="25.90625" style="138" customWidth="1"/>
    <col min="15623" max="15875" width="8.90625" style="138"/>
    <col min="15876" max="15878" width="25.90625" style="138" customWidth="1"/>
    <col min="15879" max="16131" width="8.90625" style="138"/>
    <col min="16132" max="16134" width="25.90625" style="138" customWidth="1"/>
    <col min="16135" max="16384" width="8.90625" style="138"/>
  </cols>
  <sheetData>
    <row r="1" spans="1:6" s="73" customFormat="1" ht="57.65" customHeight="1" x14ac:dyDescent="0.55000000000000004"/>
    <row r="2" spans="1:6" s="79" customFormat="1" ht="18" customHeight="1" x14ac:dyDescent="0.55000000000000004">
      <c r="A2" s="34" t="s">
        <v>722</v>
      </c>
      <c r="B2" s="34"/>
      <c r="C2" s="34"/>
      <c r="D2" s="34"/>
      <c r="E2" s="34"/>
      <c r="F2" s="34"/>
    </row>
    <row r="3" spans="1:6" s="79" customFormat="1" ht="18" customHeight="1" x14ac:dyDescent="0.55000000000000004">
      <c r="A3" s="16" t="s">
        <v>723</v>
      </c>
      <c r="B3" s="16"/>
      <c r="C3" s="16"/>
      <c r="D3" s="16"/>
      <c r="E3" s="16"/>
      <c r="F3" s="16"/>
    </row>
    <row r="4" spans="1:6" s="89" customFormat="1" ht="36" customHeight="1" x14ac:dyDescent="0.65">
      <c r="A4" s="93" t="s">
        <v>87</v>
      </c>
      <c r="B4" s="94" t="s">
        <v>47</v>
      </c>
      <c r="C4" s="95" t="s">
        <v>48</v>
      </c>
      <c r="D4" s="96" t="s">
        <v>724</v>
      </c>
      <c r="E4" s="96" t="s">
        <v>725</v>
      </c>
      <c r="F4" s="97" t="s">
        <v>726</v>
      </c>
    </row>
    <row r="5" spans="1:6" s="89" customFormat="1" ht="18.5" x14ac:dyDescent="0.65">
      <c r="A5" s="98">
        <v>2017</v>
      </c>
      <c r="B5" s="99" t="s">
        <v>57</v>
      </c>
      <c r="C5" s="100" t="s">
        <v>58</v>
      </c>
      <c r="D5" s="101">
        <v>14802.413705999999</v>
      </c>
      <c r="E5" s="101">
        <v>45353.095735000003</v>
      </c>
      <c r="F5" s="102">
        <v>32.638155050078851</v>
      </c>
    </row>
    <row r="6" spans="1:6" ht="18" customHeight="1" x14ac:dyDescent="0.65">
      <c r="A6" s="147" t="s">
        <v>59</v>
      </c>
      <c r="B6" s="148" t="s">
        <v>60</v>
      </c>
      <c r="C6" s="42" t="s">
        <v>61</v>
      </c>
      <c r="D6" s="149">
        <v>13377.156695</v>
      </c>
      <c r="E6" s="149">
        <v>38864.130824</v>
      </c>
      <c r="F6" s="150">
        <v>34.420316140813121</v>
      </c>
    </row>
    <row r="7" spans="1:6" ht="18" customHeight="1" x14ac:dyDescent="0.65">
      <c r="A7" s="151" t="s">
        <v>59</v>
      </c>
      <c r="B7" s="152" t="s">
        <v>62</v>
      </c>
      <c r="C7" s="36" t="s">
        <v>63</v>
      </c>
      <c r="D7" s="153">
        <v>17322.425251000001</v>
      </c>
      <c r="E7" s="153">
        <v>41503.248833999998</v>
      </c>
      <c r="F7" s="154">
        <v>41.737516309347924</v>
      </c>
    </row>
    <row r="8" spans="1:6" ht="18" customHeight="1" x14ac:dyDescent="0.65">
      <c r="A8" s="147" t="s">
        <v>59</v>
      </c>
      <c r="B8" s="148" t="s">
        <v>64</v>
      </c>
      <c r="C8" s="42" t="s">
        <v>65</v>
      </c>
      <c r="D8" s="149">
        <v>15459.904617</v>
      </c>
      <c r="E8" s="149">
        <v>44124.793023999999</v>
      </c>
      <c r="F8" s="150">
        <v>35.036775376127373</v>
      </c>
    </row>
    <row r="9" spans="1:6" ht="18" customHeight="1" x14ac:dyDescent="0.65">
      <c r="A9" s="151" t="s">
        <v>59</v>
      </c>
      <c r="B9" s="152" t="s">
        <v>66</v>
      </c>
      <c r="C9" s="36" t="s">
        <v>67</v>
      </c>
      <c r="D9" s="153">
        <v>16652.062921000001</v>
      </c>
      <c r="E9" s="153">
        <v>47263.030852000004</v>
      </c>
      <c r="F9" s="154">
        <v>35.232744537997277</v>
      </c>
    </row>
    <row r="10" spans="1:6" ht="18" customHeight="1" x14ac:dyDescent="0.65">
      <c r="A10" s="147" t="s">
        <v>59</v>
      </c>
      <c r="B10" s="148" t="s">
        <v>68</v>
      </c>
      <c r="C10" s="42" t="s">
        <v>69</v>
      </c>
      <c r="D10" s="149">
        <v>13245.551085999999</v>
      </c>
      <c r="E10" s="149">
        <v>35322.480409000003</v>
      </c>
      <c r="F10" s="150">
        <v>37.498926838176104</v>
      </c>
    </row>
    <row r="11" spans="1:6" ht="18" customHeight="1" x14ac:dyDescent="0.65">
      <c r="A11" s="151" t="s">
        <v>59</v>
      </c>
      <c r="B11" s="152" t="s">
        <v>70</v>
      </c>
      <c r="C11" s="36" t="s">
        <v>71</v>
      </c>
      <c r="D11" s="153">
        <v>16172.119461999999</v>
      </c>
      <c r="E11" s="153">
        <v>44894.211418999999</v>
      </c>
      <c r="F11" s="154">
        <v>36.022727542900292</v>
      </c>
    </row>
    <row r="12" spans="1:6" ht="18" customHeight="1" x14ac:dyDescent="0.65">
      <c r="A12" s="147" t="s">
        <v>59</v>
      </c>
      <c r="B12" s="148" t="s">
        <v>72</v>
      </c>
      <c r="C12" s="42" t="s">
        <v>73</v>
      </c>
      <c r="D12" s="149">
        <v>17814.305634</v>
      </c>
      <c r="E12" s="149">
        <v>43538.375118000004</v>
      </c>
      <c r="F12" s="150">
        <v>40.916330905135361</v>
      </c>
    </row>
    <row r="13" spans="1:6" ht="18" customHeight="1" x14ac:dyDescent="0.65">
      <c r="A13" s="151" t="s">
        <v>59</v>
      </c>
      <c r="B13" s="152" t="s">
        <v>74</v>
      </c>
      <c r="C13" s="36" t="s">
        <v>75</v>
      </c>
      <c r="D13" s="153">
        <v>12895.136033000001</v>
      </c>
      <c r="E13" s="153">
        <v>35420.926003</v>
      </c>
      <c r="F13" s="154">
        <v>36.405417610787019</v>
      </c>
    </row>
    <row r="14" spans="1:6" ht="18" customHeight="1" x14ac:dyDescent="0.65">
      <c r="A14" s="147" t="s">
        <v>59</v>
      </c>
      <c r="B14" s="148" t="s">
        <v>76</v>
      </c>
      <c r="C14" s="42" t="s">
        <v>77</v>
      </c>
      <c r="D14" s="149">
        <v>17944.112184000001</v>
      </c>
      <c r="E14" s="149">
        <v>44668.277562000003</v>
      </c>
      <c r="F14" s="150">
        <v>40.171936692865309</v>
      </c>
    </row>
    <row r="15" spans="1:6" ht="18" customHeight="1" x14ac:dyDescent="0.65">
      <c r="A15" s="151" t="s">
        <v>59</v>
      </c>
      <c r="B15" s="152" t="s">
        <v>78</v>
      </c>
      <c r="C15" s="36" t="s">
        <v>79</v>
      </c>
      <c r="D15" s="153">
        <v>18960.673349000001</v>
      </c>
      <c r="E15" s="153">
        <v>40691.838113999998</v>
      </c>
      <c r="F15" s="154">
        <v>46.595765214343054</v>
      </c>
    </row>
    <row r="16" spans="1:6" ht="18" customHeight="1" x14ac:dyDescent="0.65">
      <c r="A16" s="147" t="s">
        <v>59</v>
      </c>
      <c r="B16" s="148" t="s">
        <v>80</v>
      </c>
      <c r="C16" s="42" t="s">
        <v>81</v>
      </c>
      <c r="D16" s="149">
        <v>18833.143533999999</v>
      </c>
      <c r="E16" s="149">
        <v>42802.208843</v>
      </c>
      <c r="F16" s="150">
        <v>44.000401014537893</v>
      </c>
    </row>
    <row r="17" spans="1:6" ht="18" customHeight="1" x14ac:dyDescent="0.65">
      <c r="A17" s="151">
        <v>2018</v>
      </c>
      <c r="B17" s="152" t="s">
        <v>57</v>
      </c>
      <c r="C17" s="36" t="s">
        <v>58</v>
      </c>
      <c r="D17" s="153">
        <v>18041.061877</v>
      </c>
      <c r="E17" s="153">
        <v>42205.095980999999</v>
      </c>
      <c r="F17" s="154">
        <v>42.746169526831004</v>
      </c>
    </row>
    <row r="18" spans="1:6" ht="18" customHeight="1" x14ac:dyDescent="0.65">
      <c r="A18" s="147" t="s">
        <v>59</v>
      </c>
      <c r="B18" s="148" t="s">
        <v>60</v>
      </c>
      <c r="C18" s="42" t="s">
        <v>61</v>
      </c>
      <c r="D18" s="149">
        <v>18287.113181000001</v>
      </c>
      <c r="E18" s="149">
        <v>42044.502259000001</v>
      </c>
      <c r="F18" s="150">
        <v>43.494659702114753</v>
      </c>
    </row>
    <row r="19" spans="1:6" ht="18" customHeight="1" x14ac:dyDescent="0.65">
      <c r="A19" s="151" t="s">
        <v>59</v>
      </c>
      <c r="B19" s="152" t="s">
        <v>62</v>
      </c>
      <c r="C19" s="36" t="s">
        <v>63</v>
      </c>
      <c r="D19" s="153">
        <v>20259.273321000001</v>
      </c>
      <c r="E19" s="153">
        <v>41806.037349999999</v>
      </c>
      <c r="F19" s="154">
        <v>48.460161749819612</v>
      </c>
    </row>
    <row r="20" spans="1:6" ht="18" customHeight="1" x14ac:dyDescent="0.65">
      <c r="A20" s="147" t="s">
        <v>59</v>
      </c>
      <c r="B20" s="148" t="s">
        <v>64</v>
      </c>
      <c r="C20" s="42" t="s">
        <v>65</v>
      </c>
      <c r="D20" s="149">
        <v>20873.752107</v>
      </c>
      <c r="E20" s="149">
        <v>47224.032464999997</v>
      </c>
      <c r="F20" s="150">
        <v>44.201545309521258</v>
      </c>
    </row>
    <row r="21" spans="1:6" ht="18" customHeight="1" x14ac:dyDescent="0.65">
      <c r="A21" s="151" t="s">
        <v>59</v>
      </c>
      <c r="B21" s="152" t="s">
        <v>66</v>
      </c>
      <c r="C21" s="36" t="s">
        <v>67</v>
      </c>
      <c r="D21" s="153">
        <v>21999.099992000003</v>
      </c>
      <c r="E21" s="153">
        <v>48527.659895999997</v>
      </c>
      <c r="F21" s="154">
        <v>45.333115256631878</v>
      </c>
    </row>
    <row r="22" spans="1:6" ht="18" customHeight="1" x14ac:dyDescent="0.65">
      <c r="A22" s="147" t="s">
        <v>59</v>
      </c>
      <c r="B22" s="148" t="s">
        <v>68</v>
      </c>
      <c r="C22" s="42" t="s">
        <v>69</v>
      </c>
      <c r="D22" s="149">
        <v>17884.652427000001</v>
      </c>
      <c r="E22" s="149">
        <v>37268.086433999997</v>
      </c>
      <c r="F22" s="150">
        <v>47.989188977204037</v>
      </c>
    </row>
    <row r="23" spans="1:6" ht="18" customHeight="1" x14ac:dyDescent="0.65">
      <c r="A23" s="151" t="s">
        <v>59</v>
      </c>
      <c r="B23" s="152" t="s">
        <v>70</v>
      </c>
      <c r="C23" s="36" t="s">
        <v>71</v>
      </c>
      <c r="D23" s="153">
        <v>21540.877847</v>
      </c>
      <c r="E23" s="153">
        <v>48363.985882000001</v>
      </c>
      <c r="F23" s="154">
        <v>44.539087203350277</v>
      </c>
    </row>
    <row r="24" spans="1:6" ht="18" customHeight="1" x14ac:dyDescent="0.65">
      <c r="A24" s="147" t="s">
        <v>59</v>
      </c>
      <c r="B24" s="148" t="s">
        <v>72</v>
      </c>
      <c r="C24" s="42" t="s">
        <v>73</v>
      </c>
      <c r="D24" s="149">
        <v>16638.929011</v>
      </c>
      <c r="E24" s="149">
        <v>37265.704925999999</v>
      </c>
      <c r="F24" s="150">
        <v>44.649441206172234</v>
      </c>
    </row>
    <row r="25" spans="1:6" ht="18" customHeight="1" x14ac:dyDescent="0.65">
      <c r="A25" s="151" t="s">
        <v>59</v>
      </c>
      <c r="B25" s="152" t="s">
        <v>74</v>
      </c>
      <c r="C25" s="36" t="s">
        <v>75</v>
      </c>
      <c r="D25" s="153">
        <v>19310.687482000001</v>
      </c>
      <c r="E25" s="153">
        <v>42391.673384000002</v>
      </c>
      <c r="F25" s="154">
        <v>45.553020063813953</v>
      </c>
    </row>
    <row r="26" spans="1:6" ht="18" customHeight="1" x14ac:dyDescent="0.65">
      <c r="A26" s="147" t="s">
        <v>59</v>
      </c>
      <c r="B26" s="148" t="s">
        <v>76</v>
      </c>
      <c r="C26" s="42" t="s">
        <v>77</v>
      </c>
      <c r="D26" s="149">
        <v>20022.686984</v>
      </c>
      <c r="E26" s="149">
        <v>46086.489556</v>
      </c>
      <c r="F26" s="150">
        <v>43.44589309556828</v>
      </c>
    </row>
    <row r="27" spans="1:6" ht="18" customHeight="1" x14ac:dyDescent="0.65">
      <c r="A27" s="151" t="s">
        <v>59</v>
      </c>
      <c r="B27" s="152" t="s">
        <v>78</v>
      </c>
      <c r="C27" s="36" t="s">
        <v>79</v>
      </c>
      <c r="D27" s="153">
        <v>20191.454088999999</v>
      </c>
      <c r="E27" s="153">
        <v>38908.824329000003</v>
      </c>
      <c r="F27" s="154">
        <v>51.894279606774596</v>
      </c>
    </row>
    <row r="28" spans="1:6" ht="18" customHeight="1" x14ac:dyDescent="0.65">
      <c r="A28" s="147" t="s">
        <v>59</v>
      </c>
      <c r="B28" s="148" t="s">
        <v>80</v>
      </c>
      <c r="C28" s="42" t="s">
        <v>81</v>
      </c>
      <c r="D28" s="149">
        <v>20408.495347</v>
      </c>
      <c r="E28" s="149">
        <v>41900.597736999996</v>
      </c>
      <c r="F28" s="150">
        <v>48.706931283174598</v>
      </c>
    </row>
    <row r="29" spans="1:6" ht="18" customHeight="1" x14ac:dyDescent="0.65">
      <c r="A29" s="151" t="s">
        <v>624</v>
      </c>
      <c r="B29" s="152" t="s">
        <v>57</v>
      </c>
      <c r="C29" s="36" t="s">
        <v>58</v>
      </c>
      <c r="D29" s="153">
        <v>19399.531244999998</v>
      </c>
      <c r="E29" s="153">
        <v>46104.347585000003</v>
      </c>
      <c r="F29" s="154">
        <v>42.077444451923256</v>
      </c>
    </row>
    <row r="30" spans="1:6" ht="18" customHeight="1" x14ac:dyDescent="0.65">
      <c r="A30" s="147" t="s">
        <v>59</v>
      </c>
      <c r="B30" s="148" t="s">
        <v>60</v>
      </c>
      <c r="C30" s="42" t="s">
        <v>61</v>
      </c>
      <c r="D30" s="149">
        <v>18531.186318</v>
      </c>
      <c r="E30" s="149">
        <v>41087.700803</v>
      </c>
      <c r="F30" s="150">
        <v>45.101541229698</v>
      </c>
    </row>
    <row r="31" spans="1:6" ht="18" customHeight="1" x14ac:dyDescent="0.65">
      <c r="A31" s="151" t="s">
        <v>59</v>
      </c>
      <c r="B31" s="152" t="s">
        <v>62</v>
      </c>
      <c r="C31" s="36" t="s">
        <v>63</v>
      </c>
      <c r="D31" s="153">
        <v>21308.863099000002</v>
      </c>
      <c r="E31" s="153">
        <v>44999.793593000002</v>
      </c>
      <c r="F31" s="154">
        <v>47.353246309811361</v>
      </c>
    </row>
    <row r="32" spans="1:6" ht="18" customHeight="1" x14ac:dyDescent="0.65">
      <c r="A32" s="147" t="s">
        <v>59</v>
      </c>
      <c r="B32" s="148" t="s">
        <v>64</v>
      </c>
      <c r="C32" s="42" t="s">
        <v>65</v>
      </c>
      <c r="D32" s="149">
        <v>20562.847437</v>
      </c>
      <c r="E32" s="149">
        <v>54200.396258000001</v>
      </c>
      <c r="F32" s="150">
        <v>37.938555539554599</v>
      </c>
    </row>
    <row r="33" spans="1:6" ht="18" customHeight="1" x14ac:dyDescent="0.65">
      <c r="A33" s="151" t="s">
        <v>59</v>
      </c>
      <c r="B33" s="152" t="s">
        <v>66</v>
      </c>
      <c r="C33" s="36" t="s">
        <v>67</v>
      </c>
      <c r="D33" s="153">
        <v>18564.824525</v>
      </c>
      <c r="E33" s="153">
        <v>54376.124280000004</v>
      </c>
      <c r="F33" s="154">
        <v>34.141500099204933</v>
      </c>
    </row>
    <row r="34" spans="1:6" ht="18" customHeight="1" x14ac:dyDescent="0.65">
      <c r="A34" s="147" t="s">
        <v>59</v>
      </c>
      <c r="B34" s="148" t="s">
        <v>68</v>
      </c>
      <c r="C34" s="42" t="s">
        <v>69</v>
      </c>
      <c r="D34" s="149">
        <v>17667.719488999999</v>
      </c>
      <c r="E34" s="149">
        <v>43242.091756000002</v>
      </c>
      <c r="F34" s="150">
        <v>40.857689282684937</v>
      </c>
    </row>
    <row r="35" spans="1:6" ht="18" customHeight="1" x14ac:dyDescent="0.65">
      <c r="A35" s="151" t="s">
        <v>59</v>
      </c>
      <c r="B35" s="152" t="s">
        <v>70</v>
      </c>
      <c r="C35" s="36" t="s">
        <v>71</v>
      </c>
      <c r="D35" s="153">
        <v>19003.160897999998</v>
      </c>
      <c r="E35" s="153">
        <v>54181.396387000001</v>
      </c>
      <c r="F35" s="154">
        <v>35.073221004247721</v>
      </c>
    </row>
    <row r="36" spans="1:6" ht="18" customHeight="1" x14ac:dyDescent="0.65">
      <c r="A36" s="147" t="s">
        <v>59</v>
      </c>
      <c r="B36" s="148" t="s">
        <v>72</v>
      </c>
      <c r="C36" s="42" t="s">
        <v>73</v>
      </c>
      <c r="D36" s="149">
        <v>16799.207480999998</v>
      </c>
      <c r="E36" s="149">
        <v>47158.917594999999</v>
      </c>
      <c r="F36" s="150">
        <v>35.622546779532371</v>
      </c>
    </row>
    <row r="37" spans="1:6" ht="18" customHeight="1" x14ac:dyDescent="0.65">
      <c r="A37" s="151" t="s">
        <v>59</v>
      </c>
      <c r="B37" s="152" t="s">
        <v>74</v>
      </c>
      <c r="C37" s="36" t="s">
        <v>75</v>
      </c>
      <c r="D37" s="153">
        <v>20066.611901</v>
      </c>
      <c r="E37" s="153">
        <v>44111.171941000001</v>
      </c>
      <c r="F37" s="154">
        <v>45.490996992416541</v>
      </c>
    </row>
    <row r="38" spans="1:6" ht="18" customHeight="1" x14ac:dyDescent="0.65">
      <c r="A38" s="147" t="s">
        <v>59</v>
      </c>
      <c r="B38" s="148" t="s">
        <v>76</v>
      </c>
      <c r="C38" s="42" t="s">
        <v>77</v>
      </c>
      <c r="D38" s="149">
        <v>18944.881358999999</v>
      </c>
      <c r="E38" s="149">
        <v>49799.586224999999</v>
      </c>
      <c r="F38" s="150">
        <v>38.042246522701909</v>
      </c>
    </row>
    <row r="39" spans="1:6" ht="18" customHeight="1" x14ac:dyDescent="0.65">
      <c r="A39" s="151" t="s">
        <v>59</v>
      </c>
      <c r="B39" s="152" t="s">
        <v>78</v>
      </c>
      <c r="C39" s="36" t="s">
        <v>79</v>
      </c>
      <c r="D39" s="153">
        <v>18370.194665999999</v>
      </c>
      <c r="E39" s="153">
        <v>44078.892528999997</v>
      </c>
      <c r="F39" s="154">
        <v>41.675717360444217</v>
      </c>
    </row>
    <row r="40" spans="1:6" ht="18" customHeight="1" x14ac:dyDescent="0.65">
      <c r="A40" s="147" t="s">
        <v>59</v>
      </c>
      <c r="B40" s="148" t="s">
        <v>80</v>
      </c>
      <c r="C40" s="42" t="s">
        <v>81</v>
      </c>
      <c r="D40" s="149">
        <v>19965.206219</v>
      </c>
      <c r="E40" s="149">
        <v>51021.035651999999</v>
      </c>
      <c r="F40" s="150">
        <v>39.131322921739581</v>
      </c>
    </row>
    <row r="41" spans="1:6" ht="18" customHeight="1" x14ac:dyDescent="0.65">
      <c r="A41" s="151">
        <v>2020</v>
      </c>
      <c r="B41" s="152" t="s">
        <v>57</v>
      </c>
      <c r="C41" s="36" t="s">
        <v>58</v>
      </c>
      <c r="D41" s="153">
        <v>16971.573192</v>
      </c>
      <c r="E41" s="153">
        <v>46017.6751</v>
      </c>
      <c r="F41" s="154">
        <v>36.88055329853028</v>
      </c>
    </row>
    <row r="42" spans="1:6" ht="18" customHeight="1" x14ac:dyDescent="0.65">
      <c r="A42" s="147" t="s">
        <v>59</v>
      </c>
      <c r="B42" s="148" t="s">
        <v>60</v>
      </c>
      <c r="C42" s="42" t="s">
        <v>61</v>
      </c>
      <c r="D42" s="149">
        <v>16028.080432999999</v>
      </c>
      <c r="E42" s="149">
        <v>43044.386638999997</v>
      </c>
      <c r="F42" s="150">
        <v>37.236168719100519</v>
      </c>
    </row>
    <row r="43" spans="1:6" ht="18" customHeight="1" x14ac:dyDescent="0.65">
      <c r="A43" s="151" t="s">
        <v>59</v>
      </c>
      <c r="B43" s="152" t="s">
        <v>62</v>
      </c>
      <c r="C43" s="36" t="s">
        <v>63</v>
      </c>
      <c r="D43" s="153">
        <v>15659.657225999999</v>
      </c>
      <c r="E43" s="153">
        <v>43318.699232999999</v>
      </c>
      <c r="F43" s="154">
        <v>36.149878697351419</v>
      </c>
    </row>
    <row r="44" spans="1:6" ht="18" customHeight="1" x14ac:dyDescent="0.65">
      <c r="A44" s="147" t="s">
        <v>59</v>
      </c>
      <c r="B44" s="148" t="s">
        <v>64</v>
      </c>
      <c r="C44" s="42" t="s">
        <v>65</v>
      </c>
      <c r="D44" s="149">
        <v>13411.005983000001</v>
      </c>
      <c r="E44" s="149">
        <v>41789.809110000002</v>
      </c>
      <c r="F44" s="150">
        <v>32.091570334047887</v>
      </c>
    </row>
    <row r="45" spans="1:6" ht="18" customHeight="1" x14ac:dyDescent="0.65">
      <c r="A45" s="151" t="s">
        <v>59</v>
      </c>
      <c r="B45" s="152" t="s">
        <v>66</v>
      </c>
      <c r="C45" s="36" t="s">
        <v>67</v>
      </c>
      <c r="D45" s="153">
        <v>12945.502746</v>
      </c>
      <c r="E45" s="153">
        <v>36915.968561000002</v>
      </c>
      <c r="F45" s="154">
        <v>35.06748773124788</v>
      </c>
    </row>
    <row r="46" spans="1:6" ht="18" customHeight="1" x14ac:dyDescent="0.65">
      <c r="A46" s="147" t="s">
        <v>59</v>
      </c>
      <c r="B46" s="148" t="s">
        <v>68</v>
      </c>
      <c r="C46" s="42" t="s">
        <v>69</v>
      </c>
      <c r="D46" s="149">
        <v>16807.000923</v>
      </c>
      <c r="E46" s="149">
        <v>46143.005582999998</v>
      </c>
      <c r="F46" s="150">
        <v>36.423723835605614</v>
      </c>
    </row>
    <row r="47" spans="1:6" ht="18" customHeight="1" x14ac:dyDescent="0.65">
      <c r="A47" s="151" t="s">
        <v>59</v>
      </c>
      <c r="B47" s="152" t="s">
        <v>70</v>
      </c>
      <c r="C47" s="36" t="s">
        <v>71</v>
      </c>
      <c r="D47" s="153">
        <v>17616.104510000001</v>
      </c>
      <c r="E47" s="153">
        <v>40298.209007999998</v>
      </c>
      <c r="F47" s="154">
        <v>43.714360870238309</v>
      </c>
    </row>
    <row r="48" spans="1:6" ht="18" customHeight="1" x14ac:dyDescent="0.65">
      <c r="A48" s="147" t="s">
        <v>59</v>
      </c>
      <c r="B48" s="148" t="s">
        <v>72</v>
      </c>
      <c r="C48" s="42" t="s">
        <v>73</v>
      </c>
      <c r="D48" s="149">
        <v>18098.261565000001</v>
      </c>
      <c r="E48" s="149">
        <v>40739.298187</v>
      </c>
      <c r="F48" s="150">
        <v>44.424578651124619</v>
      </c>
    </row>
    <row r="49" spans="1:6" ht="18" customHeight="1" x14ac:dyDescent="0.65">
      <c r="A49" s="151" t="s">
        <v>59</v>
      </c>
      <c r="B49" s="152" t="s">
        <v>74</v>
      </c>
      <c r="C49" s="36" t="s">
        <v>75</v>
      </c>
      <c r="D49" s="153">
        <v>18302.584155</v>
      </c>
      <c r="E49" s="153">
        <v>41995.055714000002</v>
      </c>
      <c r="F49" s="154">
        <v>43.582711926009949</v>
      </c>
    </row>
    <row r="50" spans="1:6" ht="18" customHeight="1" x14ac:dyDescent="0.65">
      <c r="A50" s="147" t="s">
        <v>59</v>
      </c>
      <c r="B50" s="148" t="s">
        <v>76</v>
      </c>
      <c r="C50" s="42" t="s">
        <v>77</v>
      </c>
      <c r="D50" s="149">
        <v>18967.730683000002</v>
      </c>
      <c r="E50" s="149">
        <v>43035.318184999996</v>
      </c>
      <c r="F50" s="150">
        <v>44.074800612514636</v>
      </c>
    </row>
    <row r="51" spans="1:6" ht="18" customHeight="1" x14ac:dyDescent="0.65">
      <c r="A51" s="151" t="s">
        <v>59</v>
      </c>
      <c r="B51" s="152" t="s">
        <v>78</v>
      </c>
      <c r="C51" s="36" t="s">
        <v>79</v>
      </c>
      <c r="D51" s="153">
        <v>20602.250338999998</v>
      </c>
      <c r="E51" s="153">
        <v>48714.608340999999</v>
      </c>
      <c r="F51" s="154">
        <v>42.291729402369818</v>
      </c>
    </row>
    <row r="52" spans="1:6" ht="18" customHeight="1" x14ac:dyDescent="0.65">
      <c r="A52" s="147" t="s">
        <v>59</v>
      </c>
      <c r="B52" s="148" t="s">
        <v>80</v>
      </c>
      <c r="C52" s="42" t="s">
        <v>81</v>
      </c>
      <c r="D52" s="149">
        <v>18942.985670000002</v>
      </c>
      <c r="E52" s="149">
        <v>45478.560609</v>
      </c>
      <c r="F52" s="150">
        <v>41.652562034364983</v>
      </c>
    </row>
    <row r="53" spans="1:6" ht="18" customHeight="1" x14ac:dyDescent="0.65">
      <c r="A53" s="151">
        <v>2021</v>
      </c>
      <c r="B53" s="152" t="s">
        <v>57</v>
      </c>
      <c r="C53" s="36" t="s">
        <v>58</v>
      </c>
      <c r="D53" s="153">
        <v>19002.757108000002</v>
      </c>
      <c r="E53" s="153">
        <v>48050.631590999998</v>
      </c>
      <c r="F53" s="154">
        <v>39.547361769869568</v>
      </c>
    </row>
    <row r="54" spans="1:6" ht="18" customHeight="1" x14ac:dyDescent="0.65">
      <c r="A54" s="147" t="s">
        <v>59</v>
      </c>
      <c r="B54" s="148" t="s">
        <v>60</v>
      </c>
      <c r="C54" s="42" t="s">
        <v>61</v>
      </c>
      <c r="D54" s="149">
        <v>18672.259327</v>
      </c>
      <c r="E54" s="149">
        <v>41041.415606000002</v>
      </c>
      <c r="F54" s="150">
        <v>45.496138598762734</v>
      </c>
    </row>
    <row r="55" spans="1:6" ht="18" customHeight="1" x14ac:dyDescent="0.65">
      <c r="A55" s="151" t="s">
        <v>59</v>
      </c>
      <c r="B55" s="152" t="s">
        <v>62</v>
      </c>
      <c r="C55" s="36" t="s">
        <v>63</v>
      </c>
      <c r="D55" s="153">
        <v>22467.055627999998</v>
      </c>
      <c r="E55" s="153">
        <v>50300.031558000002</v>
      </c>
      <c r="F55" s="154">
        <v>44.666086545281125</v>
      </c>
    </row>
    <row r="56" spans="1:6" ht="18" customHeight="1" x14ac:dyDescent="0.65">
      <c r="A56" s="147" t="s">
        <v>59</v>
      </c>
      <c r="B56" s="148" t="s">
        <v>64</v>
      </c>
      <c r="C56" s="42" t="s">
        <v>65</v>
      </c>
      <c r="D56" s="149">
        <v>20038.395613000001</v>
      </c>
      <c r="E56" s="149">
        <v>49702.660086999997</v>
      </c>
      <c r="F56" s="150">
        <v>40.316545589158828</v>
      </c>
    </row>
    <row r="57" spans="1:6" ht="18" customHeight="1" x14ac:dyDescent="0.65">
      <c r="A57" s="151" t="s">
        <v>59</v>
      </c>
      <c r="B57" s="152" t="s">
        <v>66</v>
      </c>
      <c r="C57" s="36" t="s">
        <v>67</v>
      </c>
      <c r="D57" s="153">
        <v>22038.954581999998</v>
      </c>
      <c r="E57" s="153">
        <v>44214.151553999996</v>
      </c>
      <c r="F57" s="154">
        <v>49.845928978379689</v>
      </c>
    </row>
    <row r="58" spans="1:6" ht="18" customHeight="1" x14ac:dyDescent="0.65">
      <c r="A58" s="147"/>
      <c r="B58" s="148" t="s">
        <v>68</v>
      </c>
      <c r="C58" s="42" t="s">
        <v>69</v>
      </c>
      <c r="D58" s="149">
        <v>23695.657370000001</v>
      </c>
      <c r="E58" s="149">
        <v>46506.782373000002</v>
      </c>
      <c r="F58" s="150">
        <v>50.950971365752373</v>
      </c>
    </row>
    <row r="59" spans="1:6" ht="18" customHeight="1" x14ac:dyDescent="0.65">
      <c r="A59" s="151"/>
      <c r="B59" s="152" t="s">
        <v>70</v>
      </c>
      <c r="C59" s="36" t="s">
        <v>71</v>
      </c>
      <c r="D59" s="153">
        <v>21080.85167</v>
      </c>
      <c r="E59" s="153">
        <v>46599.587974000002</v>
      </c>
      <c r="F59" s="154">
        <v>45.238279106162807</v>
      </c>
    </row>
    <row r="60" spans="1:6" ht="18" customHeight="1" x14ac:dyDescent="0.65">
      <c r="A60" s="147"/>
      <c r="B60" s="148" t="s">
        <v>72</v>
      </c>
      <c r="C60" s="42" t="s">
        <v>73</v>
      </c>
      <c r="D60" s="149">
        <v>22989.209720999999</v>
      </c>
      <c r="E60" s="149">
        <v>50829.809834</v>
      </c>
      <c r="F60" s="150">
        <v>45.22780981490618</v>
      </c>
    </row>
    <row r="61" spans="1:6" ht="18" customHeight="1" x14ac:dyDescent="0.65">
      <c r="A61" s="151"/>
      <c r="B61" s="152" t="s">
        <v>74</v>
      </c>
      <c r="C61" s="36" t="s">
        <v>75</v>
      </c>
      <c r="D61" s="153">
        <v>25319.469926999998</v>
      </c>
      <c r="E61" s="153">
        <v>47326.975918999997</v>
      </c>
      <c r="F61" s="154">
        <v>53.49902341179417</v>
      </c>
    </row>
    <row r="62" spans="1:6" ht="18" customHeight="1" x14ac:dyDescent="0.65">
      <c r="A62" s="147"/>
      <c r="B62" s="148" t="s">
        <v>76</v>
      </c>
      <c r="C62" s="42" t="s">
        <v>77</v>
      </c>
      <c r="D62" s="149">
        <v>23867.490494000001</v>
      </c>
      <c r="E62" s="149">
        <v>45851.977155</v>
      </c>
      <c r="F62" s="150">
        <v>52.05335074934132</v>
      </c>
    </row>
    <row r="63" spans="1:6" ht="18" customHeight="1" x14ac:dyDescent="0.65">
      <c r="A63" s="151"/>
      <c r="B63" s="152" t="s">
        <v>78</v>
      </c>
      <c r="C63" s="36" t="s">
        <v>79</v>
      </c>
      <c r="D63" s="153">
        <v>28312.145776000001</v>
      </c>
      <c r="E63" s="153">
        <v>49558.592423000002</v>
      </c>
      <c r="F63" s="154">
        <v>57.128631770543215</v>
      </c>
    </row>
    <row r="64" spans="1:6" ht="18" customHeight="1" x14ac:dyDescent="0.65">
      <c r="A64" s="147"/>
      <c r="B64" s="148" t="s">
        <v>80</v>
      </c>
      <c r="C64" s="42" t="s">
        <v>81</v>
      </c>
      <c r="D64" s="149">
        <v>30063.491816999998</v>
      </c>
      <c r="E64" s="149">
        <v>53202.531267999999</v>
      </c>
      <c r="F64" s="150">
        <v>56.507634318298763</v>
      </c>
    </row>
    <row r="65" spans="1:6" ht="18" customHeight="1" x14ac:dyDescent="0.65">
      <c r="A65" s="151">
        <v>2022</v>
      </c>
      <c r="B65" s="152" t="s">
        <v>57</v>
      </c>
      <c r="C65" s="36" t="s">
        <v>58</v>
      </c>
      <c r="D65" s="153">
        <v>24619.558140000001</v>
      </c>
      <c r="E65" s="153">
        <v>52350.524237999998</v>
      </c>
      <c r="F65" s="154">
        <v>47.028293409389107</v>
      </c>
    </row>
    <row r="66" spans="1:6" ht="18" customHeight="1" x14ac:dyDescent="0.65">
      <c r="A66" s="147"/>
      <c r="B66" s="148" t="s">
        <v>60</v>
      </c>
      <c r="C66" s="42" t="s">
        <v>61</v>
      </c>
      <c r="D66" s="149">
        <v>25026.676094999999</v>
      </c>
      <c r="E66" s="149">
        <v>49266.231052000003</v>
      </c>
      <c r="F66" s="150">
        <v>50.798844483525841</v>
      </c>
    </row>
    <row r="67" spans="1:6" ht="18" customHeight="1" x14ac:dyDescent="0.65">
      <c r="A67" s="151"/>
      <c r="B67" s="152" t="s">
        <v>62</v>
      </c>
      <c r="C67" s="36" t="s">
        <v>63</v>
      </c>
      <c r="D67" s="153">
        <v>28941.970063000001</v>
      </c>
      <c r="E67" s="153">
        <v>56287.946711999997</v>
      </c>
      <c r="F67" s="154">
        <v>51.417704417400387</v>
      </c>
    </row>
    <row r="68" spans="1:6" ht="18" customHeight="1" x14ac:dyDescent="0.65">
      <c r="A68" s="147"/>
      <c r="B68" s="148" t="s">
        <v>64</v>
      </c>
      <c r="C68" s="42" t="s">
        <v>65</v>
      </c>
      <c r="D68" s="149">
        <v>27956.720127000001</v>
      </c>
      <c r="E68" s="149">
        <v>57324.396277</v>
      </c>
      <c r="F68" s="150">
        <v>48.769323259697281</v>
      </c>
    </row>
    <row r="69" spans="1:6" ht="18" customHeight="1" x14ac:dyDescent="0.65">
      <c r="A69" s="151"/>
      <c r="B69" s="152" t="s">
        <v>66</v>
      </c>
      <c r="C69" s="36" t="s">
        <v>67</v>
      </c>
      <c r="D69" s="153">
        <v>27525.310928999999</v>
      </c>
      <c r="E69" s="153">
        <v>55958.986956000001</v>
      </c>
      <c r="F69" s="154">
        <v>49.188365312336479</v>
      </c>
    </row>
    <row r="70" spans="1:6" ht="18" customHeight="1" x14ac:dyDescent="0.65">
      <c r="A70" s="147"/>
      <c r="B70" s="148" t="s">
        <v>68</v>
      </c>
      <c r="C70" s="42" t="s">
        <v>69</v>
      </c>
      <c r="D70" s="149">
        <v>30703.491139999998</v>
      </c>
      <c r="E70" s="149">
        <v>62070.882832000003</v>
      </c>
      <c r="F70" s="150">
        <v>49.465207741770882</v>
      </c>
    </row>
    <row r="71" spans="1:6" ht="18" customHeight="1" x14ac:dyDescent="0.65">
      <c r="A71" s="151"/>
      <c r="B71" s="152" t="s">
        <v>70</v>
      </c>
      <c r="C71" s="36" t="s">
        <v>71</v>
      </c>
      <c r="D71" s="153">
        <v>27142.794063000001</v>
      </c>
      <c r="E71" s="153">
        <v>57555.576458000003</v>
      </c>
      <c r="F71" s="154">
        <v>47.159277577224678</v>
      </c>
    </row>
    <row r="72" spans="1:6" ht="18" customHeight="1" x14ac:dyDescent="0.65">
      <c r="A72" s="147"/>
      <c r="B72" s="148" t="s">
        <v>72</v>
      </c>
      <c r="C72" s="42" t="s">
        <v>73</v>
      </c>
      <c r="D72" s="149">
        <v>26799.614558000001</v>
      </c>
      <c r="E72" s="149">
        <v>63796.635368000003</v>
      </c>
      <c r="F72" s="150">
        <v>42.007880828528023</v>
      </c>
    </row>
    <row r="73" spans="1:6" ht="18" customHeight="1" x14ac:dyDescent="0.65">
      <c r="A73" s="151"/>
      <c r="B73" s="152" t="s">
        <v>74</v>
      </c>
      <c r="C73" s="36" t="s">
        <v>75</v>
      </c>
      <c r="D73" s="153">
        <v>24998.307363</v>
      </c>
      <c r="E73" s="153">
        <v>61458.585811999998</v>
      </c>
      <c r="F73" s="154">
        <v>40.67504488220586</v>
      </c>
    </row>
    <row r="74" spans="1:6" ht="18" customHeight="1" x14ac:dyDescent="0.65">
      <c r="A74" s="147"/>
      <c r="B74" s="148" t="s">
        <v>76</v>
      </c>
      <c r="C74" s="42" t="s">
        <v>77</v>
      </c>
      <c r="D74" s="149">
        <v>25577.905961</v>
      </c>
      <c r="E74" s="149">
        <v>66275.153928999993</v>
      </c>
      <c r="F74" s="150">
        <v>38.593506683366428</v>
      </c>
    </row>
    <row r="75" spans="1:6" ht="18" customHeight="1" x14ac:dyDescent="0.65">
      <c r="A75" s="151"/>
      <c r="B75" s="152" t="s">
        <v>78</v>
      </c>
      <c r="C75" s="36" t="s">
        <v>79</v>
      </c>
      <c r="D75" s="153">
        <v>22753.358834999999</v>
      </c>
      <c r="E75" s="153">
        <v>64754.098078000003</v>
      </c>
      <c r="F75" s="154">
        <v>35.138098607430656</v>
      </c>
    </row>
    <row r="76" spans="1:6" ht="18" customHeight="1" x14ac:dyDescent="0.65">
      <c r="A76" s="147"/>
      <c r="B76" s="148" t="s">
        <v>80</v>
      </c>
      <c r="C76" s="42" t="s">
        <v>81</v>
      </c>
      <c r="D76" s="149">
        <v>23617.998065</v>
      </c>
      <c r="E76" s="149">
        <v>64938.981055999997</v>
      </c>
      <c r="F76" s="150">
        <v>36.369523637325116</v>
      </c>
    </row>
    <row r="77" spans="1:6" ht="18" customHeight="1" x14ac:dyDescent="0.65">
      <c r="A77" s="151">
        <v>2023</v>
      </c>
      <c r="B77" s="152" t="s">
        <v>57</v>
      </c>
      <c r="C77" s="36" t="s">
        <v>58</v>
      </c>
      <c r="D77" s="153">
        <v>23185.442144000001</v>
      </c>
      <c r="E77" s="153">
        <v>66071.600479000001</v>
      </c>
      <c r="F77" s="154">
        <v>35.091388699399211</v>
      </c>
    </row>
    <row r="78" spans="1:6" ht="18" customHeight="1" x14ac:dyDescent="0.65">
      <c r="A78" s="147"/>
      <c r="B78" s="148" t="s">
        <v>60</v>
      </c>
      <c r="C78" s="42" t="s">
        <v>61</v>
      </c>
      <c r="D78" s="149">
        <v>20936.327239999999</v>
      </c>
      <c r="E78" s="149">
        <v>56195.934169</v>
      </c>
      <c r="F78" s="150">
        <v>37.255946626027161</v>
      </c>
    </row>
    <row r="79" spans="1:6" ht="18" customHeight="1" x14ac:dyDescent="0.65">
      <c r="A79" s="151"/>
      <c r="B79" s="152" t="s">
        <v>62</v>
      </c>
      <c r="C79" s="36" t="s">
        <v>63</v>
      </c>
      <c r="D79" s="153">
        <v>23461.672231</v>
      </c>
      <c r="E79" s="153">
        <v>66686.295026000007</v>
      </c>
      <c r="F79" s="154">
        <v>35.182149828315758</v>
      </c>
    </row>
    <row r="80" spans="1:6" ht="18" customHeight="1" x14ac:dyDescent="0.65">
      <c r="A80" s="147"/>
      <c r="B80" s="148" t="s">
        <v>64</v>
      </c>
      <c r="C80" s="42" t="s">
        <v>65</v>
      </c>
      <c r="D80" s="149">
        <v>19910.342057999998</v>
      </c>
      <c r="E80" s="149">
        <v>61116.955199000004</v>
      </c>
      <c r="F80" s="150">
        <v>32.577444333034727</v>
      </c>
    </row>
    <row r="81" spans="1:6" ht="18" customHeight="1" x14ac:dyDescent="0.65">
      <c r="A81" s="151"/>
      <c r="B81" s="152" t="s">
        <v>66</v>
      </c>
      <c r="C81" s="36" t="s">
        <v>67</v>
      </c>
      <c r="D81" s="153">
        <v>26707.944834999998</v>
      </c>
      <c r="E81" s="153">
        <v>68437.407315000004</v>
      </c>
      <c r="F81" s="154">
        <v>39.025360373560197</v>
      </c>
    </row>
    <row r="82" spans="1:6" ht="18" customHeight="1" x14ac:dyDescent="0.65">
      <c r="A82" s="147"/>
      <c r="B82" s="148" t="s">
        <v>68</v>
      </c>
      <c r="C82" s="42" t="s">
        <v>69</v>
      </c>
      <c r="D82" s="149">
        <v>20122.970122999999</v>
      </c>
      <c r="E82" s="149">
        <v>60800.478174999997</v>
      </c>
      <c r="F82" s="150">
        <v>33.096730037353858</v>
      </c>
    </row>
    <row r="83" spans="1:6" ht="18" customHeight="1" x14ac:dyDescent="0.65">
      <c r="A83" s="151"/>
      <c r="B83" s="152" t="s">
        <v>70</v>
      </c>
      <c r="C83" s="36" t="s">
        <v>71</v>
      </c>
      <c r="D83" s="153">
        <v>21321.619934999999</v>
      </c>
      <c r="E83" s="153">
        <v>66794.125732</v>
      </c>
      <c r="F83" s="154">
        <v>31.921399825711244</v>
      </c>
    </row>
    <row r="84" spans="1:6" ht="18" customHeight="1" x14ac:dyDescent="0.65">
      <c r="A84" s="147"/>
      <c r="B84" s="148" t="s">
        <v>72</v>
      </c>
      <c r="C84" s="42" t="s">
        <v>73</v>
      </c>
      <c r="D84" s="149">
        <v>25609.116612000002</v>
      </c>
      <c r="E84" s="149">
        <v>67436.825349000006</v>
      </c>
      <c r="F84" s="150">
        <v>37.974973583746483</v>
      </c>
    </row>
    <row r="85" spans="1:6" ht="18" customHeight="1" x14ac:dyDescent="0.65">
      <c r="A85" s="151"/>
      <c r="B85" s="152" t="s">
        <v>74</v>
      </c>
      <c r="C85" s="36" t="s">
        <v>75</v>
      </c>
      <c r="D85" s="153">
        <v>21140.604713000001</v>
      </c>
      <c r="E85" s="153">
        <v>60754.793618999996</v>
      </c>
      <c r="F85" s="154">
        <v>34.796603615469522</v>
      </c>
    </row>
    <row r="86" spans="1:6" ht="18" customHeight="1" x14ac:dyDescent="0.65">
      <c r="A86" s="147"/>
      <c r="B86" s="148" t="s">
        <v>76</v>
      </c>
      <c r="C86" s="42" t="s">
        <v>77</v>
      </c>
      <c r="D86" s="149">
        <v>22528.700929999999</v>
      </c>
      <c r="E86" s="149">
        <v>74866.783806000007</v>
      </c>
      <c r="F86" s="150">
        <v>30.091717293984377</v>
      </c>
    </row>
    <row r="87" spans="1:6" ht="18" customHeight="1" x14ac:dyDescent="0.65">
      <c r="A87" s="151"/>
      <c r="B87" s="152" t="s">
        <v>78</v>
      </c>
      <c r="C87" s="36" t="s">
        <v>79</v>
      </c>
      <c r="D87" s="153">
        <v>22505.487858</v>
      </c>
      <c r="E87" s="153">
        <v>64663.487847999997</v>
      </c>
      <c r="F87" s="154">
        <v>34.804011671783151</v>
      </c>
    </row>
    <row r="88" spans="1:6" ht="18" customHeight="1" x14ac:dyDescent="0.65">
      <c r="A88" s="147"/>
      <c r="B88" s="148" t="s">
        <v>80</v>
      </c>
      <c r="C88" s="42" t="s">
        <v>81</v>
      </c>
      <c r="D88" s="149">
        <v>24942.093400000002</v>
      </c>
      <c r="E88" s="149">
        <v>62199.571830000001</v>
      </c>
      <c r="F88" s="150">
        <v>40.1001046569423</v>
      </c>
    </row>
    <row r="89" spans="1:6" ht="18" customHeight="1" x14ac:dyDescent="0.65">
      <c r="A89" s="151">
        <v>2024</v>
      </c>
      <c r="B89" s="152" t="s">
        <v>57</v>
      </c>
      <c r="C89" s="36" t="s">
        <v>58</v>
      </c>
      <c r="D89" s="153">
        <v>23926.921977999998</v>
      </c>
      <c r="E89" s="153">
        <v>66831.901641999997</v>
      </c>
      <c r="F89" s="154">
        <v>35.801647701377554</v>
      </c>
    </row>
    <row r="90" spans="1:6" ht="18" customHeight="1" x14ac:dyDescent="0.65">
      <c r="A90" s="147"/>
      <c r="B90" s="148" t="s">
        <v>60</v>
      </c>
      <c r="C90" s="42" t="s">
        <v>61</v>
      </c>
      <c r="D90" s="149">
        <v>22844.014094999999</v>
      </c>
      <c r="E90" s="149">
        <v>66899.471162999995</v>
      </c>
      <c r="F90" s="150">
        <v>34.146778289682963</v>
      </c>
    </row>
    <row r="91" spans="1:6" ht="18" customHeight="1" x14ac:dyDescent="0.65">
      <c r="A91" s="151"/>
      <c r="B91" s="152" t="s">
        <v>62</v>
      </c>
      <c r="C91" s="36" t="s">
        <v>63</v>
      </c>
      <c r="D91" s="153">
        <v>24415.834437000001</v>
      </c>
      <c r="E91" s="153">
        <v>73883.478417999999</v>
      </c>
      <c r="F91" s="154">
        <v>33.046406259957095</v>
      </c>
    </row>
    <row r="92" spans="1:6" ht="18" customHeight="1" x14ac:dyDescent="0.65">
      <c r="A92" s="147"/>
      <c r="B92" s="148" t="s">
        <v>64</v>
      </c>
      <c r="C92" s="42" t="s">
        <v>65</v>
      </c>
      <c r="D92" s="149">
        <v>22763.286207000001</v>
      </c>
      <c r="E92" s="149">
        <v>64363.522628999999</v>
      </c>
      <c r="F92" s="150">
        <v>35.366750105041092</v>
      </c>
    </row>
    <row r="93" spans="1:6" ht="18" customHeight="1" x14ac:dyDescent="0.65">
      <c r="A93" s="151"/>
      <c r="B93" s="152" t="s">
        <v>66</v>
      </c>
      <c r="C93" s="36" t="s">
        <v>67</v>
      </c>
      <c r="D93" s="153">
        <v>29361.225758</v>
      </c>
      <c r="E93" s="153">
        <v>75099.337362000006</v>
      </c>
      <c r="F93" s="154">
        <v>39.096517744851198</v>
      </c>
    </row>
    <row r="94" spans="1:6" ht="18" customHeight="1" x14ac:dyDescent="0.65">
      <c r="A94" s="147"/>
      <c r="B94" s="148" t="s">
        <v>68</v>
      </c>
      <c r="C94" s="42" t="s">
        <v>69</v>
      </c>
      <c r="D94" s="149">
        <v>22477.023422999999</v>
      </c>
      <c r="E94" s="149">
        <v>68834.009336000003</v>
      </c>
      <c r="F94" s="150">
        <v>32.653950626764633</v>
      </c>
    </row>
    <row r="95" spans="1:6" ht="18" customHeight="1" x14ac:dyDescent="0.65">
      <c r="A95" s="151"/>
      <c r="B95" s="152" t="s">
        <v>70</v>
      </c>
      <c r="C95" s="36" t="s">
        <v>71</v>
      </c>
      <c r="D95" s="153">
        <v>25858.586411</v>
      </c>
      <c r="E95" s="153">
        <v>77487.681439000007</v>
      </c>
      <c r="F95" s="154">
        <v>33.371222277900323</v>
      </c>
    </row>
    <row r="96" spans="1:6" ht="18" customHeight="1" x14ac:dyDescent="0.65">
      <c r="A96" s="147"/>
      <c r="B96" s="148" t="s">
        <v>72</v>
      </c>
      <c r="C96" s="42" t="s">
        <v>73</v>
      </c>
      <c r="D96" s="149">
        <v>27742.528209</v>
      </c>
      <c r="E96" s="149">
        <v>69725.233445000005</v>
      </c>
      <c r="F96" s="150">
        <v>39.788361886064671</v>
      </c>
    </row>
    <row r="97" spans="1:6" ht="18" customHeight="1" x14ac:dyDescent="0.65">
      <c r="A97" s="151"/>
      <c r="B97" s="152" t="s">
        <v>74</v>
      </c>
      <c r="C97" s="36" t="s">
        <v>75</v>
      </c>
      <c r="D97" s="153">
        <v>26348.372235999999</v>
      </c>
      <c r="E97" s="153">
        <v>73325.746727999998</v>
      </c>
      <c r="F97" s="154">
        <v>35.933315938450136</v>
      </c>
    </row>
    <row r="98" spans="1:6" ht="18" customHeight="1" x14ac:dyDescent="0.65">
      <c r="A98" s="147"/>
      <c r="B98" s="148" t="s">
        <v>76</v>
      </c>
      <c r="C98" s="42" t="s">
        <v>77</v>
      </c>
      <c r="D98" s="149">
        <v>25616.102277000002</v>
      </c>
      <c r="E98" s="149">
        <v>76801.991435000004</v>
      </c>
      <c r="F98" s="150">
        <v>33.353434980497518</v>
      </c>
    </row>
    <row r="99" spans="1:6" ht="18" customHeight="1" x14ac:dyDescent="0.65">
      <c r="A99" s="151"/>
      <c r="B99" s="152" t="s">
        <v>78</v>
      </c>
      <c r="C99" s="36" t="s">
        <v>79</v>
      </c>
      <c r="D99" s="153">
        <v>27082.509751000001</v>
      </c>
      <c r="E99" s="153">
        <v>77574.821186999994</v>
      </c>
      <c r="F99" s="154">
        <v>34.911469129545985</v>
      </c>
    </row>
    <row r="100" spans="1:6" ht="18" customHeight="1" x14ac:dyDescent="0.65">
      <c r="A100" s="147"/>
      <c r="B100" s="148" t="s">
        <v>80</v>
      </c>
      <c r="C100" s="42" t="s">
        <v>81</v>
      </c>
      <c r="D100" s="149">
        <v>29515.561972</v>
      </c>
      <c r="E100" s="149">
        <v>82196.335944999999</v>
      </c>
      <c r="F100" s="150">
        <v>35.908610320233421</v>
      </c>
    </row>
    <row r="101" spans="1:6" ht="18" customHeight="1" x14ac:dyDescent="0.65">
      <c r="A101" s="151" t="s">
        <v>82</v>
      </c>
      <c r="B101" s="152" t="s">
        <v>57</v>
      </c>
      <c r="C101" s="36" t="s">
        <v>58</v>
      </c>
      <c r="D101" s="153">
        <v>26675.089681000001</v>
      </c>
      <c r="E101" s="153">
        <v>76414.828611000004</v>
      </c>
      <c r="F101" s="154">
        <v>34.908263442941347</v>
      </c>
    </row>
    <row r="102" spans="1:6" ht="18" customHeight="1" x14ac:dyDescent="0.65">
      <c r="A102" s="147"/>
      <c r="B102" s="148" t="s">
        <v>60</v>
      </c>
      <c r="C102" s="42" t="s">
        <v>61</v>
      </c>
      <c r="D102" s="149">
        <v>27129.375284000002</v>
      </c>
      <c r="E102" s="149">
        <v>72553.549618999998</v>
      </c>
      <c r="F102" s="150">
        <v>37.392209514853953</v>
      </c>
    </row>
    <row r="103" spans="1:6" ht="18" customHeight="1" x14ac:dyDescent="0.65">
      <c r="A103" s="151"/>
      <c r="B103" s="152" t="s">
        <v>62</v>
      </c>
      <c r="C103" s="36" t="s">
        <v>63</v>
      </c>
      <c r="D103" s="153">
        <v>28223.845287</v>
      </c>
      <c r="E103" s="153">
        <v>77418.026509999996</v>
      </c>
      <c r="F103" s="154">
        <v>36.456425666384504</v>
      </c>
    </row>
    <row r="104" spans="1:6" ht="18" customHeight="1" x14ac:dyDescent="0.65">
      <c r="A104" s="147"/>
      <c r="B104" s="148" t="s">
        <v>64</v>
      </c>
      <c r="C104" s="42" t="s">
        <v>65</v>
      </c>
      <c r="D104" s="149">
        <v>29018.864323000002</v>
      </c>
      <c r="E104" s="149">
        <v>81497.996784000003</v>
      </c>
      <c r="F104" s="150">
        <v>35.606843687104096</v>
      </c>
    </row>
    <row r="105" spans="1:6" ht="18" customHeight="1" x14ac:dyDescent="0.65">
      <c r="A105" s="151"/>
      <c r="B105" s="152" t="s">
        <v>66</v>
      </c>
      <c r="C105" s="36" t="s">
        <v>67</v>
      </c>
      <c r="D105" s="153">
        <v>31119.352247999999</v>
      </c>
      <c r="E105" s="153">
        <v>80930.82114</v>
      </c>
      <c r="F105" s="154">
        <v>38.451793531375998</v>
      </c>
    </row>
    <row r="106" spans="1:6" ht="18" customHeight="1" x14ac:dyDescent="0.65">
      <c r="A106" s="137" t="s">
        <v>83</v>
      </c>
      <c r="D106" s="232"/>
      <c r="E106" s="232"/>
      <c r="F106" s="51" t="s">
        <v>84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9">
    <tabColor rgb="FF474D9B"/>
    <pageSetUpPr autoPageBreaks="0"/>
  </sheetPr>
  <dimension ref="A1:Q87"/>
  <sheetViews>
    <sheetView showGridLines="0" rightToLeft="1" zoomScaleNormal="100" workbookViewId="0"/>
  </sheetViews>
  <sheetFormatPr defaultColWidth="8.90625" defaultRowHeight="18.5" x14ac:dyDescent="0.65"/>
  <cols>
    <col min="1" max="2" width="16.26953125" style="138" customWidth="1"/>
    <col min="3" max="12" width="8.6328125" style="138" customWidth="1"/>
    <col min="13" max="13" width="11.90625" style="138" bestFit="1" customWidth="1"/>
    <col min="14" max="15" width="8.90625" style="138"/>
    <col min="16" max="17" width="8.90625" style="225"/>
    <col min="18" max="251" width="8.90625" style="138"/>
    <col min="252" max="252" width="5.90625" style="138" customWidth="1"/>
    <col min="253" max="253" width="32.90625" style="138" customWidth="1"/>
    <col min="254" max="254" width="5.90625" style="138" customWidth="1"/>
    <col min="255" max="255" width="32.90625" style="138" customWidth="1"/>
    <col min="256" max="261" width="8.90625" style="138"/>
    <col min="262" max="262" width="32.90625" style="138" customWidth="1"/>
    <col min="263" max="263" width="5.90625" style="138" customWidth="1"/>
    <col min="264" max="264" width="32.90625" style="138" customWidth="1"/>
    <col min="265" max="265" width="5.90625" style="138" customWidth="1"/>
    <col min="266" max="507" width="8.90625" style="138"/>
    <col min="508" max="508" width="5.90625" style="138" customWidth="1"/>
    <col min="509" max="509" width="32.90625" style="138" customWidth="1"/>
    <col min="510" max="510" width="5.90625" style="138" customWidth="1"/>
    <col min="511" max="511" width="32.90625" style="138" customWidth="1"/>
    <col min="512" max="517" width="8.90625" style="138"/>
    <col min="518" max="518" width="32.90625" style="138" customWidth="1"/>
    <col min="519" max="519" width="5.90625" style="138" customWidth="1"/>
    <col min="520" max="520" width="32.90625" style="138" customWidth="1"/>
    <col min="521" max="521" width="5.90625" style="138" customWidth="1"/>
    <col min="522" max="763" width="8.90625" style="138"/>
    <col min="764" max="764" width="5.90625" style="138" customWidth="1"/>
    <col min="765" max="765" width="32.90625" style="138" customWidth="1"/>
    <col min="766" max="766" width="5.90625" style="138" customWidth="1"/>
    <col min="767" max="767" width="32.90625" style="138" customWidth="1"/>
    <col min="768" max="773" width="8.90625" style="138"/>
    <col min="774" max="774" width="32.90625" style="138" customWidth="1"/>
    <col min="775" max="775" width="5.90625" style="138" customWidth="1"/>
    <col min="776" max="776" width="32.90625" style="138" customWidth="1"/>
    <col min="777" max="777" width="5.90625" style="138" customWidth="1"/>
    <col min="778" max="1019" width="8.90625" style="138"/>
    <col min="1020" max="1020" width="5.90625" style="138" customWidth="1"/>
    <col min="1021" max="1021" width="32.90625" style="138" customWidth="1"/>
    <col min="1022" max="1022" width="5.90625" style="138" customWidth="1"/>
    <col min="1023" max="1023" width="32.90625" style="138" customWidth="1"/>
    <col min="1024" max="1029" width="8.90625" style="138"/>
    <col min="1030" max="1030" width="32.90625" style="138" customWidth="1"/>
    <col min="1031" max="1031" width="5.90625" style="138" customWidth="1"/>
    <col min="1032" max="1032" width="32.90625" style="138" customWidth="1"/>
    <col min="1033" max="1033" width="5.90625" style="138" customWidth="1"/>
    <col min="1034" max="1275" width="8.90625" style="138"/>
    <col min="1276" max="1276" width="5.90625" style="138" customWidth="1"/>
    <col min="1277" max="1277" width="32.90625" style="138" customWidth="1"/>
    <col min="1278" max="1278" width="5.90625" style="138" customWidth="1"/>
    <col min="1279" max="1279" width="32.90625" style="138" customWidth="1"/>
    <col min="1280" max="1285" width="8.90625" style="138"/>
    <col min="1286" max="1286" width="32.90625" style="138" customWidth="1"/>
    <col min="1287" max="1287" width="5.90625" style="138" customWidth="1"/>
    <col min="1288" max="1288" width="32.90625" style="138" customWidth="1"/>
    <col min="1289" max="1289" width="5.90625" style="138" customWidth="1"/>
    <col min="1290" max="1531" width="8.90625" style="138"/>
    <col min="1532" max="1532" width="5.90625" style="138" customWidth="1"/>
    <col min="1533" max="1533" width="32.90625" style="138" customWidth="1"/>
    <col min="1534" max="1534" width="5.90625" style="138" customWidth="1"/>
    <col min="1535" max="1535" width="32.90625" style="138" customWidth="1"/>
    <col min="1536" max="1541" width="8.90625" style="138"/>
    <col min="1542" max="1542" width="32.90625" style="138" customWidth="1"/>
    <col min="1543" max="1543" width="5.90625" style="138" customWidth="1"/>
    <col min="1544" max="1544" width="32.90625" style="138" customWidth="1"/>
    <col min="1545" max="1545" width="5.90625" style="138" customWidth="1"/>
    <col min="1546" max="1787" width="8.90625" style="138"/>
    <col min="1788" max="1788" width="5.90625" style="138" customWidth="1"/>
    <col min="1789" max="1789" width="32.90625" style="138" customWidth="1"/>
    <col min="1790" max="1790" width="5.90625" style="138" customWidth="1"/>
    <col min="1791" max="1791" width="32.90625" style="138" customWidth="1"/>
    <col min="1792" max="1797" width="8.90625" style="138"/>
    <col min="1798" max="1798" width="32.90625" style="138" customWidth="1"/>
    <col min="1799" max="1799" width="5.90625" style="138" customWidth="1"/>
    <col min="1800" max="1800" width="32.90625" style="138" customWidth="1"/>
    <col min="1801" max="1801" width="5.90625" style="138" customWidth="1"/>
    <col min="1802" max="2043" width="8.90625" style="138"/>
    <col min="2044" max="2044" width="5.90625" style="138" customWidth="1"/>
    <col min="2045" max="2045" width="32.90625" style="138" customWidth="1"/>
    <col min="2046" max="2046" width="5.90625" style="138" customWidth="1"/>
    <col min="2047" max="2047" width="32.90625" style="138" customWidth="1"/>
    <col min="2048" max="2053" width="8.90625" style="138"/>
    <col min="2054" max="2054" width="32.90625" style="138" customWidth="1"/>
    <col min="2055" max="2055" width="5.90625" style="138" customWidth="1"/>
    <col min="2056" max="2056" width="32.90625" style="138" customWidth="1"/>
    <col min="2057" max="2057" width="5.90625" style="138" customWidth="1"/>
    <col min="2058" max="2299" width="8.90625" style="138"/>
    <col min="2300" max="2300" width="5.90625" style="138" customWidth="1"/>
    <col min="2301" max="2301" width="32.90625" style="138" customWidth="1"/>
    <col min="2302" max="2302" width="5.90625" style="138" customWidth="1"/>
    <col min="2303" max="2303" width="32.90625" style="138" customWidth="1"/>
    <col min="2304" max="2309" width="8.90625" style="138"/>
    <col min="2310" max="2310" width="32.90625" style="138" customWidth="1"/>
    <col min="2311" max="2311" width="5.90625" style="138" customWidth="1"/>
    <col min="2312" max="2312" width="32.90625" style="138" customWidth="1"/>
    <col min="2313" max="2313" width="5.90625" style="138" customWidth="1"/>
    <col min="2314" max="2555" width="8.90625" style="138"/>
    <col min="2556" max="2556" width="5.90625" style="138" customWidth="1"/>
    <col min="2557" max="2557" width="32.90625" style="138" customWidth="1"/>
    <col min="2558" max="2558" width="5.90625" style="138" customWidth="1"/>
    <col min="2559" max="2559" width="32.90625" style="138" customWidth="1"/>
    <col min="2560" max="2565" width="8.90625" style="138"/>
    <col min="2566" max="2566" width="32.90625" style="138" customWidth="1"/>
    <col min="2567" max="2567" width="5.90625" style="138" customWidth="1"/>
    <col min="2568" max="2568" width="32.90625" style="138" customWidth="1"/>
    <col min="2569" max="2569" width="5.90625" style="138" customWidth="1"/>
    <col min="2570" max="2811" width="8.90625" style="138"/>
    <col min="2812" max="2812" width="5.90625" style="138" customWidth="1"/>
    <col min="2813" max="2813" width="32.90625" style="138" customWidth="1"/>
    <col min="2814" max="2814" width="5.90625" style="138" customWidth="1"/>
    <col min="2815" max="2815" width="32.90625" style="138" customWidth="1"/>
    <col min="2816" max="2821" width="8.90625" style="138"/>
    <col min="2822" max="2822" width="32.90625" style="138" customWidth="1"/>
    <col min="2823" max="2823" width="5.90625" style="138" customWidth="1"/>
    <col min="2824" max="2824" width="32.90625" style="138" customWidth="1"/>
    <col min="2825" max="2825" width="5.90625" style="138" customWidth="1"/>
    <col min="2826" max="3067" width="8.90625" style="138"/>
    <col min="3068" max="3068" width="5.90625" style="138" customWidth="1"/>
    <col min="3069" max="3069" width="32.90625" style="138" customWidth="1"/>
    <col min="3070" max="3070" width="5.90625" style="138" customWidth="1"/>
    <col min="3071" max="3071" width="32.90625" style="138" customWidth="1"/>
    <col min="3072" max="3077" width="8.90625" style="138"/>
    <col min="3078" max="3078" width="32.90625" style="138" customWidth="1"/>
    <col min="3079" max="3079" width="5.90625" style="138" customWidth="1"/>
    <col min="3080" max="3080" width="32.90625" style="138" customWidth="1"/>
    <col min="3081" max="3081" width="5.90625" style="138" customWidth="1"/>
    <col min="3082" max="3323" width="8.90625" style="138"/>
    <col min="3324" max="3324" width="5.90625" style="138" customWidth="1"/>
    <col min="3325" max="3325" width="32.90625" style="138" customWidth="1"/>
    <col min="3326" max="3326" width="5.90625" style="138" customWidth="1"/>
    <col min="3327" max="3327" width="32.90625" style="138" customWidth="1"/>
    <col min="3328" max="3333" width="8.90625" style="138"/>
    <col min="3334" max="3334" width="32.90625" style="138" customWidth="1"/>
    <col min="3335" max="3335" width="5.90625" style="138" customWidth="1"/>
    <col min="3336" max="3336" width="32.90625" style="138" customWidth="1"/>
    <col min="3337" max="3337" width="5.90625" style="138" customWidth="1"/>
    <col min="3338" max="3579" width="8.90625" style="138"/>
    <col min="3580" max="3580" width="5.90625" style="138" customWidth="1"/>
    <col min="3581" max="3581" width="32.90625" style="138" customWidth="1"/>
    <col min="3582" max="3582" width="5.90625" style="138" customWidth="1"/>
    <col min="3583" max="3583" width="32.90625" style="138" customWidth="1"/>
    <col min="3584" max="3589" width="8.90625" style="138"/>
    <col min="3590" max="3590" width="32.90625" style="138" customWidth="1"/>
    <col min="3591" max="3591" width="5.90625" style="138" customWidth="1"/>
    <col min="3592" max="3592" width="32.90625" style="138" customWidth="1"/>
    <col min="3593" max="3593" width="5.90625" style="138" customWidth="1"/>
    <col min="3594" max="3835" width="8.90625" style="138"/>
    <col min="3836" max="3836" width="5.90625" style="138" customWidth="1"/>
    <col min="3837" max="3837" width="32.90625" style="138" customWidth="1"/>
    <col min="3838" max="3838" width="5.90625" style="138" customWidth="1"/>
    <col min="3839" max="3839" width="32.90625" style="138" customWidth="1"/>
    <col min="3840" max="3845" width="8.90625" style="138"/>
    <col min="3846" max="3846" width="32.90625" style="138" customWidth="1"/>
    <col min="3847" max="3847" width="5.90625" style="138" customWidth="1"/>
    <col min="3848" max="3848" width="32.90625" style="138" customWidth="1"/>
    <col min="3849" max="3849" width="5.90625" style="138" customWidth="1"/>
    <col min="3850" max="4091" width="8.90625" style="138"/>
    <col min="4092" max="4092" width="5.90625" style="138" customWidth="1"/>
    <col min="4093" max="4093" width="32.90625" style="138" customWidth="1"/>
    <col min="4094" max="4094" width="5.90625" style="138" customWidth="1"/>
    <col min="4095" max="4095" width="32.90625" style="138" customWidth="1"/>
    <col min="4096" max="4101" width="8.90625" style="138"/>
    <col min="4102" max="4102" width="32.90625" style="138" customWidth="1"/>
    <col min="4103" max="4103" width="5.90625" style="138" customWidth="1"/>
    <col min="4104" max="4104" width="32.90625" style="138" customWidth="1"/>
    <col min="4105" max="4105" width="5.90625" style="138" customWidth="1"/>
    <col min="4106" max="4347" width="8.90625" style="138"/>
    <col min="4348" max="4348" width="5.90625" style="138" customWidth="1"/>
    <col min="4349" max="4349" width="32.90625" style="138" customWidth="1"/>
    <col min="4350" max="4350" width="5.90625" style="138" customWidth="1"/>
    <col min="4351" max="4351" width="32.90625" style="138" customWidth="1"/>
    <col min="4352" max="4357" width="8.90625" style="138"/>
    <col min="4358" max="4358" width="32.90625" style="138" customWidth="1"/>
    <col min="4359" max="4359" width="5.90625" style="138" customWidth="1"/>
    <col min="4360" max="4360" width="32.90625" style="138" customWidth="1"/>
    <col min="4361" max="4361" width="5.90625" style="138" customWidth="1"/>
    <col min="4362" max="4603" width="8.90625" style="138"/>
    <col min="4604" max="4604" width="5.90625" style="138" customWidth="1"/>
    <col min="4605" max="4605" width="32.90625" style="138" customWidth="1"/>
    <col min="4606" max="4606" width="5.90625" style="138" customWidth="1"/>
    <col min="4607" max="4607" width="32.90625" style="138" customWidth="1"/>
    <col min="4608" max="4613" width="8.90625" style="138"/>
    <col min="4614" max="4614" width="32.90625" style="138" customWidth="1"/>
    <col min="4615" max="4615" width="5.90625" style="138" customWidth="1"/>
    <col min="4616" max="4616" width="32.90625" style="138" customWidth="1"/>
    <col min="4617" max="4617" width="5.90625" style="138" customWidth="1"/>
    <col min="4618" max="4859" width="8.90625" style="138"/>
    <col min="4860" max="4860" width="5.90625" style="138" customWidth="1"/>
    <col min="4861" max="4861" width="32.90625" style="138" customWidth="1"/>
    <col min="4862" max="4862" width="5.90625" style="138" customWidth="1"/>
    <col min="4863" max="4863" width="32.90625" style="138" customWidth="1"/>
    <col min="4864" max="4869" width="8.90625" style="138"/>
    <col min="4870" max="4870" width="32.90625" style="138" customWidth="1"/>
    <col min="4871" max="4871" width="5.90625" style="138" customWidth="1"/>
    <col min="4872" max="4872" width="32.90625" style="138" customWidth="1"/>
    <col min="4873" max="4873" width="5.90625" style="138" customWidth="1"/>
    <col min="4874" max="5115" width="8.90625" style="138"/>
    <col min="5116" max="5116" width="5.90625" style="138" customWidth="1"/>
    <col min="5117" max="5117" width="32.90625" style="138" customWidth="1"/>
    <col min="5118" max="5118" width="5.90625" style="138" customWidth="1"/>
    <col min="5119" max="5119" width="32.90625" style="138" customWidth="1"/>
    <col min="5120" max="5125" width="8.90625" style="138"/>
    <col min="5126" max="5126" width="32.90625" style="138" customWidth="1"/>
    <col min="5127" max="5127" width="5.90625" style="138" customWidth="1"/>
    <col min="5128" max="5128" width="32.90625" style="138" customWidth="1"/>
    <col min="5129" max="5129" width="5.90625" style="138" customWidth="1"/>
    <col min="5130" max="5371" width="8.90625" style="138"/>
    <col min="5372" max="5372" width="5.90625" style="138" customWidth="1"/>
    <col min="5373" max="5373" width="32.90625" style="138" customWidth="1"/>
    <col min="5374" max="5374" width="5.90625" style="138" customWidth="1"/>
    <col min="5375" max="5375" width="32.90625" style="138" customWidth="1"/>
    <col min="5376" max="5381" width="8.90625" style="138"/>
    <col min="5382" max="5382" width="32.90625" style="138" customWidth="1"/>
    <col min="5383" max="5383" width="5.90625" style="138" customWidth="1"/>
    <col min="5384" max="5384" width="32.90625" style="138" customWidth="1"/>
    <col min="5385" max="5385" width="5.90625" style="138" customWidth="1"/>
    <col min="5386" max="5627" width="8.90625" style="138"/>
    <col min="5628" max="5628" width="5.90625" style="138" customWidth="1"/>
    <col min="5629" max="5629" width="32.90625" style="138" customWidth="1"/>
    <col min="5630" max="5630" width="5.90625" style="138" customWidth="1"/>
    <col min="5631" max="5631" width="32.90625" style="138" customWidth="1"/>
    <col min="5632" max="5637" width="8.90625" style="138"/>
    <col min="5638" max="5638" width="32.90625" style="138" customWidth="1"/>
    <col min="5639" max="5639" width="5.90625" style="138" customWidth="1"/>
    <col min="5640" max="5640" width="32.90625" style="138" customWidth="1"/>
    <col min="5641" max="5641" width="5.90625" style="138" customWidth="1"/>
    <col min="5642" max="5883" width="8.90625" style="138"/>
    <col min="5884" max="5884" width="5.90625" style="138" customWidth="1"/>
    <col min="5885" max="5885" width="32.90625" style="138" customWidth="1"/>
    <col min="5886" max="5886" width="5.90625" style="138" customWidth="1"/>
    <col min="5887" max="5887" width="32.90625" style="138" customWidth="1"/>
    <col min="5888" max="5893" width="8.90625" style="138"/>
    <col min="5894" max="5894" width="32.90625" style="138" customWidth="1"/>
    <col min="5895" max="5895" width="5.90625" style="138" customWidth="1"/>
    <col min="5896" max="5896" width="32.90625" style="138" customWidth="1"/>
    <col min="5897" max="5897" width="5.90625" style="138" customWidth="1"/>
    <col min="5898" max="6139" width="8.90625" style="138"/>
    <col min="6140" max="6140" width="5.90625" style="138" customWidth="1"/>
    <col min="6141" max="6141" width="32.90625" style="138" customWidth="1"/>
    <col min="6142" max="6142" width="5.90625" style="138" customWidth="1"/>
    <col min="6143" max="6143" width="32.90625" style="138" customWidth="1"/>
    <col min="6144" max="6149" width="8.90625" style="138"/>
    <col min="6150" max="6150" width="32.90625" style="138" customWidth="1"/>
    <col min="6151" max="6151" width="5.90625" style="138" customWidth="1"/>
    <col min="6152" max="6152" width="32.90625" style="138" customWidth="1"/>
    <col min="6153" max="6153" width="5.90625" style="138" customWidth="1"/>
    <col min="6154" max="6395" width="8.90625" style="138"/>
    <col min="6396" max="6396" width="5.90625" style="138" customWidth="1"/>
    <col min="6397" max="6397" width="32.90625" style="138" customWidth="1"/>
    <col min="6398" max="6398" width="5.90625" style="138" customWidth="1"/>
    <col min="6399" max="6399" width="32.90625" style="138" customWidth="1"/>
    <col min="6400" max="6405" width="8.90625" style="138"/>
    <col min="6406" max="6406" width="32.90625" style="138" customWidth="1"/>
    <col min="6407" max="6407" width="5.90625" style="138" customWidth="1"/>
    <col min="6408" max="6408" width="32.90625" style="138" customWidth="1"/>
    <col min="6409" max="6409" width="5.90625" style="138" customWidth="1"/>
    <col min="6410" max="6651" width="8.90625" style="138"/>
    <col min="6652" max="6652" width="5.90625" style="138" customWidth="1"/>
    <col min="6653" max="6653" width="32.90625" style="138" customWidth="1"/>
    <col min="6654" max="6654" width="5.90625" style="138" customWidth="1"/>
    <col min="6655" max="6655" width="32.90625" style="138" customWidth="1"/>
    <col min="6656" max="6661" width="8.90625" style="138"/>
    <col min="6662" max="6662" width="32.90625" style="138" customWidth="1"/>
    <col min="6663" max="6663" width="5.90625" style="138" customWidth="1"/>
    <col min="6664" max="6664" width="32.90625" style="138" customWidth="1"/>
    <col min="6665" max="6665" width="5.90625" style="138" customWidth="1"/>
    <col min="6666" max="6907" width="8.90625" style="138"/>
    <col min="6908" max="6908" width="5.90625" style="138" customWidth="1"/>
    <col min="6909" max="6909" width="32.90625" style="138" customWidth="1"/>
    <col min="6910" max="6910" width="5.90625" style="138" customWidth="1"/>
    <col min="6911" max="6911" width="32.90625" style="138" customWidth="1"/>
    <col min="6912" max="6917" width="8.90625" style="138"/>
    <col min="6918" max="6918" width="32.90625" style="138" customWidth="1"/>
    <col min="6919" max="6919" width="5.90625" style="138" customWidth="1"/>
    <col min="6920" max="6920" width="32.90625" style="138" customWidth="1"/>
    <col min="6921" max="6921" width="5.90625" style="138" customWidth="1"/>
    <col min="6922" max="7163" width="8.90625" style="138"/>
    <col min="7164" max="7164" width="5.90625" style="138" customWidth="1"/>
    <col min="7165" max="7165" width="32.90625" style="138" customWidth="1"/>
    <col min="7166" max="7166" width="5.90625" style="138" customWidth="1"/>
    <col min="7167" max="7167" width="32.90625" style="138" customWidth="1"/>
    <col min="7168" max="7173" width="8.90625" style="138"/>
    <col min="7174" max="7174" width="32.90625" style="138" customWidth="1"/>
    <col min="7175" max="7175" width="5.90625" style="138" customWidth="1"/>
    <col min="7176" max="7176" width="32.90625" style="138" customWidth="1"/>
    <col min="7177" max="7177" width="5.90625" style="138" customWidth="1"/>
    <col min="7178" max="7419" width="8.90625" style="138"/>
    <col min="7420" max="7420" width="5.90625" style="138" customWidth="1"/>
    <col min="7421" max="7421" width="32.90625" style="138" customWidth="1"/>
    <col min="7422" max="7422" width="5.90625" style="138" customWidth="1"/>
    <col min="7423" max="7423" width="32.90625" style="138" customWidth="1"/>
    <col min="7424" max="7429" width="8.90625" style="138"/>
    <col min="7430" max="7430" width="32.90625" style="138" customWidth="1"/>
    <col min="7431" max="7431" width="5.90625" style="138" customWidth="1"/>
    <col min="7432" max="7432" width="32.90625" style="138" customWidth="1"/>
    <col min="7433" max="7433" width="5.90625" style="138" customWidth="1"/>
    <col min="7434" max="7675" width="8.90625" style="138"/>
    <col min="7676" max="7676" width="5.90625" style="138" customWidth="1"/>
    <col min="7677" max="7677" width="32.90625" style="138" customWidth="1"/>
    <col min="7678" max="7678" width="5.90625" style="138" customWidth="1"/>
    <col min="7679" max="7679" width="32.90625" style="138" customWidth="1"/>
    <col min="7680" max="7685" width="8.90625" style="138"/>
    <col min="7686" max="7686" width="32.90625" style="138" customWidth="1"/>
    <col min="7687" max="7687" width="5.90625" style="138" customWidth="1"/>
    <col min="7688" max="7688" width="32.90625" style="138" customWidth="1"/>
    <col min="7689" max="7689" width="5.90625" style="138" customWidth="1"/>
    <col min="7690" max="7931" width="8.90625" style="138"/>
    <col min="7932" max="7932" width="5.90625" style="138" customWidth="1"/>
    <col min="7933" max="7933" width="32.90625" style="138" customWidth="1"/>
    <col min="7934" max="7934" width="5.90625" style="138" customWidth="1"/>
    <col min="7935" max="7935" width="32.90625" style="138" customWidth="1"/>
    <col min="7936" max="7941" width="8.90625" style="138"/>
    <col min="7942" max="7942" width="32.90625" style="138" customWidth="1"/>
    <col min="7943" max="7943" width="5.90625" style="138" customWidth="1"/>
    <col min="7944" max="7944" width="32.90625" style="138" customWidth="1"/>
    <col min="7945" max="7945" width="5.90625" style="138" customWidth="1"/>
    <col min="7946" max="8187" width="8.90625" style="138"/>
    <col min="8188" max="8188" width="5.90625" style="138" customWidth="1"/>
    <col min="8189" max="8189" width="32.90625" style="138" customWidth="1"/>
    <col min="8190" max="8190" width="5.90625" style="138" customWidth="1"/>
    <col min="8191" max="8191" width="32.90625" style="138" customWidth="1"/>
    <col min="8192" max="8197" width="8.90625" style="138"/>
    <col min="8198" max="8198" width="32.90625" style="138" customWidth="1"/>
    <col min="8199" max="8199" width="5.90625" style="138" customWidth="1"/>
    <col min="8200" max="8200" width="32.90625" style="138" customWidth="1"/>
    <col min="8201" max="8201" width="5.90625" style="138" customWidth="1"/>
    <col min="8202" max="8443" width="8.90625" style="138"/>
    <col min="8444" max="8444" width="5.90625" style="138" customWidth="1"/>
    <col min="8445" max="8445" width="32.90625" style="138" customWidth="1"/>
    <col min="8446" max="8446" width="5.90625" style="138" customWidth="1"/>
    <col min="8447" max="8447" width="32.90625" style="138" customWidth="1"/>
    <col min="8448" max="8453" width="8.90625" style="138"/>
    <col min="8454" max="8454" width="32.90625" style="138" customWidth="1"/>
    <col min="8455" max="8455" width="5.90625" style="138" customWidth="1"/>
    <col min="8456" max="8456" width="32.90625" style="138" customWidth="1"/>
    <col min="8457" max="8457" width="5.90625" style="138" customWidth="1"/>
    <col min="8458" max="8699" width="8.90625" style="138"/>
    <col min="8700" max="8700" width="5.90625" style="138" customWidth="1"/>
    <col min="8701" max="8701" width="32.90625" style="138" customWidth="1"/>
    <col min="8702" max="8702" width="5.90625" style="138" customWidth="1"/>
    <col min="8703" max="8703" width="32.90625" style="138" customWidth="1"/>
    <col min="8704" max="8709" width="8.90625" style="138"/>
    <col min="8710" max="8710" width="32.90625" style="138" customWidth="1"/>
    <col min="8711" max="8711" width="5.90625" style="138" customWidth="1"/>
    <col min="8712" max="8712" width="32.90625" style="138" customWidth="1"/>
    <col min="8713" max="8713" width="5.90625" style="138" customWidth="1"/>
    <col min="8714" max="8955" width="8.90625" style="138"/>
    <col min="8956" max="8956" width="5.90625" style="138" customWidth="1"/>
    <col min="8957" max="8957" width="32.90625" style="138" customWidth="1"/>
    <col min="8958" max="8958" width="5.90625" style="138" customWidth="1"/>
    <col min="8959" max="8959" width="32.90625" style="138" customWidth="1"/>
    <col min="8960" max="8965" width="8.90625" style="138"/>
    <col min="8966" max="8966" width="32.90625" style="138" customWidth="1"/>
    <col min="8967" max="8967" width="5.90625" style="138" customWidth="1"/>
    <col min="8968" max="8968" width="32.90625" style="138" customWidth="1"/>
    <col min="8969" max="8969" width="5.90625" style="138" customWidth="1"/>
    <col min="8970" max="9211" width="8.90625" style="138"/>
    <col min="9212" max="9212" width="5.90625" style="138" customWidth="1"/>
    <col min="9213" max="9213" width="32.90625" style="138" customWidth="1"/>
    <col min="9214" max="9214" width="5.90625" style="138" customWidth="1"/>
    <col min="9215" max="9215" width="32.90625" style="138" customWidth="1"/>
    <col min="9216" max="9221" width="8.90625" style="138"/>
    <col min="9222" max="9222" width="32.90625" style="138" customWidth="1"/>
    <col min="9223" max="9223" width="5.90625" style="138" customWidth="1"/>
    <col min="9224" max="9224" width="32.90625" style="138" customWidth="1"/>
    <col min="9225" max="9225" width="5.90625" style="138" customWidth="1"/>
    <col min="9226" max="9467" width="8.90625" style="138"/>
    <col min="9468" max="9468" width="5.90625" style="138" customWidth="1"/>
    <col min="9469" max="9469" width="32.90625" style="138" customWidth="1"/>
    <col min="9470" max="9470" width="5.90625" style="138" customWidth="1"/>
    <col min="9471" max="9471" width="32.90625" style="138" customWidth="1"/>
    <col min="9472" max="9477" width="8.90625" style="138"/>
    <col min="9478" max="9478" width="32.90625" style="138" customWidth="1"/>
    <col min="9479" max="9479" width="5.90625" style="138" customWidth="1"/>
    <col min="9480" max="9480" width="32.90625" style="138" customWidth="1"/>
    <col min="9481" max="9481" width="5.90625" style="138" customWidth="1"/>
    <col min="9482" max="9723" width="8.90625" style="138"/>
    <col min="9724" max="9724" width="5.90625" style="138" customWidth="1"/>
    <col min="9725" max="9725" width="32.90625" style="138" customWidth="1"/>
    <col min="9726" max="9726" width="5.90625" style="138" customWidth="1"/>
    <col min="9727" max="9727" width="32.90625" style="138" customWidth="1"/>
    <col min="9728" max="9733" width="8.90625" style="138"/>
    <col min="9734" max="9734" width="32.90625" style="138" customWidth="1"/>
    <col min="9735" max="9735" width="5.90625" style="138" customWidth="1"/>
    <col min="9736" max="9736" width="32.90625" style="138" customWidth="1"/>
    <col min="9737" max="9737" width="5.90625" style="138" customWidth="1"/>
    <col min="9738" max="9979" width="8.90625" style="138"/>
    <col min="9980" max="9980" width="5.90625" style="138" customWidth="1"/>
    <col min="9981" max="9981" width="32.90625" style="138" customWidth="1"/>
    <col min="9982" max="9982" width="5.90625" style="138" customWidth="1"/>
    <col min="9983" max="9983" width="32.90625" style="138" customWidth="1"/>
    <col min="9984" max="9989" width="8.90625" style="138"/>
    <col min="9990" max="9990" width="32.90625" style="138" customWidth="1"/>
    <col min="9991" max="9991" width="5.90625" style="138" customWidth="1"/>
    <col min="9992" max="9992" width="32.90625" style="138" customWidth="1"/>
    <col min="9993" max="9993" width="5.90625" style="138" customWidth="1"/>
    <col min="9994" max="10235" width="8.90625" style="138"/>
    <col min="10236" max="10236" width="5.90625" style="138" customWidth="1"/>
    <col min="10237" max="10237" width="32.90625" style="138" customWidth="1"/>
    <col min="10238" max="10238" width="5.90625" style="138" customWidth="1"/>
    <col min="10239" max="10239" width="32.90625" style="138" customWidth="1"/>
    <col min="10240" max="10245" width="8.90625" style="138"/>
    <col min="10246" max="10246" width="32.90625" style="138" customWidth="1"/>
    <col min="10247" max="10247" width="5.90625" style="138" customWidth="1"/>
    <col min="10248" max="10248" width="32.90625" style="138" customWidth="1"/>
    <col min="10249" max="10249" width="5.90625" style="138" customWidth="1"/>
    <col min="10250" max="10491" width="8.90625" style="138"/>
    <col min="10492" max="10492" width="5.90625" style="138" customWidth="1"/>
    <col min="10493" max="10493" width="32.90625" style="138" customWidth="1"/>
    <col min="10494" max="10494" width="5.90625" style="138" customWidth="1"/>
    <col min="10495" max="10495" width="32.90625" style="138" customWidth="1"/>
    <col min="10496" max="10501" width="8.90625" style="138"/>
    <col min="10502" max="10502" width="32.90625" style="138" customWidth="1"/>
    <col min="10503" max="10503" width="5.90625" style="138" customWidth="1"/>
    <col min="10504" max="10504" width="32.90625" style="138" customWidth="1"/>
    <col min="10505" max="10505" width="5.90625" style="138" customWidth="1"/>
    <col min="10506" max="10747" width="8.90625" style="138"/>
    <col min="10748" max="10748" width="5.90625" style="138" customWidth="1"/>
    <col min="10749" max="10749" width="32.90625" style="138" customWidth="1"/>
    <col min="10750" max="10750" width="5.90625" style="138" customWidth="1"/>
    <col min="10751" max="10751" width="32.90625" style="138" customWidth="1"/>
    <col min="10752" max="10757" width="8.90625" style="138"/>
    <col min="10758" max="10758" width="32.90625" style="138" customWidth="1"/>
    <col min="10759" max="10759" width="5.90625" style="138" customWidth="1"/>
    <col min="10760" max="10760" width="32.90625" style="138" customWidth="1"/>
    <col min="10761" max="10761" width="5.90625" style="138" customWidth="1"/>
    <col min="10762" max="11003" width="8.90625" style="138"/>
    <col min="11004" max="11004" width="5.90625" style="138" customWidth="1"/>
    <col min="11005" max="11005" width="32.90625" style="138" customWidth="1"/>
    <col min="11006" max="11006" width="5.90625" style="138" customWidth="1"/>
    <col min="11007" max="11007" width="32.90625" style="138" customWidth="1"/>
    <col min="11008" max="11013" width="8.90625" style="138"/>
    <col min="11014" max="11014" width="32.90625" style="138" customWidth="1"/>
    <col min="11015" max="11015" width="5.90625" style="138" customWidth="1"/>
    <col min="11016" max="11016" width="32.90625" style="138" customWidth="1"/>
    <col min="11017" max="11017" width="5.90625" style="138" customWidth="1"/>
    <col min="11018" max="11259" width="8.90625" style="138"/>
    <col min="11260" max="11260" width="5.90625" style="138" customWidth="1"/>
    <col min="11261" max="11261" width="32.90625" style="138" customWidth="1"/>
    <col min="11262" max="11262" width="5.90625" style="138" customWidth="1"/>
    <col min="11263" max="11263" width="32.90625" style="138" customWidth="1"/>
    <col min="11264" max="11269" width="8.90625" style="138"/>
    <col min="11270" max="11270" width="32.90625" style="138" customWidth="1"/>
    <col min="11271" max="11271" width="5.90625" style="138" customWidth="1"/>
    <col min="11272" max="11272" width="32.90625" style="138" customWidth="1"/>
    <col min="11273" max="11273" width="5.90625" style="138" customWidth="1"/>
    <col min="11274" max="11515" width="8.90625" style="138"/>
    <col min="11516" max="11516" width="5.90625" style="138" customWidth="1"/>
    <col min="11517" max="11517" width="32.90625" style="138" customWidth="1"/>
    <col min="11518" max="11518" width="5.90625" style="138" customWidth="1"/>
    <col min="11519" max="11519" width="32.90625" style="138" customWidth="1"/>
    <col min="11520" max="11525" width="8.90625" style="138"/>
    <col min="11526" max="11526" width="32.90625" style="138" customWidth="1"/>
    <col min="11527" max="11527" width="5.90625" style="138" customWidth="1"/>
    <col min="11528" max="11528" width="32.90625" style="138" customWidth="1"/>
    <col min="11529" max="11529" width="5.90625" style="138" customWidth="1"/>
    <col min="11530" max="11771" width="8.90625" style="138"/>
    <col min="11772" max="11772" width="5.90625" style="138" customWidth="1"/>
    <col min="11773" max="11773" width="32.90625" style="138" customWidth="1"/>
    <col min="11774" max="11774" width="5.90625" style="138" customWidth="1"/>
    <col min="11775" max="11775" width="32.90625" style="138" customWidth="1"/>
    <col min="11776" max="11781" width="8.90625" style="138"/>
    <col min="11782" max="11782" width="32.90625" style="138" customWidth="1"/>
    <col min="11783" max="11783" width="5.90625" style="138" customWidth="1"/>
    <col min="11784" max="11784" width="32.90625" style="138" customWidth="1"/>
    <col min="11785" max="11785" width="5.90625" style="138" customWidth="1"/>
    <col min="11786" max="12027" width="8.90625" style="138"/>
    <col min="12028" max="12028" width="5.90625" style="138" customWidth="1"/>
    <col min="12029" max="12029" width="32.90625" style="138" customWidth="1"/>
    <col min="12030" max="12030" width="5.90625" style="138" customWidth="1"/>
    <col min="12031" max="12031" width="32.90625" style="138" customWidth="1"/>
    <col min="12032" max="12037" width="8.90625" style="138"/>
    <col min="12038" max="12038" width="32.90625" style="138" customWidth="1"/>
    <col min="12039" max="12039" width="5.90625" style="138" customWidth="1"/>
    <col min="12040" max="12040" width="32.90625" style="138" customWidth="1"/>
    <col min="12041" max="12041" width="5.90625" style="138" customWidth="1"/>
    <col min="12042" max="12283" width="8.90625" style="138"/>
    <col min="12284" max="12284" width="5.90625" style="138" customWidth="1"/>
    <col min="12285" max="12285" width="32.90625" style="138" customWidth="1"/>
    <col min="12286" max="12286" width="5.90625" style="138" customWidth="1"/>
    <col min="12287" max="12287" width="32.90625" style="138" customWidth="1"/>
    <col min="12288" max="12293" width="8.90625" style="138"/>
    <col min="12294" max="12294" width="32.90625" style="138" customWidth="1"/>
    <col min="12295" max="12295" width="5.90625" style="138" customWidth="1"/>
    <col min="12296" max="12296" width="32.90625" style="138" customWidth="1"/>
    <col min="12297" max="12297" width="5.90625" style="138" customWidth="1"/>
    <col min="12298" max="12539" width="8.90625" style="138"/>
    <col min="12540" max="12540" width="5.90625" style="138" customWidth="1"/>
    <col min="12541" max="12541" width="32.90625" style="138" customWidth="1"/>
    <col min="12542" max="12542" width="5.90625" style="138" customWidth="1"/>
    <col min="12543" max="12543" width="32.90625" style="138" customWidth="1"/>
    <col min="12544" max="12549" width="8.90625" style="138"/>
    <col min="12550" max="12550" width="32.90625" style="138" customWidth="1"/>
    <col min="12551" max="12551" width="5.90625" style="138" customWidth="1"/>
    <col min="12552" max="12552" width="32.90625" style="138" customWidth="1"/>
    <col min="12553" max="12553" width="5.90625" style="138" customWidth="1"/>
    <col min="12554" max="12795" width="8.90625" style="138"/>
    <col min="12796" max="12796" width="5.90625" style="138" customWidth="1"/>
    <col min="12797" max="12797" width="32.90625" style="138" customWidth="1"/>
    <col min="12798" max="12798" width="5.90625" style="138" customWidth="1"/>
    <col min="12799" max="12799" width="32.90625" style="138" customWidth="1"/>
    <col min="12800" max="12805" width="8.90625" style="138"/>
    <col min="12806" max="12806" width="32.90625" style="138" customWidth="1"/>
    <col min="12807" max="12807" width="5.90625" style="138" customWidth="1"/>
    <col min="12808" max="12808" width="32.90625" style="138" customWidth="1"/>
    <col min="12809" max="12809" width="5.90625" style="138" customWidth="1"/>
    <col min="12810" max="13051" width="8.90625" style="138"/>
    <col min="13052" max="13052" width="5.90625" style="138" customWidth="1"/>
    <col min="13053" max="13053" width="32.90625" style="138" customWidth="1"/>
    <col min="13054" max="13054" width="5.90625" style="138" customWidth="1"/>
    <col min="13055" max="13055" width="32.90625" style="138" customWidth="1"/>
    <col min="13056" max="13061" width="8.90625" style="138"/>
    <col min="13062" max="13062" width="32.90625" style="138" customWidth="1"/>
    <col min="13063" max="13063" width="5.90625" style="138" customWidth="1"/>
    <col min="13064" max="13064" width="32.90625" style="138" customWidth="1"/>
    <col min="13065" max="13065" width="5.90625" style="138" customWidth="1"/>
    <col min="13066" max="13307" width="8.90625" style="138"/>
    <col min="13308" max="13308" width="5.90625" style="138" customWidth="1"/>
    <col min="13309" max="13309" width="32.90625" style="138" customWidth="1"/>
    <col min="13310" max="13310" width="5.90625" style="138" customWidth="1"/>
    <col min="13311" max="13311" width="32.90625" style="138" customWidth="1"/>
    <col min="13312" max="13317" width="8.90625" style="138"/>
    <col min="13318" max="13318" width="32.90625" style="138" customWidth="1"/>
    <col min="13319" max="13319" width="5.90625" style="138" customWidth="1"/>
    <col min="13320" max="13320" width="32.90625" style="138" customWidth="1"/>
    <col min="13321" max="13321" width="5.90625" style="138" customWidth="1"/>
    <col min="13322" max="13563" width="8.90625" style="138"/>
    <col min="13564" max="13564" width="5.90625" style="138" customWidth="1"/>
    <col min="13565" max="13565" width="32.90625" style="138" customWidth="1"/>
    <col min="13566" max="13566" width="5.90625" style="138" customWidth="1"/>
    <col min="13567" max="13567" width="32.90625" style="138" customWidth="1"/>
    <col min="13568" max="13573" width="8.90625" style="138"/>
    <col min="13574" max="13574" width="32.90625" style="138" customWidth="1"/>
    <col min="13575" max="13575" width="5.90625" style="138" customWidth="1"/>
    <col min="13576" max="13576" width="32.90625" style="138" customWidth="1"/>
    <col min="13577" max="13577" width="5.90625" style="138" customWidth="1"/>
    <col min="13578" max="13819" width="8.90625" style="138"/>
    <col min="13820" max="13820" width="5.90625" style="138" customWidth="1"/>
    <col min="13821" max="13821" width="32.90625" style="138" customWidth="1"/>
    <col min="13822" max="13822" width="5.90625" style="138" customWidth="1"/>
    <col min="13823" max="13823" width="32.90625" style="138" customWidth="1"/>
    <col min="13824" max="13829" width="8.90625" style="138"/>
    <col min="13830" max="13830" width="32.90625" style="138" customWidth="1"/>
    <col min="13831" max="13831" width="5.90625" style="138" customWidth="1"/>
    <col min="13832" max="13832" width="32.90625" style="138" customWidth="1"/>
    <col min="13833" max="13833" width="5.90625" style="138" customWidth="1"/>
    <col min="13834" max="14075" width="8.90625" style="138"/>
    <col min="14076" max="14076" width="5.90625" style="138" customWidth="1"/>
    <col min="14077" max="14077" width="32.90625" style="138" customWidth="1"/>
    <col min="14078" max="14078" width="5.90625" style="138" customWidth="1"/>
    <col min="14079" max="14079" width="32.90625" style="138" customWidth="1"/>
    <col min="14080" max="14085" width="8.90625" style="138"/>
    <col min="14086" max="14086" width="32.90625" style="138" customWidth="1"/>
    <col min="14087" max="14087" width="5.90625" style="138" customWidth="1"/>
    <col min="14088" max="14088" width="32.90625" style="138" customWidth="1"/>
    <col min="14089" max="14089" width="5.90625" style="138" customWidth="1"/>
    <col min="14090" max="14331" width="8.90625" style="138"/>
    <col min="14332" max="14332" width="5.90625" style="138" customWidth="1"/>
    <col min="14333" max="14333" width="32.90625" style="138" customWidth="1"/>
    <col min="14334" max="14334" width="5.90625" style="138" customWidth="1"/>
    <col min="14335" max="14335" width="32.90625" style="138" customWidth="1"/>
    <col min="14336" max="14341" width="8.90625" style="138"/>
    <col min="14342" max="14342" width="32.90625" style="138" customWidth="1"/>
    <col min="14343" max="14343" width="5.90625" style="138" customWidth="1"/>
    <col min="14344" max="14344" width="32.90625" style="138" customWidth="1"/>
    <col min="14345" max="14345" width="5.90625" style="138" customWidth="1"/>
    <col min="14346" max="14587" width="8.90625" style="138"/>
    <col min="14588" max="14588" width="5.90625" style="138" customWidth="1"/>
    <col min="14589" max="14589" width="32.90625" style="138" customWidth="1"/>
    <col min="14590" max="14590" width="5.90625" style="138" customWidth="1"/>
    <col min="14591" max="14591" width="32.90625" style="138" customWidth="1"/>
    <col min="14592" max="14597" width="8.90625" style="138"/>
    <col min="14598" max="14598" width="32.90625" style="138" customWidth="1"/>
    <col min="14599" max="14599" width="5.90625" style="138" customWidth="1"/>
    <col min="14600" max="14600" width="32.90625" style="138" customWidth="1"/>
    <col min="14601" max="14601" width="5.90625" style="138" customWidth="1"/>
    <col min="14602" max="14843" width="8.90625" style="138"/>
    <col min="14844" max="14844" width="5.90625" style="138" customWidth="1"/>
    <col min="14845" max="14845" width="32.90625" style="138" customWidth="1"/>
    <col min="14846" max="14846" width="5.90625" style="138" customWidth="1"/>
    <col min="14847" max="14847" width="32.90625" style="138" customWidth="1"/>
    <col min="14848" max="14853" width="8.90625" style="138"/>
    <col min="14854" max="14854" width="32.90625" style="138" customWidth="1"/>
    <col min="14855" max="14855" width="5.90625" style="138" customWidth="1"/>
    <col min="14856" max="14856" width="32.90625" style="138" customWidth="1"/>
    <col min="14857" max="14857" width="5.90625" style="138" customWidth="1"/>
    <col min="14858" max="15099" width="8.90625" style="138"/>
    <col min="15100" max="15100" width="5.90625" style="138" customWidth="1"/>
    <col min="15101" max="15101" width="32.90625" style="138" customWidth="1"/>
    <col min="15102" max="15102" width="5.90625" style="138" customWidth="1"/>
    <col min="15103" max="15103" width="32.90625" style="138" customWidth="1"/>
    <col min="15104" max="15109" width="8.90625" style="138"/>
    <col min="15110" max="15110" width="32.90625" style="138" customWidth="1"/>
    <col min="15111" max="15111" width="5.90625" style="138" customWidth="1"/>
    <col min="15112" max="15112" width="32.90625" style="138" customWidth="1"/>
    <col min="15113" max="15113" width="5.90625" style="138" customWidth="1"/>
    <col min="15114" max="15355" width="8.90625" style="138"/>
    <col min="15356" max="15356" width="5.90625" style="138" customWidth="1"/>
    <col min="15357" max="15357" width="32.90625" style="138" customWidth="1"/>
    <col min="15358" max="15358" width="5.90625" style="138" customWidth="1"/>
    <col min="15359" max="15359" width="32.90625" style="138" customWidth="1"/>
    <col min="15360" max="15365" width="8.90625" style="138"/>
    <col min="15366" max="15366" width="32.90625" style="138" customWidth="1"/>
    <col min="15367" max="15367" width="5.90625" style="138" customWidth="1"/>
    <col min="15368" max="15368" width="32.90625" style="138" customWidth="1"/>
    <col min="15369" max="15369" width="5.90625" style="138" customWidth="1"/>
    <col min="15370" max="15611" width="8.90625" style="138"/>
    <col min="15612" max="15612" width="5.90625" style="138" customWidth="1"/>
    <col min="15613" max="15613" width="32.90625" style="138" customWidth="1"/>
    <col min="15614" max="15614" width="5.90625" style="138" customWidth="1"/>
    <col min="15615" max="15615" width="32.90625" style="138" customWidth="1"/>
    <col min="15616" max="15621" width="8.90625" style="138"/>
    <col min="15622" max="15622" width="32.90625" style="138" customWidth="1"/>
    <col min="15623" max="15623" width="5.90625" style="138" customWidth="1"/>
    <col min="15624" max="15624" width="32.90625" style="138" customWidth="1"/>
    <col min="15625" max="15625" width="5.90625" style="138" customWidth="1"/>
    <col min="15626" max="15867" width="8.90625" style="138"/>
    <col min="15868" max="15868" width="5.90625" style="138" customWidth="1"/>
    <col min="15869" max="15869" width="32.90625" style="138" customWidth="1"/>
    <col min="15870" max="15870" width="5.90625" style="138" customWidth="1"/>
    <col min="15871" max="15871" width="32.90625" style="138" customWidth="1"/>
    <col min="15872" max="15877" width="8.90625" style="138"/>
    <col min="15878" max="15878" width="32.90625" style="138" customWidth="1"/>
    <col min="15879" max="15879" width="5.90625" style="138" customWidth="1"/>
    <col min="15880" max="15880" width="32.90625" style="138" customWidth="1"/>
    <col min="15881" max="15881" width="5.90625" style="138" customWidth="1"/>
    <col min="15882" max="16123" width="8.90625" style="138"/>
    <col min="16124" max="16124" width="5.90625" style="138" customWidth="1"/>
    <col min="16125" max="16125" width="32.90625" style="138" customWidth="1"/>
    <col min="16126" max="16126" width="5.90625" style="138" customWidth="1"/>
    <col min="16127" max="16127" width="32.90625" style="138" customWidth="1"/>
    <col min="16128" max="16133" width="8.90625" style="138"/>
    <col min="16134" max="16134" width="32.90625" style="138" customWidth="1"/>
    <col min="16135" max="16135" width="5.90625" style="138" customWidth="1"/>
    <col min="16136" max="16136" width="32.90625" style="138" customWidth="1"/>
    <col min="16137" max="16137" width="5.90625" style="138" customWidth="1"/>
    <col min="16138" max="16384" width="8.90625" style="138"/>
  </cols>
  <sheetData>
    <row r="1" spans="1:17" s="75" customFormat="1" ht="57.65" customHeight="1" x14ac:dyDescent="0.55000000000000004">
      <c r="A1" s="73"/>
      <c r="P1" s="74"/>
      <c r="Q1" s="74"/>
    </row>
    <row r="2" spans="1:17" s="81" customFormat="1" ht="23.25" customHeight="1" x14ac:dyDescent="0.5">
      <c r="A2" s="34" t="s">
        <v>727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7" s="81" customFormat="1" ht="23.25" customHeight="1" x14ac:dyDescent="0.5">
      <c r="A3" s="16" t="s">
        <v>728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7" s="89" customFormat="1" ht="36" customHeight="1" x14ac:dyDescent="0.65">
      <c r="A4" s="317" t="s">
        <v>211</v>
      </c>
      <c r="B4" s="325" t="s">
        <v>729</v>
      </c>
      <c r="C4" s="320" t="s">
        <v>730</v>
      </c>
      <c r="D4" s="326"/>
      <c r="E4" s="326"/>
      <c r="F4" s="326"/>
      <c r="G4" s="326"/>
      <c r="H4" s="321"/>
      <c r="I4" s="318" t="s">
        <v>731</v>
      </c>
      <c r="J4" s="319"/>
      <c r="K4" s="318" t="s">
        <v>732</v>
      </c>
      <c r="L4" s="322"/>
    </row>
    <row r="5" spans="1:17" s="89" customFormat="1" ht="36" customHeight="1" x14ac:dyDescent="0.65">
      <c r="A5" s="317"/>
      <c r="B5" s="325"/>
      <c r="C5" s="318" t="s">
        <v>733</v>
      </c>
      <c r="D5" s="319"/>
      <c r="E5" s="318" t="s">
        <v>734</v>
      </c>
      <c r="F5" s="319"/>
      <c r="G5" s="318" t="s">
        <v>735</v>
      </c>
      <c r="H5" s="319"/>
      <c r="I5" s="320"/>
      <c r="J5" s="321"/>
      <c r="K5" s="323"/>
      <c r="L5" s="324"/>
    </row>
    <row r="6" spans="1:17" ht="18" customHeight="1" x14ac:dyDescent="0.65">
      <c r="A6" s="317"/>
      <c r="B6" s="325"/>
      <c r="C6" s="259">
        <v>2024</v>
      </c>
      <c r="D6" s="259" t="s">
        <v>736</v>
      </c>
      <c r="E6" s="259">
        <v>2024</v>
      </c>
      <c r="F6" s="259" t="s">
        <v>736</v>
      </c>
      <c r="G6" s="259">
        <v>2024</v>
      </c>
      <c r="H6" s="259" t="s">
        <v>736</v>
      </c>
      <c r="I6" s="259">
        <v>2024</v>
      </c>
      <c r="J6" s="259" t="s">
        <v>736</v>
      </c>
      <c r="K6" s="259">
        <v>2024</v>
      </c>
      <c r="L6" s="259" t="s">
        <v>736</v>
      </c>
      <c r="P6" s="138"/>
      <c r="Q6" s="138"/>
    </row>
    <row r="7" spans="1:17" ht="20.149999999999999" customHeight="1" x14ac:dyDescent="0.65">
      <c r="A7" s="140" t="s">
        <v>216</v>
      </c>
      <c r="B7" s="141" t="s">
        <v>217</v>
      </c>
      <c r="C7" s="181">
        <v>1916.101142</v>
      </c>
      <c r="D7" s="181">
        <v>1786.4668730000001</v>
      </c>
      <c r="E7" s="181">
        <v>4132.6386069999999</v>
      </c>
      <c r="F7" s="181">
        <v>7753.9822990000002</v>
      </c>
      <c r="G7" s="181">
        <v>6048.7397490000003</v>
      </c>
      <c r="H7" s="181">
        <v>9540.4491720000005</v>
      </c>
      <c r="I7" s="181">
        <v>4653.5015949999997</v>
      </c>
      <c r="J7" s="181">
        <v>5075.2021770000001</v>
      </c>
      <c r="K7" s="181">
        <v>1395.2381540000006</v>
      </c>
      <c r="L7" s="181">
        <v>4465.2469950000004</v>
      </c>
      <c r="M7" s="230"/>
      <c r="P7" s="138"/>
      <c r="Q7" s="138"/>
    </row>
    <row r="8" spans="1:17" ht="20.149999999999999" customHeight="1" x14ac:dyDescent="0.65">
      <c r="A8" s="142" t="s">
        <v>268</v>
      </c>
      <c r="B8" s="143" t="s">
        <v>269</v>
      </c>
      <c r="C8" s="184">
        <v>538.38219300000003</v>
      </c>
      <c r="D8" s="184">
        <v>579.78985699999998</v>
      </c>
      <c r="E8" s="184">
        <v>147.61555300000001</v>
      </c>
      <c r="F8" s="184">
        <v>157.07146499999999</v>
      </c>
      <c r="G8" s="184">
        <v>685.99774600000001</v>
      </c>
      <c r="H8" s="184">
        <v>736.86132199999997</v>
      </c>
      <c r="I8" s="184">
        <v>120.031942</v>
      </c>
      <c r="J8" s="184">
        <v>126.317142</v>
      </c>
      <c r="K8" s="184">
        <v>565.96580400000005</v>
      </c>
      <c r="L8" s="184">
        <v>610.54417999999998</v>
      </c>
      <c r="M8" s="230"/>
      <c r="P8" s="138"/>
      <c r="Q8" s="138"/>
    </row>
    <row r="9" spans="1:17" ht="20.149999999999999" customHeight="1" x14ac:dyDescent="0.65">
      <c r="A9" s="140" t="s">
        <v>242</v>
      </c>
      <c r="B9" s="141" t="s">
        <v>243</v>
      </c>
      <c r="C9" s="181">
        <v>332.410168</v>
      </c>
      <c r="D9" s="181">
        <v>341.77194600000001</v>
      </c>
      <c r="E9" s="181">
        <v>51.63776</v>
      </c>
      <c r="F9" s="181">
        <v>243.274675</v>
      </c>
      <c r="G9" s="181">
        <v>384.04792800000001</v>
      </c>
      <c r="H9" s="181">
        <v>585.04662099999996</v>
      </c>
      <c r="I9" s="181">
        <v>861.35558400000002</v>
      </c>
      <c r="J9" s="181">
        <v>1437.383638</v>
      </c>
      <c r="K9" s="181">
        <v>-477.30765600000001</v>
      </c>
      <c r="L9" s="181">
        <v>-852.33701700000006</v>
      </c>
      <c r="M9" s="230"/>
      <c r="P9" s="138"/>
      <c r="Q9" s="138"/>
    </row>
    <row r="10" spans="1:17" ht="20.149999999999999" customHeight="1" x14ac:dyDescent="0.65">
      <c r="A10" s="142" t="s">
        <v>228</v>
      </c>
      <c r="B10" s="143" t="s">
        <v>229</v>
      </c>
      <c r="C10" s="184">
        <v>269.017875</v>
      </c>
      <c r="D10" s="184">
        <v>298.515398</v>
      </c>
      <c r="E10" s="184">
        <v>3359.909349</v>
      </c>
      <c r="F10" s="184">
        <v>690.61212</v>
      </c>
      <c r="G10" s="184">
        <v>3628.927224</v>
      </c>
      <c r="H10" s="184">
        <v>989.12751800000001</v>
      </c>
      <c r="I10" s="184">
        <v>990.68260699999996</v>
      </c>
      <c r="J10" s="184">
        <v>833.71984399999997</v>
      </c>
      <c r="K10" s="184">
        <v>2638.2446170000003</v>
      </c>
      <c r="L10" s="184">
        <v>155.40767400000004</v>
      </c>
      <c r="M10" s="230"/>
      <c r="P10" s="138"/>
      <c r="Q10" s="138"/>
    </row>
    <row r="11" spans="1:17" ht="20.149999999999999" customHeight="1" thickBot="1" x14ac:dyDescent="0.7">
      <c r="A11" s="140" t="s">
        <v>280</v>
      </c>
      <c r="B11" s="141" t="s">
        <v>281</v>
      </c>
      <c r="C11" s="181">
        <v>97.305475000000001</v>
      </c>
      <c r="D11" s="181">
        <v>133.65871200000001</v>
      </c>
      <c r="E11" s="181">
        <v>126.242806</v>
      </c>
      <c r="F11" s="181">
        <v>421.29010799999998</v>
      </c>
      <c r="G11" s="181">
        <v>223.548281</v>
      </c>
      <c r="H11" s="181">
        <v>554.94881999999996</v>
      </c>
      <c r="I11" s="181">
        <v>166.45141799999999</v>
      </c>
      <c r="J11" s="181">
        <v>74.652232999999995</v>
      </c>
      <c r="K11" s="181">
        <v>57.096863000000013</v>
      </c>
      <c r="L11" s="181">
        <v>480.29658699999993</v>
      </c>
      <c r="M11" s="230"/>
      <c r="P11" s="138"/>
      <c r="Q11" s="138"/>
    </row>
    <row r="12" spans="1:17" ht="19.5" customHeight="1" thickBot="1" x14ac:dyDescent="0.7">
      <c r="A12" s="144" t="s">
        <v>145</v>
      </c>
      <c r="B12" s="145" t="s">
        <v>146</v>
      </c>
      <c r="C12" s="178">
        <v>3153.2168529999999</v>
      </c>
      <c r="D12" s="178">
        <v>3140.2027859999998</v>
      </c>
      <c r="E12" s="178">
        <v>7818.0440749999998</v>
      </c>
      <c r="F12" s="178">
        <v>9266.2306669999998</v>
      </c>
      <c r="G12" s="178">
        <v>10971.260928</v>
      </c>
      <c r="H12" s="178">
        <v>12406.433453</v>
      </c>
      <c r="I12" s="178">
        <v>6792.0231459999986</v>
      </c>
      <c r="J12" s="178">
        <v>7547.2750340000002</v>
      </c>
      <c r="K12" s="178">
        <v>4179.2377820000011</v>
      </c>
      <c r="L12" s="178">
        <v>4859.1584190000003</v>
      </c>
      <c r="P12" s="138"/>
      <c r="Q12" s="138"/>
    </row>
    <row r="13" spans="1:17" x14ac:dyDescent="0.65">
      <c r="A13" s="137" t="s">
        <v>83</v>
      </c>
      <c r="B13" s="137"/>
      <c r="C13" s="47"/>
      <c r="D13" s="47"/>
      <c r="E13" s="47"/>
      <c r="F13" s="146"/>
      <c r="G13" s="47"/>
      <c r="H13" s="47"/>
      <c r="I13" s="47"/>
      <c r="J13" s="231"/>
      <c r="K13" s="231"/>
      <c r="L13" s="51" t="s">
        <v>84</v>
      </c>
      <c r="P13" s="138"/>
      <c r="Q13" s="138"/>
    </row>
    <row r="14" spans="1:17" x14ac:dyDescent="0.65">
      <c r="A14" s="47"/>
      <c r="B14" s="47"/>
      <c r="C14" s="47"/>
      <c r="D14" s="146"/>
      <c r="E14" s="47"/>
      <c r="F14" s="47"/>
      <c r="G14" s="47"/>
      <c r="H14" s="47"/>
      <c r="I14" s="47"/>
      <c r="J14" s="47"/>
      <c r="K14" s="47"/>
      <c r="L14" s="47"/>
      <c r="P14" s="138"/>
      <c r="Q14" s="138"/>
    </row>
    <row r="15" spans="1:17" x14ac:dyDescent="0.65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P15" s="138"/>
      <c r="Q15" s="138"/>
    </row>
    <row r="16" spans="1:17" x14ac:dyDescent="0.65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P16" s="138"/>
      <c r="Q16" s="138"/>
    </row>
    <row r="17" spans="1:17" x14ac:dyDescent="0.65">
      <c r="A17" s="47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P17" s="138"/>
      <c r="Q17" s="138"/>
    </row>
    <row r="18" spans="1:17" x14ac:dyDescent="0.65">
      <c r="A18" s="47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P18" s="138"/>
      <c r="Q18" s="138"/>
    </row>
    <row r="19" spans="1:17" x14ac:dyDescent="0.65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P19" s="138"/>
      <c r="Q19" s="138"/>
    </row>
    <row r="20" spans="1:17" x14ac:dyDescent="0.65">
      <c r="A20" s="47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P20" s="138"/>
      <c r="Q20" s="138"/>
    </row>
    <row r="21" spans="1:17" x14ac:dyDescent="0.65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P21" s="138"/>
      <c r="Q21" s="138"/>
    </row>
    <row r="22" spans="1:17" x14ac:dyDescent="0.65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P22" s="138"/>
      <c r="Q22" s="138"/>
    </row>
    <row r="23" spans="1:17" x14ac:dyDescent="0.65">
      <c r="A23" s="47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P23" s="138"/>
      <c r="Q23" s="138"/>
    </row>
    <row r="24" spans="1:17" x14ac:dyDescent="0.65">
      <c r="A24" s="47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P24" s="138"/>
      <c r="Q24" s="138"/>
    </row>
    <row r="25" spans="1:17" x14ac:dyDescent="0.65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P25" s="138"/>
      <c r="Q25" s="138"/>
    </row>
    <row r="26" spans="1:17" x14ac:dyDescent="0.65">
      <c r="A26" s="47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P26" s="138"/>
      <c r="Q26" s="138"/>
    </row>
    <row r="27" spans="1:17" x14ac:dyDescent="0.65">
      <c r="A27" s="47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P27" s="138"/>
      <c r="Q27" s="138"/>
    </row>
    <row r="28" spans="1:17" x14ac:dyDescent="0.65">
      <c r="A28" s="47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P28" s="138"/>
      <c r="Q28" s="138"/>
    </row>
    <row r="29" spans="1:17" x14ac:dyDescent="0.65">
      <c r="A29" s="47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P29" s="138"/>
      <c r="Q29" s="138"/>
    </row>
    <row r="30" spans="1:17" x14ac:dyDescent="0.65">
      <c r="A30" s="47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P30" s="138"/>
      <c r="Q30" s="138"/>
    </row>
    <row r="31" spans="1:17" x14ac:dyDescent="0.65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P31" s="138"/>
      <c r="Q31" s="138"/>
    </row>
    <row r="32" spans="1:17" x14ac:dyDescent="0.65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P32" s="138"/>
      <c r="Q32" s="138"/>
    </row>
    <row r="33" spans="1:17" x14ac:dyDescent="0.65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P33" s="138"/>
      <c r="Q33" s="138"/>
    </row>
    <row r="34" spans="1:17" x14ac:dyDescent="0.65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P34" s="138"/>
      <c r="Q34" s="138"/>
    </row>
    <row r="35" spans="1:17" x14ac:dyDescent="0.65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P35" s="138"/>
      <c r="Q35" s="138"/>
    </row>
    <row r="36" spans="1:17" x14ac:dyDescent="0.65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P36" s="138"/>
      <c r="Q36" s="138"/>
    </row>
    <row r="37" spans="1:17" x14ac:dyDescent="0.65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P37" s="138"/>
      <c r="Q37" s="138"/>
    </row>
    <row r="38" spans="1:17" x14ac:dyDescent="0.65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P38" s="138"/>
      <c r="Q38" s="138"/>
    </row>
    <row r="39" spans="1:17" x14ac:dyDescent="0.6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P39" s="138"/>
      <c r="Q39" s="138"/>
    </row>
    <row r="40" spans="1:17" x14ac:dyDescent="0.65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P40" s="138"/>
      <c r="Q40" s="138"/>
    </row>
    <row r="41" spans="1:17" x14ac:dyDescent="0.65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P41" s="138"/>
      <c r="Q41" s="138"/>
    </row>
    <row r="42" spans="1:17" x14ac:dyDescent="0.65">
      <c r="A42" s="47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P42" s="138"/>
      <c r="Q42" s="138"/>
    </row>
    <row r="43" spans="1:17" x14ac:dyDescent="0.65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P43" s="138"/>
      <c r="Q43" s="138"/>
    </row>
    <row r="44" spans="1:17" x14ac:dyDescent="0.65">
      <c r="A44" s="47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P44" s="138"/>
      <c r="Q44" s="138"/>
    </row>
    <row r="45" spans="1:17" x14ac:dyDescent="0.65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P45" s="138"/>
      <c r="Q45" s="138"/>
    </row>
    <row r="46" spans="1:17" x14ac:dyDescent="0.65">
      <c r="A46" s="47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P46" s="138"/>
      <c r="Q46" s="138"/>
    </row>
    <row r="47" spans="1:17" x14ac:dyDescent="0.65">
      <c r="A47" s="47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P47" s="138"/>
      <c r="Q47" s="138"/>
    </row>
    <row r="48" spans="1:17" x14ac:dyDescent="0.65">
      <c r="A48" s="47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P48" s="138"/>
      <c r="Q48" s="138"/>
    </row>
    <row r="49" spans="1:17" x14ac:dyDescent="0.65">
      <c r="A49" s="47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P49" s="138"/>
      <c r="Q49" s="138"/>
    </row>
    <row r="50" spans="1:17" x14ac:dyDescent="0.65">
      <c r="A50" s="47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P50" s="138"/>
      <c r="Q50" s="138"/>
    </row>
    <row r="51" spans="1:17" x14ac:dyDescent="0.65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P51" s="138"/>
      <c r="Q51" s="138"/>
    </row>
    <row r="52" spans="1:17" x14ac:dyDescent="0.65">
      <c r="A52" s="47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P52" s="138"/>
      <c r="Q52" s="138"/>
    </row>
    <row r="53" spans="1:17" x14ac:dyDescent="0.65">
      <c r="A53" s="47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P53" s="138"/>
      <c r="Q53" s="138"/>
    </row>
    <row r="54" spans="1:17" x14ac:dyDescent="0.65">
      <c r="A54" s="47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P54" s="138"/>
      <c r="Q54" s="138"/>
    </row>
    <row r="55" spans="1:17" x14ac:dyDescent="0.65">
      <c r="A55" s="47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P55" s="138"/>
      <c r="Q55" s="138"/>
    </row>
    <row r="56" spans="1:17" x14ac:dyDescent="0.65">
      <c r="A56" s="47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P56" s="138"/>
      <c r="Q56" s="138"/>
    </row>
    <row r="57" spans="1:17" x14ac:dyDescent="0.65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P57" s="138"/>
      <c r="Q57" s="138"/>
    </row>
    <row r="58" spans="1:17" x14ac:dyDescent="0.65">
      <c r="A58" s="47"/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P58" s="138"/>
      <c r="Q58" s="138"/>
    </row>
    <row r="59" spans="1:17" x14ac:dyDescent="0.65">
      <c r="A59" s="47"/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P59" s="138"/>
      <c r="Q59" s="138"/>
    </row>
    <row r="60" spans="1:17" x14ac:dyDescent="0.65">
      <c r="A60" s="47"/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P60" s="138"/>
      <c r="Q60" s="138"/>
    </row>
    <row r="61" spans="1:17" x14ac:dyDescent="0.65">
      <c r="A61" s="47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P61" s="138"/>
      <c r="Q61" s="138"/>
    </row>
    <row r="62" spans="1:17" x14ac:dyDescent="0.65">
      <c r="A62" s="47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P62" s="138"/>
      <c r="Q62" s="138"/>
    </row>
    <row r="63" spans="1:17" x14ac:dyDescent="0.65">
      <c r="A63" s="47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P63" s="138"/>
      <c r="Q63" s="138"/>
    </row>
    <row r="64" spans="1:17" x14ac:dyDescent="0.65">
      <c r="A64" s="47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P64" s="138"/>
      <c r="Q64" s="138"/>
    </row>
    <row r="65" spans="1:17" x14ac:dyDescent="0.65">
      <c r="A65" s="47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P65" s="138"/>
      <c r="Q65" s="138"/>
    </row>
    <row r="66" spans="1:17" x14ac:dyDescent="0.65">
      <c r="A66" s="47"/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P66" s="138"/>
      <c r="Q66" s="138"/>
    </row>
    <row r="67" spans="1:17" x14ac:dyDescent="0.65">
      <c r="A67" s="47"/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P67" s="138"/>
      <c r="Q67" s="138"/>
    </row>
    <row r="68" spans="1:17" x14ac:dyDescent="0.65">
      <c r="A68" s="47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P68" s="138"/>
      <c r="Q68" s="138"/>
    </row>
    <row r="69" spans="1:17" x14ac:dyDescent="0.65">
      <c r="A69" s="47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P69" s="138"/>
      <c r="Q69" s="138"/>
    </row>
    <row r="70" spans="1:17" x14ac:dyDescent="0.65">
      <c r="A70" s="47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P70" s="138"/>
      <c r="Q70" s="138"/>
    </row>
    <row r="71" spans="1:17" x14ac:dyDescent="0.65">
      <c r="A71" s="47"/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P71" s="138"/>
      <c r="Q71" s="138"/>
    </row>
    <row r="72" spans="1:17" x14ac:dyDescent="0.65">
      <c r="A72" s="47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P72" s="138"/>
      <c r="Q72" s="138"/>
    </row>
    <row r="73" spans="1:17" x14ac:dyDescent="0.65">
      <c r="A73" s="47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P73" s="138"/>
      <c r="Q73" s="138"/>
    </row>
    <row r="74" spans="1:17" x14ac:dyDescent="0.65">
      <c r="A74" s="47"/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P74" s="138"/>
      <c r="Q74" s="138"/>
    </row>
    <row r="75" spans="1:17" x14ac:dyDescent="0.65">
      <c r="A75" s="47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P75" s="138"/>
      <c r="Q75" s="138"/>
    </row>
    <row r="76" spans="1:17" x14ac:dyDescent="0.65">
      <c r="A76" s="47"/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P76" s="138"/>
      <c r="Q76" s="138"/>
    </row>
    <row r="77" spans="1:17" x14ac:dyDescent="0.65">
      <c r="A77" s="47"/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P77" s="138"/>
      <c r="Q77" s="138"/>
    </row>
    <row r="78" spans="1:17" x14ac:dyDescent="0.65">
      <c r="A78" s="47"/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P78" s="138"/>
      <c r="Q78" s="138"/>
    </row>
    <row r="79" spans="1:17" x14ac:dyDescent="0.65">
      <c r="A79" s="47"/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P79" s="138"/>
      <c r="Q79" s="138"/>
    </row>
    <row r="80" spans="1:17" x14ac:dyDescent="0.65">
      <c r="A80" s="47"/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P80" s="138"/>
      <c r="Q80" s="138"/>
    </row>
    <row r="81" spans="1:17" x14ac:dyDescent="0.65">
      <c r="A81" s="47"/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P81" s="138"/>
      <c r="Q81" s="138"/>
    </row>
    <row r="82" spans="1:17" x14ac:dyDescent="0.65">
      <c r="A82" s="47"/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P82" s="138"/>
      <c r="Q82" s="138"/>
    </row>
    <row r="83" spans="1:17" x14ac:dyDescent="0.65">
      <c r="A83" s="47"/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P83" s="138"/>
      <c r="Q83" s="138"/>
    </row>
    <row r="84" spans="1:17" x14ac:dyDescent="0.65">
      <c r="A84" s="47"/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P84" s="138"/>
      <c r="Q84" s="138"/>
    </row>
    <row r="85" spans="1:17" x14ac:dyDescent="0.65">
      <c r="A85" s="47"/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P85" s="138"/>
      <c r="Q85" s="138"/>
    </row>
    <row r="86" spans="1:17" x14ac:dyDescent="0.65">
      <c r="A86" s="47"/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P86" s="138"/>
      <c r="Q86" s="138"/>
    </row>
    <row r="87" spans="1:17" x14ac:dyDescent="0.65">
      <c r="A87" s="47"/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P87" s="138"/>
      <c r="Q87" s="138"/>
    </row>
  </sheetData>
  <mergeCells count="8">
    <mergeCell ref="A4:A6"/>
    <mergeCell ref="I4:J5"/>
    <mergeCell ref="K4:L5"/>
    <mergeCell ref="B4:B6"/>
    <mergeCell ref="C5:D5"/>
    <mergeCell ref="C4:H4"/>
    <mergeCell ref="E5:F5"/>
    <mergeCell ref="G5:H5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drawing r:id="rId2"/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CA6DB-8E43-417B-B176-952BDB44CACE}">
  <sheetPr>
    <tabColor rgb="FF474D9B"/>
    <pageSetUpPr autoPageBreaks="0"/>
  </sheetPr>
  <dimension ref="A1:O134"/>
  <sheetViews>
    <sheetView showGridLines="0" rightToLeft="1" zoomScaleNormal="100" workbookViewId="0"/>
  </sheetViews>
  <sheetFormatPr defaultColWidth="8.90625" defaultRowHeight="18.649999999999999" customHeight="1" x14ac:dyDescent="0.65"/>
  <cols>
    <col min="1" max="1" width="7" style="49" customWidth="1"/>
    <col min="2" max="3" width="12" style="49" customWidth="1"/>
    <col min="4" max="4" width="13.90625" style="49" customWidth="1"/>
    <col min="5" max="6" width="7" style="49" customWidth="1"/>
    <col min="7" max="7" width="13.90625" style="49" customWidth="1"/>
    <col min="8" max="9" width="7" style="49" customWidth="1"/>
    <col min="10" max="10" width="12.36328125" style="49" customWidth="1"/>
    <col min="11" max="11" width="11.90625" style="49" bestFit="1" customWidth="1"/>
    <col min="12" max="12" width="10" style="49" customWidth="1"/>
    <col min="13" max="13" width="8.90625" style="49"/>
    <col min="14" max="15" width="8.90625" style="229"/>
    <col min="16" max="249" width="8.90625" style="49"/>
    <col min="250" max="250" width="5.90625" style="49" customWidth="1"/>
    <col min="251" max="251" width="32.90625" style="49" customWidth="1"/>
    <col min="252" max="252" width="5.90625" style="49" customWidth="1"/>
    <col min="253" max="253" width="32.90625" style="49" customWidth="1"/>
    <col min="254" max="259" width="8.90625" style="49"/>
    <col min="260" max="260" width="32.90625" style="49" customWidth="1"/>
    <col min="261" max="261" width="5.90625" style="49" customWidth="1"/>
    <col min="262" max="262" width="32.90625" style="49" customWidth="1"/>
    <col min="263" max="263" width="5.90625" style="49" customWidth="1"/>
    <col min="264" max="505" width="8.90625" style="49"/>
    <col min="506" max="506" width="5.90625" style="49" customWidth="1"/>
    <col min="507" max="507" width="32.90625" style="49" customWidth="1"/>
    <col min="508" max="508" width="5.90625" style="49" customWidth="1"/>
    <col min="509" max="509" width="32.90625" style="49" customWidth="1"/>
    <col min="510" max="515" width="8.90625" style="49"/>
    <col min="516" max="516" width="32.90625" style="49" customWidth="1"/>
    <col min="517" max="517" width="5.90625" style="49" customWidth="1"/>
    <col min="518" max="518" width="32.90625" style="49" customWidth="1"/>
    <col min="519" max="519" width="5.90625" style="49" customWidth="1"/>
    <col min="520" max="761" width="8.90625" style="49"/>
    <col min="762" max="762" width="5.90625" style="49" customWidth="1"/>
    <col min="763" max="763" width="32.90625" style="49" customWidth="1"/>
    <col min="764" max="764" width="5.90625" style="49" customWidth="1"/>
    <col min="765" max="765" width="32.90625" style="49" customWidth="1"/>
    <col min="766" max="771" width="8.90625" style="49"/>
    <col min="772" max="772" width="32.90625" style="49" customWidth="1"/>
    <col min="773" max="773" width="5.90625" style="49" customWidth="1"/>
    <col min="774" max="774" width="32.90625" style="49" customWidth="1"/>
    <col min="775" max="775" width="5.90625" style="49" customWidth="1"/>
    <col min="776" max="1017" width="8.90625" style="49"/>
    <col min="1018" max="1018" width="5.90625" style="49" customWidth="1"/>
    <col min="1019" max="1019" width="32.90625" style="49" customWidth="1"/>
    <col min="1020" max="1020" width="5.90625" style="49" customWidth="1"/>
    <col min="1021" max="1021" width="32.90625" style="49" customWidth="1"/>
    <col min="1022" max="1027" width="8.90625" style="49"/>
    <col min="1028" max="1028" width="32.90625" style="49" customWidth="1"/>
    <col min="1029" max="1029" width="5.90625" style="49" customWidth="1"/>
    <col min="1030" max="1030" width="32.90625" style="49" customWidth="1"/>
    <col min="1031" max="1031" width="5.90625" style="49" customWidth="1"/>
    <col min="1032" max="1273" width="8.90625" style="49"/>
    <col min="1274" max="1274" width="5.90625" style="49" customWidth="1"/>
    <col min="1275" max="1275" width="32.90625" style="49" customWidth="1"/>
    <col min="1276" max="1276" width="5.90625" style="49" customWidth="1"/>
    <col min="1277" max="1277" width="32.90625" style="49" customWidth="1"/>
    <col min="1278" max="1283" width="8.90625" style="49"/>
    <col min="1284" max="1284" width="32.90625" style="49" customWidth="1"/>
    <col min="1285" max="1285" width="5.90625" style="49" customWidth="1"/>
    <col min="1286" max="1286" width="32.90625" style="49" customWidth="1"/>
    <col min="1287" max="1287" width="5.90625" style="49" customWidth="1"/>
    <col min="1288" max="1529" width="8.90625" style="49"/>
    <col min="1530" max="1530" width="5.90625" style="49" customWidth="1"/>
    <col min="1531" max="1531" width="32.90625" style="49" customWidth="1"/>
    <col min="1532" max="1532" width="5.90625" style="49" customWidth="1"/>
    <col min="1533" max="1533" width="32.90625" style="49" customWidth="1"/>
    <col min="1534" max="1539" width="8.90625" style="49"/>
    <col min="1540" max="1540" width="32.90625" style="49" customWidth="1"/>
    <col min="1541" max="1541" width="5.90625" style="49" customWidth="1"/>
    <col min="1542" max="1542" width="32.90625" style="49" customWidth="1"/>
    <col min="1543" max="1543" width="5.90625" style="49" customWidth="1"/>
    <col min="1544" max="1785" width="8.90625" style="49"/>
    <col min="1786" max="1786" width="5.90625" style="49" customWidth="1"/>
    <col min="1787" max="1787" width="32.90625" style="49" customWidth="1"/>
    <col min="1788" max="1788" width="5.90625" style="49" customWidth="1"/>
    <col min="1789" max="1789" width="32.90625" style="49" customWidth="1"/>
    <col min="1790" max="1795" width="8.90625" style="49"/>
    <col min="1796" max="1796" width="32.90625" style="49" customWidth="1"/>
    <col min="1797" max="1797" width="5.90625" style="49" customWidth="1"/>
    <col min="1798" max="1798" width="32.90625" style="49" customWidth="1"/>
    <col min="1799" max="1799" width="5.90625" style="49" customWidth="1"/>
    <col min="1800" max="2041" width="8.90625" style="49"/>
    <col min="2042" max="2042" width="5.90625" style="49" customWidth="1"/>
    <col min="2043" max="2043" width="32.90625" style="49" customWidth="1"/>
    <col min="2044" max="2044" width="5.90625" style="49" customWidth="1"/>
    <col min="2045" max="2045" width="32.90625" style="49" customWidth="1"/>
    <col min="2046" max="2051" width="8.90625" style="49"/>
    <col min="2052" max="2052" width="32.90625" style="49" customWidth="1"/>
    <col min="2053" max="2053" width="5.90625" style="49" customWidth="1"/>
    <col min="2054" max="2054" width="32.90625" style="49" customWidth="1"/>
    <col min="2055" max="2055" width="5.90625" style="49" customWidth="1"/>
    <col min="2056" max="2297" width="8.90625" style="49"/>
    <col min="2298" max="2298" width="5.90625" style="49" customWidth="1"/>
    <col min="2299" max="2299" width="32.90625" style="49" customWidth="1"/>
    <col min="2300" max="2300" width="5.90625" style="49" customWidth="1"/>
    <col min="2301" max="2301" width="32.90625" style="49" customWidth="1"/>
    <col min="2302" max="2307" width="8.90625" style="49"/>
    <col min="2308" max="2308" width="32.90625" style="49" customWidth="1"/>
    <col min="2309" max="2309" width="5.90625" style="49" customWidth="1"/>
    <col min="2310" max="2310" width="32.90625" style="49" customWidth="1"/>
    <col min="2311" max="2311" width="5.90625" style="49" customWidth="1"/>
    <col min="2312" max="2553" width="8.90625" style="49"/>
    <col min="2554" max="2554" width="5.90625" style="49" customWidth="1"/>
    <col min="2555" max="2555" width="32.90625" style="49" customWidth="1"/>
    <col min="2556" max="2556" width="5.90625" style="49" customWidth="1"/>
    <col min="2557" max="2557" width="32.90625" style="49" customWidth="1"/>
    <col min="2558" max="2563" width="8.90625" style="49"/>
    <col min="2564" max="2564" width="32.90625" style="49" customWidth="1"/>
    <col min="2565" max="2565" width="5.90625" style="49" customWidth="1"/>
    <col min="2566" max="2566" width="32.90625" style="49" customWidth="1"/>
    <col min="2567" max="2567" width="5.90625" style="49" customWidth="1"/>
    <col min="2568" max="2809" width="8.90625" style="49"/>
    <col min="2810" max="2810" width="5.90625" style="49" customWidth="1"/>
    <col min="2811" max="2811" width="32.90625" style="49" customWidth="1"/>
    <col min="2812" max="2812" width="5.90625" style="49" customWidth="1"/>
    <col min="2813" max="2813" width="32.90625" style="49" customWidth="1"/>
    <col min="2814" max="2819" width="8.90625" style="49"/>
    <col min="2820" max="2820" width="32.90625" style="49" customWidth="1"/>
    <col min="2821" max="2821" width="5.90625" style="49" customWidth="1"/>
    <col min="2822" max="2822" width="32.90625" style="49" customWidth="1"/>
    <col min="2823" max="2823" width="5.90625" style="49" customWidth="1"/>
    <col min="2824" max="3065" width="8.90625" style="49"/>
    <col min="3066" max="3066" width="5.90625" style="49" customWidth="1"/>
    <col min="3067" max="3067" width="32.90625" style="49" customWidth="1"/>
    <col min="3068" max="3068" width="5.90625" style="49" customWidth="1"/>
    <col min="3069" max="3069" width="32.90625" style="49" customWidth="1"/>
    <col min="3070" max="3075" width="8.90625" style="49"/>
    <col min="3076" max="3076" width="32.90625" style="49" customWidth="1"/>
    <col min="3077" max="3077" width="5.90625" style="49" customWidth="1"/>
    <col min="3078" max="3078" width="32.90625" style="49" customWidth="1"/>
    <col min="3079" max="3079" width="5.90625" style="49" customWidth="1"/>
    <col min="3080" max="3321" width="8.90625" style="49"/>
    <col min="3322" max="3322" width="5.90625" style="49" customWidth="1"/>
    <col min="3323" max="3323" width="32.90625" style="49" customWidth="1"/>
    <col min="3324" max="3324" width="5.90625" style="49" customWidth="1"/>
    <col min="3325" max="3325" width="32.90625" style="49" customWidth="1"/>
    <col min="3326" max="3331" width="8.90625" style="49"/>
    <col min="3332" max="3332" width="32.90625" style="49" customWidth="1"/>
    <col min="3333" max="3333" width="5.90625" style="49" customWidth="1"/>
    <col min="3334" max="3334" width="32.90625" style="49" customWidth="1"/>
    <col min="3335" max="3335" width="5.90625" style="49" customWidth="1"/>
    <col min="3336" max="3577" width="8.90625" style="49"/>
    <col min="3578" max="3578" width="5.90625" style="49" customWidth="1"/>
    <col min="3579" max="3579" width="32.90625" style="49" customWidth="1"/>
    <col min="3580" max="3580" width="5.90625" style="49" customWidth="1"/>
    <col min="3581" max="3581" width="32.90625" style="49" customWidth="1"/>
    <col min="3582" max="3587" width="8.90625" style="49"/>
    <col min="3588" max="3588" width="32.90625" style="49" customWidth="1"/>
    <col min="3589" max="3589" width="5.90625" style="49" customWidth="1"/>
    <col min="3590" max="3590" width="32.90625" style="49" customWidth="1"/>
    <col min="3591" max="3591" width="5.90625" style="49" customWidth="1"/>
    <col min="3592" max="3833" width="8.90625" style="49"/>
    <col min="3834" max="3834" width="5.90625" style="49" customWidth="1"/>
    <col min="3835" max="3835" width="32.90625" style="49" customWidth="1"/>
    <col min="3836" max="3836" width="5.90625" style="49" customWidth="1"/>
    <col min="3837" max="3837" width="32.90625" style="49" customWidth="1"/>
    <col min="3838" max="3843" width="8.90625" style="49"/>
    <col min="3844" max="3844" width="32.90625" style="49" customWidth="1"/>
    <col min="3845" max="3845" width="5.90625" style="49" customWidth="1"/>
    <col min="3846" max="3846" width="32.90625" style="49" customWidth="1"/>
    <col min="3847" max="3847" width="5.90625" style="49" customWidth="1"/>
    <col min="3848" max="4089" width="8.90625" style="49"/>
    <col min="4090" max="4090" width="5.90625" style="49" customWidth="1"/>
    <col min="4091" max="4091" width="32.90625" style="49" customWidth="1"/>
    <col min="4092" max="4092" width="5.90625" style="49" customWidth="1"/>
    <col min="4093" max="4093" width="32.90625" style="49" customWidth="1"/>
    <col min="4094" max="4099" width="8.90625" style="49"/>
    <col min="4100" max="4100" width="32.90625" style="49" customWidth="1"/>
    <col min="4101" max="4101" width="5.90625" style="49" customWidth="1"/>
    <col min="4102" max="4102" width="32.90625" style="49" customWidth="1"/>
    <col min="4103" max="4103" width="5.90625" style="49" customWidth="1"/>
    <col min="4104" max="4345" width="8.90625" style="49"/>
    <col min="4346" max="4346" width="5.90625" style="49" customWidth="1"/>
    <col min="4347" max="4347" width="32.90625" style="49" customWidth="1"/>
    <col min="4348" max="4348" width="5.90625" style="49" customWidth="1"/>
    <col min="4349" max="4349" width="32.90625" style="49" customWidth="1"/>
    <col min="4350" max="4355" width="8.90625" style="49"/>
    <col min="4356" max="4356" width="32.90625" style="49" customWidth="1"/>
    <col min="4357" max="4357" width="5.90625" style="49" customWidth="1"/>
    <col min="4358" max="4358" width="32.90625" style="49" customWidth="1"/>
    <col min="4359" max="4359" width="5.90625" style="49" customWidth="1"/>
    <col min="4360" max="4601" width="8.90625" style="49"/>
    <col min="4602" max="4602" width="5.90625" style="49" customWidth="1"/>
    <col min="4603" max="4603" width="32.90625" style="49" customWidth="1"/>
    <col min="4604" max="4604" width="5.90625" style="49" customWidth="1"/>
    <col min="4605" max="4605" width="32.90625" style="49" customWidth="1"/>
    <col min="4606" max="4611" width="8.90625" style="49"/>
    <col min="4612" max="4612" width="32.90625" style="49" customWidth="1"/>
    <col min="4613" max="4613" width="5.90625" style="49" customWidth="1"/>
    <col min="4614" max="4614" width="32.90625" style="49" customWidth="1"/>
    <col min="4615" max="4615" width="5.90625" style="49" customWidth="1"/>
    <col min="4616" max="4857" width="8.90625" style="49"/>
    <col min="4858" max="4858" width="5.90625" style="49" customWidth="1"/>
    <col min="4859" max="4859" width="32.90625" style="49" customWidth="1"/>
    <col min="4860" max="4860" width="5.90625" style="49" customWidth="1"/>
    <col min="4861" max="4861" width="32.90625" style="49" customWidth="1"/>
    <col min="4862" max="4867" width="8.90625" style="49"/>
    <col min="4868" max="4868" width="32.90625" style="49" customWidth="1"/>
    <col min="4869" max="4869" width="5.90625" style="49" customWidth="1"/>
    <col min="4870" max="4870" width="32.90625" style="49" customWidth="1"/>
    <col min="4871" max="4871" width="5.90625" style="49" customWidth="1"/>
    <col min="4872" max="5113" width="8.90625" style="49"/>
    <col min="5114" max="5114" width="5.90625" style="49" customWidth="1"/>
    <col min="5115" max="5115" width="32.90625" style="49" customWidth="1"/>
    <col min="5116" max="5116" width="5.90625" style="49" customWidth="1"/>
    <col min="5117" max="5117" width="32.90625" style="49" customWidth="1"/>
    <col min="5118" max="5123" width="8.90625" style="49"/>
    <col min="5124" max="5124" width="32.90625" style="49" customWidth="1"/>
    <col min="5125" max="5125" width="5.90625" style="49" customWidth="1"/>
    <col min="5126" max="5126" width="32.90625" style="49" customWidth="1"/>
    <col min="5127" max="5127" width="5.90625" style="49" customWidth="1"/>
    <col min="5128" max="5369" width="8.90625" style="49"/>
    <col min="5370" max="5370" width="5.90625" style="49" customWidth="1"/>
    <col min="5371" max="5371" width="32.90625" style="49" customWidth="1"/>
    <col min="5372" max="5372" width="5.90625" style="49" customWidth="1"/>
    <col min="5373" max="5373" width="32.90625" style="49" customWidth="1"/>
    <col min="5374" max="5379" width="8.90625" style="49"/>
    <col min="5380" max="5380" width="32.90625" style="49" customWidth="1"/>
    <col min="5381" max="5381" width="5.90625" style="49" customWidth="1"/>
    <col min="5382" max="5382" width="32.90625" style="49" customWidth="1"/>
    <col min="5383" max="5383" width="5.90625" style="49" customWidth="1"/>
    <col min="5384" max="5625" width="8.90625" style="49"/>
    <col min="5626" max="5626" width="5.90625" style="49" customWidth="1"/>
    <col min="5627" max="5627" width="32.90625" style="49" customWidth="1"/>
    <col min="5628" max="5628" width="5.90625" style="49" customWidth="1"/>
    <col min="5629" max="5629" width="32.90625" style="49" customWidth="1"/>
    <col min="5630" max="5635" width="8.90625" style="49"/>
    <col min="5636" max="5636" width="32.90625" style="49" customWidth="1"/>
    <col min="5637" max="5637" width="5.90625" style="49" customWidth="1"/>
    <col min="5638" max="5638" width="32.90625" style="49" customWidth="1"/>
    <col min="5639" max="5639" width="5.90625" style="49" customWidth="1"/>
    <col min="5640" max="5881" width="8.90625" style="49"/>
    <col min="5882" max="5882" width="5.90625" style="49" customWidth="1"/>
    <col min="5883" max="5883" width="32.90625" style="49" customWidth="1"/>
    <col min="5884" max="5884" width="5.90625" style="49" customWidth="1"/>
    <col min="5885" max="5885" width="32.90625" style="49" customWidth="1"/>
    <col min="5886" max="5891" width="8.90625" style="49"/>
    <col min="5892" max="5892" width="32.90625" style="49" customWidth="1"/>
    <col min="5893" max="5893" width="5.90625" style="49" customWidth="1"/>
    <col min="5894" max="5894" width="32.90625" style="49" customWidth="1"/>
    <col min="5895" max="5895" width="5.90625" style="49" customWidth="1"/>
    <col min="5896" max="6137" width="8.90625" style="49"/>
    <col min="6138" max="6138" width="5.90625" style="49" customWidth="1"/>
    <col min="6139" max="6139" width="32.90625" style="49" customWidth="1"/>
    <col min="6140" max="6140" width="5.90625" style="49" customWidth="1"/>
    <col min="6141" max="6141" width="32.90625" style="49" customWidth="1"/>
    <col min="6142" max="6147" width="8.90625" style="49"/>
    <col min="6148" max="6148" width="32.90625" style="49" customWidth="1"/>
    <col min="6149" max="6149" width="5.90625" style="49" customWidth="1"/>
    <col min="6150" max="6150" width="32.90625" style="49" customWidth="1"/>
    <col min="6151" max="6151" width="5.90625" style="49" customWidth="1"/>
    <col min="6152" max="6393" width="8.90625" style="49"/>
    <col min="6394" max="6394" width="5.90625" style="49" customWidth="1"/>
    <col min="6395" max="6395" width="32.90625" style="49" customWidth="1"/>
    <col min="6396" max="6396" width="5.90625" style="49" customWidth="1"/>
    <col min="6397" max="6397" width="32.90625" style="49" customWidth="1"/>
    <col min="6398" max="6403" width="8.90625" style="49"/>
    <col min="6404" max="6404" width="32.90625" style="49" customWidth="1"/>
    <col min="6405" max="6405" width="5.90625" style="49" customWidth="1"/>
    <col min="6406" max="6406" width="32.90625" style="49" customWidth="1"/>
    <col min="6407" max="6407" width="5.90625" style="49" customWidth="1"/>
    <col min="6408" max="6649" width="8.90625" style="49"/>
    <col min="6650" max="6650" width="5.90625" style="49" customWidth="1"/>
    <col min="6651" max="6651" width="32.90625" style="49" customWidth="1"/>
    <col min="6652" max="6652" width="5.90625" style="49" customWidth="1"/>
    <col min="6653" max="6653" width="32.90625" style="49" customWidth="1"/>
    <col min="6654" max="6659" width="8.90625" style="49"/>
    <col min="6660" max="6660" width="32.90625" style="49" customWidth="1"/>
    <col min="6661" max="6661" width="5.90625" style="49" customWidth="1"/>
    <col min="6662" max="6662" width="32.90625" style="49" customWidth="1"/>
    <col min="6663" max="6663" width="5.90625" style="49" customWidth="1"/>
    <col min="6664" max="6905" width="8.90625" style="49"/>
    <col min="6906" max="6906" width="5.90625" style="49" customWidth="1"/>
    <col min="6907" max="6907" width="32.90625" style="49" customWidth="1"/>
    <col min="6908" max="6908" width="5.90625" style="49" customWidth="1"/>
    <col min="6909" max="6909" width="32.90625" style="49" customWidth="1"/>
    <col min="6910" max="6915" width="8.90625" style="49"/>
    <col min="6916" max="6916" width="32.90625" style="49" customWidth="1"/>
    <col min="6917" max="6917" width="5.90625" style="49" customWidth="1"/>
    <col min="6918" max="6918" width="32.90625" style="49" customWidth="1"/>
    <col min="6919" max="6919" width="5.90625" style="49" customWidth="1"/>
    <col min="6920" max="7161" width="8.90625" style="49"/>
    <col min="7162" max="7162" width="5.90625" style="49" customWidth="1"/>
    <col min="7163" max="7163" width="32.90625" style="49" customWidth="1"/>
    <col min="7164" max="7164" width="5.90625" style="49" customWidth="1"/>
    <col min="7165" max="7165" width="32.90625" style="49" customWidth="1"/>
    <col min="7166" max="7171" width="8.90625" style="49"/>
    <col min="7172" max="7172" width="32.90625" style="49" customWidth="1"/>
    <col min="7173" max="7173" width="5.90625" style="49" customWidth="1"/>
    <col min="7174" max="7174" width="32.90625" style="49" customWidth="1"/>
    <col min="7175" max="7175" width="5.90625" style="49" customWidth="1"/>
    <col min="7176" max="7417" width="8.90625" style="49"/>
    <col min="7418" max="7418" width="5.90625" style="49" customWidth="1"/>
    <col min="7419" max="7419" width="32.90625" style="49" customWidth="1"/>
    <col min="7420" max="7420" width="5.90625" style="49" customWidth="1"/>
    <col min="7421" max="7421" width="32.90625" style="49" customWidth="1"/>
    <col min="7422" max="7427" width="8.90625" style="49"/>
    <col min="7428" max="7428" width="32.90625" style="49" customWidth="1"/>
    <col min="7429" max="7429" width="5.90625" style="49" customWidth="1"/>
    <col min="7430" max="7430" width="32.90625" style="49" customWidth="1"/>
    <col min="7431" max="7431" width="5.90625" style="49" customWidth="1"/>
    <col min="7432" max="7673" width="8.90625" style="49"/>
    <col min="7674" max="7674" width="5.90625" style="49" customWidth="1"/>
    <col min="7675" max="7675" width="32.90625" style="49" customWidth="1"/>
    <col min="7676" max="7676" width="5.90625" style="49" customWidth="1"/>
    <col min="7677" max="7677" width="32.90625" style="49" customWidth="1"/>
    <col min="7678" max="7683" width="8.90625" style="49"/>
    <col min="7684" max="7684" width="32.90625" style="49" customWidth="1"/>
    <col min="7685" max="7685" width="5.90625" style="49" customWidth="1"/>
    <col min="7686" max="7686" width="32.90625" style="49" customWidth="1"/>
    <col min="7687" max="7687" width="5.90625" style="49" customWidth="1"/>
    <col min="7688" max="7929" width="8.90625" style="49"/>
    <col min="7930" max="7930" width="5.90625" style="49" customWidth="1"/>
    <col min="7931" max="7931" width="32.90625" style="49" customWidth="1"/>
    <col min="7932" max="7932" width="5.90625" style="49" customWidth="1"/>
    <col min="7933" max="7933" width="32.90625" style="49" customWidth="1"/>
    <col min="7934" max="7939" width="8.90625" style="49"/>
    <col min="7940" max="7940" width="32.90625" style="49" customWidth="1"/>
    <col min="7941" max="7941" width="5.90625" style="49" customWidth="1"/>
    <col min="7942" max="7942" width="32.90625" style="49" customWidth="1"/>
    <col min="7943" max="7943" width="5.90625" style="49" customWidth="1"/>
    <col min="7944" max="8185" width="8.90625" style="49"/>
    <col min="8186" max="8186" width="5.90625" style="49" customWidth="1"/>
    <col min="8187" max="8187" width="32.90625" style="49" customWidth="1"/>
    <col min="8188" max="8188" width="5.90625" style="49" customWidth="1"/>
    <col min="8189" max="8189" width="32.90625" style="49" customWidth="1"/>
    <col min="8190" max="8195" width="8.90625" style="49"/>
    <col min="8196" max="8196" width="32.90625" style="49" customWidth="1"/>
    <col min="8197" max="8197" width="5.90625" style="49" customWidth="1"/>
    <col min="8198" max="8198" width="32.90625" style="49" customWidth="1"/>
    <col min="8199" max="8199" width="5.90625" style="49" customWidth="1"/>
    <col min="8200" max="8441" width="8.90625" style="49"/>
    <col min="8442" max="8442" width="5.90625" style="49" customWidth="1"/>
    <col min="8443" max="8443" width="32.90625" style="49" customWidth="1"/>
    <col min="8444" max="8444" width="5.90625" style="49" customWidth="1"/>
    <col min="8445" max="8445" width="32.90625" style="49" customWidth="1"/>
    <col min="8446" max="8451" width="8.90625" style="49"/>
    <col min="8452" max="8452" width="32.90625" style="49" customWidth="1"/>
    <col min="8453" max="8453" width="5.90625" style="49" customWidth="1"/>
    <col min="8454" max="8454" width="32.90625" style="49" customWidth="1"/>
    <col min="8455" max="8455" width="5.90625" style="49" customWidth="1"/>
    <col min="8456" max="8697" width="8.90625" style="49"/>
    <col min="8698" max="8698" width="5.90625" style="49" customWidth="1"/>
    <col min="8699" max="8699" width="32.90625" style="49" customWidth="1"/>
    <col min="8700" max="8700" width="5.90625" style="49" customWidth="1"/>
    <col min="8701" max="8701" width="32.90625" style="49" customWidth="1"/>
    <col min="8702" max="8707" width="8.90625" style="49"/>
    <col min="8708" max="8708" width="32.90625" style="49" customWidth="1"/>
    <col min="8709" max="8709" width="5.90625" style="49" customWidth="1"/>
    <col min="8710" max="8710" width="32.90625" style="49" customWidth="1"/>
    <col min="8711" max="8711" width="5.90625" style="49" customWidth="1"/>
    <col min="8712" max="8953" width="8.90625" style="49"/>
    <col min="8954" max="8954" width="5.90625" style="49" customWidth="1"/>
    <col min="8955" max="8955" width="32.90625" style="49" customWidth="1"/>
    <col min="8956" max="8956" width="5.90625" style="49" customWidth="1"/>
    <col min="8957" max="8957" width="32.90625" style="49" customWidth="1"/>
    <col min="8958" max="8963" width="8.90625" style="49"/>
    <col min="8964" max="8964" width="32.90625" style="49" customWidth="1"/>
    <col min="8965" max="8965" width="5.90625" style="49" customWidth="1"/>
    <col min="8966" max="8966" width="32.90625" style="49" customWidth="1"/>
    <col min="8967" max="8967" width="5.90625" style="49" customWidth="1"/>
    <col min="8968" max="9209" width="8.90625" style="49"/>
    <col min="9210" max="9210" width="5.90625" style="49" customWidth="1"/>
    <col min="9211" max="9211" width="32.90625" style="49" customWidth="1"/>
    <col min="9212" max="9212" width="5.90625" style="49" customWidth="1"/>
    <col min="9213" max="9213" width="32.90625" style="49" customWidth="1"/>
    <col min="9214" max="9219" width="8.90625" style="49"/>
    <col min="9220" max="9220" width="32.90625" style="49" customWidth="1"/>
    <col min="9221" max="9221" width="5.90625" style="49" customWidth="1"/>
    <col min="9222" max="9222" width="32.90625" style="49" customWidth="1"/>
    <col min="9223" max="9223" width="5.90625" style="49" customWidth="1"/>
    <col min="9224" max="9465" width="8.90625" style="49"/>
    <col min="9466" max="9466" width="5.90625" style="49" customWidth="1"/>
    <col min="9467" max="9467" width="32.90625" style="49" customWidth="1"/>
    <col min="9468" max="9468" width="5.90625" style="49" customWidth="1"/>
    <col min="9469" max="9469" width="32.90625" style="49" customWidth="1"/>
    <col min="9470" max="9475" width="8.90625" style="49"/>
    <col min="9476" max="9476" width="32.90625" style="49" customWidth="1"/>
    <col min="9477" max="9477" width="5.90625" style="49" customWidth="1"/>
    <col min="9478" max="9478" width="32.90625" style="49" customWidth="1"/>
    <col min="9479" max="9479" width="5.90625" style="49" customWidth="1"/>
    <col min="9480" max="9721" width="8.90625" style="49"/>
    <col min="9722" max="9722" width="5.90625" style="49" customWidth="1"/>
    <col min="9723" max="9723" width="32.90625" style="49" customWidth="1"/>
    <col min="9724" max="9724" width="5.90625" style="49" customWidth="1"/>
    <col min="9725" max="9725" width="32.90625" style="49" customWidth="1"/>
    <col min="9726" max="9731" width="8.90625" style="49"/>
    <col min="9732" max="9732" width="32.90625" style="49" customWidth="1"/>
    <col min="9733" max="9733" width="5.90625" style="49" customWidth="1"/>
    <col min="9734" max="9734" width="32.90625" style="49" customWidth="1"/>
    <col min="9735" max="9735" width="5.90625" style="49" customWidth="1"/>
    <col min="9736" max="9977" width="8.90625" style="49"/>
    <col min="9978" max="9978" width="5.90625" style="49" customWidth="1"/>
    <col min="9979" max="9979" width="32.90625" style="49" customWidth="1"/>
    <col min="9980" max="9980" width="5.90625" style="49" customWidth="1"/>
    <col min="9981" max="9981" width="32.90625" style="49" customWidth="1"/>
    <col min="9982" max="9987" width="8.90625" style="49"/>
    <col min="9988" max="9988" width="32.90625" style="49" customWidth="1"/>
    <col min="9989" max="9989" width="5.90625" style="49" customWidth="1"/>
    <col min="9990" max="9990" width="32.90625" style="49" customWidth="1"/>
    <col min="9991" max="9991" width="5.90625" style="49" customWidth="1"/>
    <col min="9992" max="10233" width="8.90625" style="49"/>
    <col min="10234" max="10234" width="5.90625" style="49" customWidth="1"/>
    <col min="10235" max="10235" width="32.90625" style="49" customWidth="1"/>
    <col min="10236" max="10236" width="5.90625" style="49" customWidth="1"/>
    <col min="10237" max="10237" width="32.90625" style="49" customWidth="1"/>
    <col min="10238" max="10243" width="8.90625" style="49"/>
    <col min="10244" max="10244" width="32.90625" style="49" customWidth="1"/>
    <col min="10245" max="10245" width="5.90625" style="49" customWidth="1"/>
    <col min="10246" max="10246" width="32.90625" style="49" customWidth="1"/>
    <col min="10247" max="10247" width="5.90625" style="49" customWidth="1"/>
    <col min="10248" max="10489" width="8.90625" style="49"/>
    <col min="10490" max="10490" width="5.90625" style="49" customWidth="1"/>
    <col min="10491" max="10491" width="32.90625" style="49" customWidth="1"/>
    <col min="10492" max="10492" width="5.90625" style="49" customWidth="1"/>
    <col min="10493" max="10493" width="32.90625" style="49" customWidth="1"/>
    <col min="10494" max="10499" width="8.90625" style="49"/>
    <col min="10500" max="10500" width="32.90625" style="49" customWidth="1"/>
    <col min="10501" max="10501" width="5.90625" style="49" customWidth="1"/>
    <col min="10502" max="10502" width="32.90625" style="49" customWidth="1"/>
    <col min="10503" max="10503" width="5.90625" style="49" customWidth="1"/>
    <col min="10504" max="10745" width="8.90625" style="49"/>
    <col min="10746" max="10746" width="5.90625" style="49" customWidth="1"/>
    <col min="10747" max="10747" width="32.90625" style="49" customWidth="1"/>
    <col min="10748" max="10748" width="5.90625" style="49" customWidth="1"/>
    <col min="10749" max="10749" width="32.90625" style="49" customWidth="1"/>
    <col min="10750" max="10755" width="8.90625" style="49"/>
    <col min="10756" max="10756" width="32.90625" style="49" customWidth="1"/>
    <col min="10757" max="10757" width="5.90625" style="49" customWidth="1"/>
    <col min="10758" max="10758" width="32.90625" style="49" customWidth="1"/>
    <col min="10759" max="10759" width="5.90625" style="49" customWidth="1"/>
    <col min="10760" max="11001" width="8.90625" style="49"/>
    <col min="11002" max="11002" width="5.90625" style="49" customWidth="1"/>
    <col min="11003" max="11003" width="32.90625" style="49" customWidth="1"/>
    <col min="11004" max="11004" width="5.90625" style="49" customWidth="1"/>
    <col min="11005" max="11005" width="32.90625" style="49" customWidth="1"/>
    <col min="11006" max="11011" width="8.90625" style="49"/>
    <col min="11012" max="11012" width="32.90625" style="49" customWidth="1"/>
    <col min="11013" max="11013" width="5.90625" style="49" customWidth="1"/>
    <col min="11014" max="11014" width="32.90625" style="49" customWidth="1"/>
    <col min="11015" max="11015" width="5.90625" style="49" customWidth="1"/>
    <col min="11016" max="11257" width="8.90625" style="49"/>
    <col min="11258" max="11258" width="5.90625" style="49" customWidth="1"/>
    <col min="11259" max="11259" width="32.90625" style="49" customWidth="1"/>
    <col min="11260" max="11260" width="5.90625" style="49" customWidth="1"/>
    <col min="11261" max="11261" width="32.90625" style="49" customWidth="1"/>
    <col min="11262" max="11267" width="8.90625" style="49"/>
    <col min="11268" max="11268" width="32.90625" style="49" customWidth="1"/>
    <col min="11269" max="11269" width="5.90625" style="49" customWidth="1"/>
    <col min="11270" max="11270" width="32.90625" style="49" customWidth="1"/>
    <col min="11271" max="11271" width="5.90625" style="49" customWidth="1"/>
    <col min="11272" max="11513" width="8.90625" style="49"/>
    <col min="11514" max="11514" width="5.90625" style="49" customWidth="1"/>
    <col min="11515" max="11515" width="32.90625" style="49" customWidth="1"/>
    <col min="11516" max="11516" width="5.90625" style="49" customWidth="1"/>
    <col min="11517" max="11517" width="32.90625" style="49" customWidth="1"/>
    <col min="11518" max="11523" width="8.90625" style="49"/>
    <col min="11524" max="11524" width="32.90625" style="49" customWidth="1"/>
    <col min="11525" max="11525" width="5.90625" style="49" customWidth="1"/>
    <col min="11526" max="11526" width="32.90625" style="49" customWidth="1"/>
    <col min="11527" max="11527" width="5.90625" style="49" customWidth="1"/>
    <col min="11528" max="11769" width="8.90625" style="49"/>
    <col min="11770" max="11770" width="5.90625" style="49" customWidth="1"/>
    <col min="11771" max="11771" width="32.90625" style="49" customWidth="1"/>
    <col min="11772" max="11772" width="5.90625" style="49" customWidth="1"/>
    <col min="11773" max="11773" width="32.90625" style="49" customWidth="1"/>
    <col min="11774" max="11779" width="8.90625" style="49"/>
    <col min="11780" max="11780" width="32.90625" style="49" customWidth="1"/>
    <col min="11781" max="11781" width="5.90625" style="49" customWidth="1"/>
    <col min="11782" max="11782" width="32.90625" style="49" customWidth="1"/>
    <col min="11783" max="11783" width="5.90625" style="49" customWidth="1"/>
    <col min="11784" max="12025" width="8.90625" style="49"/>
    <col min="12026" max="12026" width="5.90625" style="49" customWidth="1"/>
    <col min="12027" max="12027" width="32.90625" style="49" customWidth="1"/>
    <col min="12028" max="12028" width="5.90625" style="49" customWidth="1"/>
    <col min="12029" max="12029" width="32.90625" style="49" customWidth="1"/>
    <col min="12030" max="12035" width="8.90625" style="49"/>
    <col min="12036" max="12036" width="32.90625" style="49" customWidth="1"/>
    <col min="12037" max="12037" width="5.90625" style="49" customWidth="1"/>
    <col min="12038" max="12038" width="32.90625" style="49" customWidth="1"/>
    <col min="12039" max="12039" width="5.90625" style="49" customWidth="1"/>
    <col min="12040" max="12281" width="8.90625" style="49"/>
    <col min="12282" max="12282" width="5.90625" style="49" customWidth="1"/>
    <col min="12283" max="12283" width="32.90625" style="49" customWidth="1"/>
    <col min="12284" max="12284" width="5.90625" style="49" customWidth="1"/>
    <col min="12285" max="12285" width="32.90625" style="49" customWidth="1"/>
    <col min="12286" max="12291" width="8.90625" style="49"/>
    <col min="12292" max="12292" width="32.90625" style="49" customWidth="1"/>
    <col min="12293" max="12293" width="5.90625" style="49" customWidth="1"/>
    <col min="12294" max="12294" width="32.90625" style="49" customWidth="1"/>
    <col min="12295" max="12295" width="5.90625" style="49" customWidth="1"/>
    <col min="12296" max="12537" width="8.90625" style="49"/>
    <col min="12538" max="12538" width="5.90625" style="49" customWidth="1"/>
    <col min="12539" max="12539" width="32.90625" style="49" customWidth="1"/>
    <col min="12540" max="12540" width="5.90625" style="49" customWidth="1"/>
    <col min="12541" max="12541" width="32.90625" style="49" customWidth="1"/>
    <col min="12542" max="12547" width="8.90625" style="49"/>
    <col min="12548" max="12548" width="32.90625" style="49" customWidth="1"/>
    <col min="12549" max="12549" width="5.90625" style="49" customWidth="1"/>
    <col min="12550" max="12550" width="32.90625" style="49" customWidth="1"/>
    <col min="12551" max="12551" width="5.90625" style="49" customWidth="1"/>
    <col min="12552" max="12793" width="8.90625" style="49"/>
    <col min="12794" max="12794" width="5.90625" style="49" customWidth="1"/>
    <col min="12795" max="12795" width="32.90625" style="49" customWidth="1"/>
    <col min="12796" max="12796" width="5.90625" style="49" customWidth="1"/>
    <col min="12797" max="12797" width="32.90625" style="49" customWidth="1"/>
    <col min="12798" max="12803" width="8.90625" style="49"/>
    <col min="12804" max="12804" width="32.90625" style="49" customWidth="1"/>
    <col min="12805" max="12805" width="5.90625" style="49" customWidth="1"/>
    <col min="12806" max="12806" width="32.90625" style="49" customWidth="1"/>
    <col min="12807" max="12807" width="5.90625" style="49" customWidth="1"/>
    <col min="12808" max="13049" width="8.90625" style="49"/>
    <col min="13050" max="13050" width="5.90625" style="49" customWidth="1"/>
    <col min="13051" max="13051" width="32.90625" style="49" customWidth="1"/>
    <col min="13052" max="13052" width="5.90625" style="49" customWidth="1"/>
    <col min="13053" max="13053" width="32.90625" style="49" customWidth="1"/>
    <col min="13054" max="13059" width="8.90625" style="49"/>
    <col min="13060" max="13060" width="32.90625" style="49" customWidth="1"/>
    <col min="13061" max="13061" width="5.90625" style="49" customWidth="1"/>
    <col min="13062" max="13062" width="32.90625" style="49" customWidth="1"/>
    <col min="13063" max="13063" width="5.90625" style="49" customWidth="1"/>
    <col min="13064" max="13305" width="8.90625" style="49"/>
    <col min="13306" max="13306" width="5.90625" style="49" customWidth="1"/>
    <col min="13307" max="13307" width="32.90625" style="49" customWidth="1"/>
    <col min="13308" max="13308" width="5.90625" style="49" customWidth="1"/>
    <col min="13309" max="13309" width="32.90625" style="49" customWidth="1"/>
    <col min="13310" max="13315" width="8.90625" style="49"/>
    <col min="13316" max="13316" width="32.90625" style="49" customWidth="1"/>
    <col min="13317" max="13317" width="5.90625" style="49" customWidth="1"/>
    <col min="13318" max="13318" width="32.90625" style="49" customWidth="1"/>
    <col min="13319" max="13319" width="5.90625" style="49" customWidth="1"/>
    <col min="13320" max="13561" width="8.90625" style="49"/>
    <col min="13562" max="13562" width="5.90625" style="49" customWidth="1"/>
    <col min="13563" max="13563" width="32.90625" style="49" customWidth="1"/>
    <col min="13564" max="13564" width="5.90625" style="49" customWidth="1"/>
    <col min="13565" max="13565" width="32.90625" style="49" customWidth="1"/>
    <col min="13566" max="13571" width="8.90625" style="49"/>
    <col min="13572" max="13572" width="32.90625" style="49" customWidth="1"/>
    <col min="13573" max="13573" width="5.90625" style="49" customWidth="1"/>
    <col min="13574" max="13574" width="32.90625" style="49" customWidth="1"/>
    <col min="13575" max="13575" width="5.90625" style="49" customWidth="1"/>
    <col min="13576" max="13817" width="8.90625" style="49"/>
    <col min="13818" max="13818" width="5.90625" style="49" customWidth="1"/>
    <col min="13819" max="13819" width="32.90625" style="49" customWidth="1"/>
    <col min="13820" max="13820" width="5.90625" style="49" customWidth="1"/>
    <col min="13821" max="13821" width="32.90625" style="49" customWidth="1"/>
    <col min="13822" max="13827" width="8.90625" style="49"/>
    <col min="13828" max="13828" width="32.90625" style="49" customWidth="1"/>
    <col min="13829" max="13829" width="5.90625" style="49" customWidth="1"/>
    <col min="13830" max="13830" width="32.90625" style="49" customWidth="1"/>
    <col min="13831" max="13831" width="5.90625" style="49" customWidth="1"/>
    <col min="13832" max="14073" width="8.90625" style="49"/>
    <col min="14074" max="14074" width="5.90625" style="49" customWidth="1"/>
    <col min="14075" max="14075" width="32.90625" style="49" customWidth="1"/>
    <col min="14076" max="14076" width="5.90625" style="49" customWidth="1"/>
    <col min="14077" max="14077" width="32.90625" style="49" customWidth="1"/>
    <col min="14078" max="14083" width="8.90625" style="49"/>
    <col min="14084" max="14084" width="32.90625" style="49" customWidth="1"/>
    <col min="14085" max="14085" width="5.90625" style="49" customWidth="1"/>
    <col min="14086" max="14086" width="32.90625" style="49" customWidth="1"/>
    <col min="14087" max="14087" width="5.90625" style="49" customWidth="1"/>
    <col min="14088" max="14329" width="8.90625" style="49"/>
    <col min="14330" max="14330" width="5.90625" style="49" customWidth="1"/>
    <col min="14331" max="14331" width="32.90625" style="49" customWidth="1"/>
    <col min="14332" max="14332" width="5.90625" style="49" customWidth="1"/>
    <col min="14333" max="14333" width="32.90625" style="49" customWidth="1"/>
    <col min="14334" max="14339" width="8.90625" style="49"/>
    <col min="14340" max="14340" width="32.90625" style="49" customWidth="1"/>
    <col min="14341" max="14341" width="5.90625" style="49" customWidth="1"/>
    <col min="14342" max="14342" width="32.90625" style="49" customWidth="1"/>
    <col min="14343" max="14343" width="5.90625" style="49" customWidth="1"/>
    <col min="14344" max="14585" width="8.90625" style="49"/>
    <col min="14586" max="14586" width="5.90625" style="49" customWidth="1"/>
    <col min="14587" max="14587" width="32.90625" style="49" customWidth="1"/>
    <col min="14588" max="14588" width="5.90625" style="49" customWidth="1"/>
    <col min="14589" max="14589" width="32.90625" style="49" customWidth="1"/>
    <col min="14590" max="14595" width="8.90625" style="49"/>
    <col min="14596" max="14596" width="32.90625" style="49" customWidth="1"/>
    <col min="14597" max="14597" width="5.90625" style="49" customWidth="1"/>
    <col min="14598" max="14598" width="32.90625" style="49" customWidth="1"/>
    <col min="14599" max="14599" width="5.90625" style="49" customWidth="1"/>
    <col min="14600" max="14841" width="8.90625" style="49"/>
    <col min="14842" max="14842" width="5.90625" style="49" customWidth="1"/>
    <col min="14843" max="14843" width="32.90625" style="49" customWidth="1"/>
    <col min="14844" max="14844" width="5.90625" style="49" customWidth="1"/>
    <col min="14845" max="14845" width="32.90625" style="49" customWidth="1"/>
    <col min="14846" max="14851" width="8.90625" style="49"/>
    <col min="14852" max="14852" width="32.90625" style="49" customWidth="1"/>
    <col min="14853" max="14853" width="5.90625" style="49" customWidth="1"/>
    <col min="14854" max="14854" width="32.90625" style="49" customWidth="1"/>
    <col min="14855" max="14855" width="5.90625" style="49" customWidth="1"/>
    <col min="14856" max="15097" width="8.90625" style="49"/>
    <col min="15098" max="15098" width="5.90625" style="49" customWidth="1"/>
    <col min="15099" max="15099" width="32.90625" style="49" customWidth="1"/>
    <col min="15100" max="15100" width="5.90625" style="49" customWidth="1"/>
    <col min="15101" max="15101" width="32.90625" style="49" customWidth="1"/>
    <col min="15102" max="15107" width="8.90625" style="49"/>
    <col min="15108" max="15108" width="32.90625" style="49" customWidth="1"/>
    <col min="15109" max="15109" width="5.90625" style="49" customWidth="1"/>
    <col min="15110" max="15110" width="32.90625" style="49" customWidth="1"/>
    <col min="15111" max="15111" width="5.90625" style="49" customWidth="1"/>
    <col min="15112" max="15353" width="8.90625" style="49"/>
    <col min="15354" max="15354" width="5.90625" style="49" customWidth="1"/>
    <col min="15355" max="15355" width="32.90625" style="49" customWidth="1"/>
    <col min="15356" max="15356" width="5.90625" style="49" customWidth="1"/>
    <col min="15357" max="15357" width="32.90625" style="49" customWidth="1"/>
    <col min="15358" max="15363" width="8.90625" style="49"/>
    <col min="15364" max="15364" width="32.90625" style="49" customWidth="1"/>
    <col min="15365" max="15365" width="5.90625" style="49" customWidth="1"/>
    <col min="15366" max="15366" width="32.90625" style="49" customWidth="1"/>
    <col min="15367" max="15367" width="5.90625" style="49" customWidth="1"/>
    <col min="15368" max="15609" width="8.90625" style="49"/>
    <col min="15610" max="15610" width="5.90625" style="49" customWidth="1"/>
    <col min="15611" max="15611" width="32.90625" style="49" customWidth="1"/>
    <col min="15612" max="15612" width="5.90625" style="49" customWidth="1"/>
    <col min="15613" max="15613" width="32.90625" style="49" customWidth="1"/>
    <col min="15614" max="15619" width="8.90625" style="49"/>
    <col min="15620" max="15620" width="32.90625" style="49" customWidth="1"/>
    <col min="15621" max="15621" width="5.90625" style="49" customWidth="1"/>
    <col min="15622" max="15622" width="32.90625" style="49" customWidth="1"/>
    <col min="15623" max="15623" width="5.90625" style="49" customWidth="1"/>
    <col min="15624" max="15865" width="8.90625" style="49"/>
    <col min="15866" max="15866" width="5.90625" style="49" customWidth="1"/>
    <col min="15867" max="15867" width="32.90625" style="49" customWidth="1"/>
    <col min="15868" max="15868" width="5.90625" style="49" customWidth="1"/>
    <col min="15869" max="15869" width="32.90625" style="49" customWidth="1"/>
    <col min="15870" max="15875" width="8.90625" style="49"/>
    <col min="15876" max="15876" width="32.90625" style="49" customWidth="1"/>
    <col min="15877" max="15877" width="5.90625" style="49" customWidth="1"/>
    <col min="15878" max="15878" width="32.90625" style="49" customWidth="1"/>
    <col min="15879" max="15879" width="5.90625" style="49" customWidth="1"/>
    <col min="15880" max="16121" width="8.90625" style="49"/>
    <col min="16122" max="16122" width="5.90625" style="49" customWidth="1"/>
    <col min="16123" max="16123" width="32.90625" style="49" customWidth="1"/>
    <col min="16124" max="16124" width="5.90625" style="49" customWidth="1"/>
    <col min="16125" max="16125" width="32.90625" style="49" customWidth="1"/>
    <col min="16126" max="16131" width="8.90625" style="49"/>
    <col min="16132" max="16132" width="32.90625" style="49" customWidth="1"/>
    <col min="16133" max="16133" width="5.90625" style="49" customWidth="1"/>
    <col min="16134" max="16134" width="32.90625" style="49" customWidth="1"/>
    <col min="16135" max="16135" width="5.90625" style="49" customWidth="1"/>
    <col min="16136" max="16384" width="8.90625" style="49"/>
  </cols>
  <sheetData>
    <row r="1" spans="1:15" s="13" customFormat="1" ht="58.15" customHeight="1" x14ac:dyDescent="0.55000000000000004">
      <c r="N1" s="14"/>
      <c r="O1" s="14"/>
    </row>
    <row r="2" spans="1:15" s="80" customFormat="1" ht="18.649999999999999" customHeight="1" x14ac:dyDescent="0.55000000000000004">
      <c r="A2" s="34" t="s">
        <v>737</v>
      </c>
      <c r="B2" s="34"/>
      <c r="C2" s="34"/>
      <c r="D2" s="34"/>
      <c r="E2" s="34"/>
      <c r="F2" s="34"/>
      <c r="G2" s="34"/>
      <c r="H2" s="34"/>
      <c r="I2" s="34"/>
    </row>
    <row r="3" spans="1:15" s="80" customFormat="1" ht="18.649999999999999" customHeight="1" x14ac:dyDescent="0.55000000000000004">
      <c r="A3" s="16" t="s">
        <v>738</v>
      </c>
      <c r="B3" s="16"/>
      <c r="C3" s="16"/>
      <c r="D3" s="16"/>
      <c r="E3" s="16"/>
      <c r="F3" s="16"/>
      <c r="G3" s="16"/>
      <c r="H3" s="16"/>
      <c r="I3" s="16"/>
    </row>
    <row r="4" spans="1:15" s="92" customFormat="1" ht="36" customHeight="1" x14ac:dyDescent="0.65">
      <c r="A4" s="53" t="s">
        <v>46</v>
      </c>
      <c r="B4" s="292" t="s">
        <v>47</v>
      </c>
      <c r="C4" s="292" t="s">
        <v>48</v>
      </c>
      <c r="D4" s="292" t="s">
        <v>49</v>
      </c>
      <c r="E4" s="290" t="s">
        <v>50</v>
      </c>
      <c r="F4" s="291"/>
      <c r="G4" s="292" t="s">
        <v>51</v>
      </c>
      <c r="H4" s="290" t="s">
        <v>50</v>
      </c>
      <c r="I4" s="291"/>
    </row>
    <row r="5" spans="1:15" s="92" customFormat="1" ht="36" customHeight="1" x14ac:dyDescent="0.65">
      <c r="A5" s="53" t="s">
        <v>54</v>
      </c>
      <c r="B5" s="292"/>
      <c r="C5" s="292"/>
      <c r="D5" s="292"/>
      <c r="E5" s="52" t="s">
        <v>55</v>
      </c>
      <c r="F5" s="53" t="s">
        <v>56</v>
      </c>
      <c r="G5" s="292"/>
      <c r="H5" s="52" t="s">
        <v>55</v>
      </c>
      <c r="I5" s="53" t="s">
        <v>56</v>
      </c>
    </row>
    <row r="6" spans="1:15" ht="18.649999999999999" customHeight="1" x14ac:dyDescent="0.65">
      <c r="A6" s="122">
        <v>2017</v>
      </c>
      <c r="B6" s="35" t="s">
        <v>57</v>
      </c>
      <c r="C6" s="36" t="s">
        <v>58</v>
      </c>
      <c r="D6" s="37">
        <v>42160.952136</v>
      </c>
      <c r="E6" s="38">
        <v>1.4370380899345614</v>
      </c>
      <c r="F6" s="39">
        <v>0.9577005614113121</v>
      </c>
      <c r="G6" s="37">
        <v>6724.2962290000005</v>
      </c>
      <c r="H6" s="38">
        <v>48.568976663195059</v>
      </c>
      <c r="I6" s="39">
        <v>6.9326575090598253</v>
      </c>
      <c r="N6" s="49"/>
      <c r="O6" s="49"/>
    </row>
    <row r="7" spans="1:15" ht="18.649999999999999" customHeight="1" x14ac:dyDescent="0.65">
      <c r="A7" s="129" t="s">
        <v>59</v>
      </c>
      <c r="B7" s="41" t="s">
        <v>60</v>
      </c>
      <c r="C7" s="42" t="s">
        <v>61</v>
      </c>
      <c r="D7" s="43">
        <v>39305.725935000002</v>
      </c>
      <c r="E7" s="44">
        <f>(D7/D6-1)*100</f>
        <v>-6.772205219155869</v>
      </c>
      <c r="F7" s="45">
        <v>-2.7867988197374682</v>
      </c>
      <c r="G7" s="43">
        <v>5193.2838970000003</v>
      </c>
      <c r="H7" s="44">
        <f>(G7/G6-1)*100</f>
        <v>-22.768365340556741</v>
      </c>
      <c r="I7" s="45">
        <v>-21.739787472364736</v>
      </c>
      <c r="N7" s="49"/>
      <c r="O7" s="49"/>
    </row>
    <row r="8" spans="1:15" ht="18.649999999999999" customHeight="1" x14ac:dyDescent="0.65">
      <c r="A8" s="122" t="s">
        <v>59</v>
      </c>
      <c r="B8" s="35" t="s">
        <v>62</v>
      </c>
      <c r="C8" s="36" t="s">
        <v>63</v>
      </c>
      <c r="D8" s="37">
        <v>42091.427282999997</v>
      </c>
      <c r="E8" s="38">
        <f t="shared" ref="E8:E71" si="0">(D8/D7-1)*100</f>
        <v>7.0872659942897931</v>
      </c>
      <c r="F8" s="39">
        <v>-2.1090823272389314</v>
      </c>
      <c r="G8" s="37">
        <v>6296.5306119999996</v>
      </c>
      <c r="H8" s="38">
        <f t="shared" ref="H8:H71" si="1">(G8/G7-1)*100</f>
        <v>21.24372048362908</v>
      </c>
      <c r="I8" s="39">
        <v>-17.546028525590927</v>
      </c>
      <c r="N8" s="49"/>
      <c r="O8" s="49"/>
    </row>
    <row r="9" spans="1:15" ht="18.649999999999999" customHeight="1" x14ac:dyDescent="0.65">
      <c r="A9" s="129" t="s">
        <v>59</v>
      </c>
      <c r="B9" s="41" t="s">
        <v>64</v>
      </c>
      <c r="C9" s="42" t="s">
        <v>65</v>
      </c>
      <c r="D9" s="43">
        <v>40551.054314000001</v>
      </c>
      <c r="E9" s="44">
        <f t="shared" si="0"/>
        <v>-3.65958834953104</v>
      </c>
      <c r="F9" s="45">
        <v>1.6175646408886246</v>
      </c>
      <c r="G9" s="43">
        <v>7120.7974709999999</v>
      </c>
      <c r="H9" s="44">
        <f t="shared" si="1"/>
        <v>13.09080999986092</v>
      </c>
      <c r="I9" s="45">
        <v>15.344028288407042</v>
      </c>
      <c r="N9" s="49"/>
      <c r="O9" s="49"/>
    </row>
    <row r="10" spans="1:15" ht="18.649999999999999" customHeight="1" x14ac:dyDescent="0.65">
      <c r="A10" s="122" t="s">
        <v>59</v>
      </c>
      <c r="B10" s="35" t="s">
        <v>66</v>
      </c>
      <c r="C10" s="36" t="s">
        <v>67</v>
      </c>
      <c r="D10" s="37">
        <v>39010.005645000005</v>
      </c>
      <c r="E10" s="38">
        <f t="shared" si="0"/>
        <v>-3.8002678230439013</v>
      </c>
      <c r="F10" s="39">
        <v>-10.889106487882504</v>
      </c>
      <c r="G10" s="37">
        <v>7658.0298779999994</v>
      </c>
      <c r="H10" s="38">
        <f t="shared" si="1"/>
        <v>7.5445539518280036</v>
      </c>
      <c r="I10" s="39">
        <v>1.7962569621409408</v>
      </c>
      <c r="N10" s="49"/>
      <c r="O10" s="49"/>
    </row>
    <row r="11" spans="1:15" ht="18.649999999999999" customHeight="1" x14ac:dyDescent="0.65">
      <c r="A11" s="129" t="s">
        <v>59</v>
      </c>
      <c r="B11" s="41" t="s">
        <v>68</v>
      </c>
      <c r="C11" s="42" t="s">
        <v>69</v>
      </c>
      <c r="D11" s="43">
        <v>39336.081232000004</v>
      </c>
      <c r="E11" s="44">
        <f t="shared" si="0"/>
        <v>0.83587680034542533</v>
      </c>
      <c r="F11" s="45">
        <v>-1.8342895576229146</v>
      </c>
      <c r="G11" s="43">
        <v>6393.7875839999997</v>
      </c>
      <c r="H11" s="44">
        <f t="shared" si="1"/>
        <v>-16.508714566809367</v>
      </c>
      <c r="I11" s="45">
        <v>-7.7613343843079612</v>
      </c>
      <c r="N11" s="49"/>
      <c r="O11" s="49"/>
    </row>
    <row r="12" spans="1:15" ht="18.649999999999999" customHeight="1" x14ac:dyDescent="0.65">
      <c r="A12" s="122" t="s">
        <v>59</v>
      </c>
      <c r="B12" s="35" t="s">
        <v>70</v>
      </c>
      <c r="C12" s="36" t="s">
        <v>71</v>
      </c>
      <c r="D12" s="37">
        <v>40760.433336999995</v>
      </c>
      <c r="E12" s="38">
        <f t="shared" si="0"/>
        <v>3.6209811968795691</v>
      </c>
      <c r="F12" s="39">
        <v>-2.4966223540297205</v>
      </c>
      <c r="G12" s="37">
        <v>6407.5679149999996</v>
      </c>
      <c r="H12" s="38">
        <f t="shared" si="1"/>
        <v>0.21552688166375233</v>
      </c>
      <c r="I12" s="39">
        <v>-9.5536189597683059</v>
      </c>
      <c r="N12" s="49"/>
      <c r="O12" s="49"/>
    </row>
    <row r="13" spans="1:15" ht="18.649999999999999" customHeight="1" x14ac:dyDescent="0.65">
      <c r="A13" s="129" t="s">
        <v>59</v>
      </c>
      <c r="B13" s="41" t="s">
        <v>72</v>
      </c>
      <c r="C13" s="42" t="s">
        <v>73</v>
      </c>
      <c r="D13" s="43">
        <v>40755.590508000001</v>
      </c>
      <c r="E13" s="44">
        <f t="shared" si="0"/>
        <v>-1.1881200967500671E-2</v>
      </c>
      <c r="F13" s="45">
        <v>-2.0998002483451961</v>
      </c>
      <c r="G13" s="43">
        <v>6466.7132019999999</v>
      </c>
      <c r="H13" s="44">
        <f t="shared" si="1"/>
        <v>0.92305361073961034</v>
      </c>
      <c r="I13" s="45">
        <v>-13.883552237386764</v>
      </c>
      <c r="N13" s="49"/>
      <c r="O13" s="49"/>
    </row>
    <row r="14" spans="1:15" ht="18.649999999999999" customHeight="1" x14ac:dyDescent="0.65">
      <c r="A14" s="122" t="s">
        <v>59</v>
      </c>
      <c r="B14" s="35" t="s">
        <v>74</v>
      </c>
      <c r="C14" s="36" t="s">
        <v>75</v>
      </c>
      <c r="D14" s="37">
        <v>37212.358417999996</v>
      </c>
      <c r="E14" s="38">
        <f t="shared" si="0"/>
        <v>-8.693855360295899</v>
      </c>
      <c r="F14" s="39">
        <v>-8.7977464987041394</v>
      </c>
      <c r="G14" s="37">
        <v>6048.9017199999998</v>
      </c>
      <c r="H14" s="38">
        <f t="shared" si="1"/>
        <v>-6.4609558047321602</v>
      </c>
      <c r="I14" s="39">
        <v>13.356711272662602</v>
      </c>
      <c r="N14" s="49"/>
      <c r="O14" s="49"/>
    </row>
    <row r="15" spans="1:15" ht="18.649999999999999" customHeight="1" x14ac:dyDescent="0.65">
      <c r="A15" s="129" t="s">
        <v>59</v>
      </c>
      <c r="B15" s="41" t="s">
        <v>76</v>
      </c>
      <c r="C15" s="42" t="s">
        <v>77</v>
      </c>
      <c r="D15" s="43">
        <v>41915.535435000005</v>
      </c>
      <c r="E15" s="44">
        <f t="shared" si="0"/>
        <v>12.638750181243651</v>
      </c>
      <c r="F15" s="45">
        <v>-4.124991400048394</v>
      </c>
      <c r="G15" s="43">
        <v>6414.0893340000002</v>
      </c>
      <c r="H15" s="44">
        <f t="shared" si="1"/>
        <v>6.0372548754189514</v>
      </c>
      <c r="I15" s="45">
        <v>10.113532842882989</v>
      </c>
      <c r="N15" s="49"/>
      <c r="O15" s="49"/>
    </row>
    <row r="16" spans="1:15" ht="18.649999999999999" customHeight="1" x14ac:dyDescent="0.65">
      <c r="A16" s="122" t="s">
        <v>59</v>
      </c>
      <c r="B16" s="35" t="s">
        <v>78</v>
      </c>
      <c r="C16" s="36" t="s">
        <v>79</v>
      </c>
      <c r="D16" s="37">
        <v>40678.355849</v>
      </c>
      <c r="E16" s="38">
        <f t="shared" si="0"/>
        <v>-2.9516015318915456</v>
      </c>
      <c r="F16" s="39">
        <v>-2.7140139479915004</v>
      </c>
      <c r="G16" s="37">
        <v>5905.7092739999998</v>
      </c>
      <c r="H16" s="38">
        <f t="shared" si="1"/>
        <v>-7.925989700598091</v>
      </c>
      <c r="I16" s="39">
        <v>12.238311929453838</v>
      </c>
      <c r="N16" s="49"/>
      <c r="O16" s="49"/>
    </row>
    <row r="17" spans="1:15" ht="18.649999999999999" customHeight="1" x14ac:dyDescent="0.65">
      <c r="A17" s="129" t="s">
        <v>59</v>
      </c>
      <c r="B17" s="41" t="s">
        <v>80</v>
      </c>
      <c r="C17" s="42" t="s">
        <v>81</v>
      </c>
      <c r="D17" s="43">
        <v>39989.168317000003</v>
      </c>
      <c r="E17" s="44">
        <f t="shared" si="0"/>
        <v>-1.6942364498661044</v>
      </c>
      <c r="F17" s="45">
        <v>-3.7881597960234936</v>
      </c>
      <c r="G17" s="43">
        <v>5368.1140889999997</v>
      </c>
      <c r="H17" s="44">
        <f t="shared" si="1"/>
        <v>-9.1029740892727862</v>
      </c>
      <c r="I17" s="45">
        <v>18.605009305578225</v>
      </c>
      <c r="N17" s="49"/>
      <c r="O17" s="49"/>
    </row>
    <row r="18" spans="1:15" ht="18.649999999999999" customHeight="1" x14ac:dyDescent="0.65">
      <c r="A18" s="122">
        <v>2018</v>
      </c>
      <c r="B18" s="35" t="s">
        <v>57</v>
      </c>
      <c r="C18" s="36" t="s">
        <v>58</v>
      </c>
      <c r="D18" s="37">
        <v>40654.660659000001</v>
      </c>
      <c r="E18" s="38">
        <f t="shared" si="0"/>
        <v>1.6641815021621431</v>
      </c>
      <c r="F18" s="39">
        <f>(D18/D6-1)*100</f>
        <v>-3.5727169351894683</v>
      </c>
      <c r="G18" s="37">
        <v>5497.028491</v>
      </c>
      <c r="H18" s="38">
        <f t="shared" si="1"/>
        <v>2.4014840195770715</v>
      </c>
      <c r="I18" s="39">
        <f>(G18/G6-1)*100</f>
        <v>-18.251244386098577</v>
      </c>
      <c r="N18" s="49"/>
      <c r="O18" s="49"/>
    </row>
    <row r="19" spans="1:15" ht="18.649999999999999" customHeight="1" x14ac:dyDescent="0.65">
      <c r="A19" s="129" t="s">
        <v>59</v>
      </c>
      <c r="B19" s="41" t="s">
        <v>60</v>
      </c>
      <c r="C19" s="42" t="s">
        <v>61</v>
      </c>
      <c r="D19" s="43">
        <v>38063.857111000005</v>
      </c>
      <c r="E19" s="44">
        <f t="shared" si="0"/>
        <v>-6.3727098099057748</v>
      </c>
      <c r="F19" s="45">
        <f t="shared" ref="F19:F82" si="2">(D19/D7-1)*100</f>
        <v>-3.1595112275846993</v>
      </c>
      <c r="G19" s="43">
        <v>4949.3515829999997</v>
      </c>
      <c r="H19" s="44">
        <f t="shared" si="1"/>
        <v>-9.9631447953504981</v>
      </c>
      <c r="I19" s="45">
        <f t="shared" ref="I19:I82" si="3">(G19/G7-1)*100</f>
        <v>-4.697072581395223</v>
      </c>
      <c r="N19" s="49"/>
      <c r="O19" s="49"/>
    </row>
    <row r="20" spans="1:15" ht="18.649999999999999" customHeight="1" x14ac:dyDescent="0.65">
      <c r="A20" s="122" t="s">
        <v>59</v>
      </c>
      <c r="B20" s="35" t="s">
        <v>62</v>
      </c>
      <c r="C20" s="36" t="s">
        <v>63</v>
      </c>
      <c r="D20" s="37">
        <v>39879.717688000004</v>
      </c>
      <c r="E20" s="38">
        <f t="shared" si="0"/>
        <v>4.7705637705203419</v>
      </c>
      <c r="F20" s="39">
        <f t="shared" si="2"/>
        <v>-5.2545369396234882</v>
      </c>
      <c r="G20" s="37">
        <v>5827.6490719999993</v>
      </c>
      <c r="H20" s="38">
        <f t="shared" si="1"/>
        <v>17.745708185629194</v>
      </c>
      <c r="I20" s="39">
        <f t="shared" si="3"/>
        <v>-7.4466649793840549</v>
      </c>
      <c r="N20" s="49"/>
      <c r="O20" s="49"/>
    </row>
    <row r="21" spans="1:15" ht="18.649999999999999" customHeight="1" x14ac:dyDescent="0.65">
      <c r="A21" s="129" t="s">
        <v>59</v>
      </c>
      <c r="B21" s="41" t="s">
        <v>64</v>
      </c>
      <c r="C21" s="42" t="s">
        <v>65</v>
      </c>
      <c r="D21" s="43">
        <v>41354.921692000004</v>
      </c>
      <c r="E21" s="44">
        <f t="shared" si="0"/>
        <v>3.6991335182994467</v>
      </c>
      <c r="F21" s="45">
        <f t="shared" si="2"/>
        <v>1.9823587613170268</v>
      </c>
      <c r="G21" s="43">
        <v>7116.6845350000003</v>
      </c>
      <c r="H21" s="44">
        <f t="shared" si="1"/>
        <v>22.119304835862664</v>
      </c>
      <c r="I21" s="45">
        <f t="shared" si="3"/>
        <v>-5.7759485742292505E-2</v>
      </c>
      <c r="N21" s="49"/>
      <c r="O21" s="49"/>
    </row>
    <row r="22" spans="1:15" ht="18.649999999999999" customHeight="1" x14ac:dyDescent="0.65">
      <c r="A22" s="122" t="s">
        <v>59</v>
      </c>
      <c r="B22" s="35" t="s">
        <v>66</v>
      </c>
      <c r="C22" s="36" t="s">
        <v>67</v>
      </c>
      <c r="D22" s="37">
        <v>42522.586847999999</v>
      </c>
      <c r="E22" s="38">
        <f t="shared" si="0"/>
        <v>2.8235216226413007</v>
      </c>
      <c r="F22" s="39">
        <f t="shared" si="2"/>
        <v>9.0043083688971635</v>
      </c>
      <c r="G22" s="37">
        <v>7539.5508989999998</v>
      </c>
      <c r="H22" s="38">
        <f t="shared" si="1"/>
        <v>5.9419012030157203</v>
      </c>
      <c r="I22" s="39">
        <f t="shared" si="3"/>
        <v>-1.5471208768767841</v>
      </c>
      <c r="N22" s="49"/>
      <c r="O22" s="49"/>
    </row>
    <row r="23" spans="1:15" ht="18.649999999999999" customHeight="1" x14ac:dyDescent="0.65">
      <c r="A23" s="129" t="s">
        <v>59</v>
      </c>
      <c r="B23" s="41" t="s">
        <v>68</v>
      </c>
      <c r="C23" s="42" t="s">
        <v>69</v>
      </c>
      <c r="D23" s="43">
        <v>42756.996766999997</v>
      </c>
      <c r="E23" s="44">
        <f t="shared" si="0"/>
        <v>0.55125978068528703</v>
      </c>
      <c r="F23" s="45">
        <f t="shared" si="2"/>
        <v>8.6966353227302839</v>
      </c>
      <c r="G23" s="43">
        <v>6387.6384760000001</v>
      </c>
      <c r="H23" s="44">
        <f t="shared" si="1"/>
        <v>-15.278263101225065</v>
      </c>
      <c r="I23" s="45">
        <f t="shared" si="3"/>
        <v>-9.6173166831303725E-2</v>
      </c>
      <c r="N23" s="49"/>
      <c r="O23" s="49"/>
    </row>
    <row r="24" spans="1:15" ht="18.649999999999999" customHeight="1" x14ac:dyDescent="0.65">
      <c r="A24" s="122" t="s">
        <v>59</v>
      </c>
      <c r="B24" s="35" t="s">
        <v>70</v>
      </c>
      <c r="C24" s="36" t="s">
        <v>71</v>
      </c>
      <c r="D24" s="37">
        <v>43098.572586999995</v>
      </c>
      <c r="E24" s="38">
        <f t="shared" si="0"/>
        <v>0.79887701622585183</v>
      </c>
      <c r="F24" s="39">
        <f t="shared" si="2"/>
        <v>5.7362963506022657</v>
      </c>
      <c r="G24" s="37">
        <v>7174.7709570000006</v>
      </c>
      <c r="H24" s="38">
        <f t="shared" si="1"/>
        <v>12.322746253681371</v>
      </c>
      <c r="I24" s="39">
        <f t="shared" si="3"/>
        <v>11.97338915759274</v>
      </c>
      <c r="N24" s="49"/>
      <c r="O24" s="49"/>
    </row>
    <row r="25" spans="1:15" ht="18.649999999999999" customHeight="1" x14ac:dyDescent="0.65">
      <c r="A25" s="129" t="s">
        <v>59</v>
      </c>
      <c r="B25" s="41" t="s">
        <v>72</v>
      </c>
      <c r="C25" s="42" t="s">
        <v>73</v>
      </c>
      <c r="D25" s="43">
        <v>41664.067492000002</v>
      </c>
      <c r="E25" s="44">
        <f t="shared" si="0"/>
        <v>-3.3284283188364516</v>
      </c>
      <c r="F25" s="45">
        <f t="shared" si="2"/>
        <v>2.2290855626829309</v>
      </c>
      <c r="G25" s="43">
        <v>6563.046499</v>
      </c>
      <c r="H25" s="44">
        <f t="shared" si="1"/>
        <v>-8.5260485897905465</v>
      </c>
      <c r="I25" s="45">
        <f t="shared" si="3"/>
        <v>1.4896794397841306</v>
      </c>
      <c r="N25" s="49"/>
      <c r="O25" s="49"/>
    </row>
    <row r="26" spans="1:15" ht="18.649999999999999" customHeight="1" x14ac:dyDescent="0.65">
      <c r="A26" s="122" t="s">
        <v>59</v>
      </c>
      <c r="B26" s="35" t="s">
        <v>74</v>
      </c>
      <c r="C26" s="36" t="s">
        <v>75</v>
      </c>
      <c r="D26" s="37">
        <v>41737.310061999997</v>
      </c>
      <c r="E26" s="38">
        <f t="shared" si="0"/>
        <v>0.17579313400943875</v>
      </c>
      <c r="F26" s="39">
        <f t="shared" si="2"/>
        <v>12.159808827949048</v>
      </c>
      <c r="G26" s="37">
        <v>6201.7894060000008</v>
      </c>
      <c r="H26" s="38">
        <f t="shared" si="1"/>
        <v>-5.5044116029810741</v>
      </c>
      <c r="I26" s="39">
        <f t="shared" si="3"/>
        <v>2.5275280220621754</v>
      </c>
      <c r="N26" s="49"/>
      <c r="O26" s="49"/>
    </row>
    <row r="27" spans="1:15" ht="18.649999999999999" customHeight="1" x14ac:dyDescent="0.65">
      <c r="A27" s="129" t="s">
        <v>59</v>
      </c>
      <c r="B27" s="41" t="s">
        <v>76</v>
      </c>
      <c r="C27" s="42" t="s">
        <v>77</v>
      </c>
      <c r="D27" s="43">
        <v>45230.653920000004</v>
      </c>
      <c r="E27" s="44">
        <f t="shared" si="0"/>
        <v>8.3698346942117539</v>
      </c>
      <c r="F27" s="45">
        <f t="shared" si="2"/>
        <v>7.909044822154021</v>
      </c>
      <c r="G27" s="43">
        <v>6375.9972740000003</v>
      </c>
      <c r="H27" s="44">
        <f t="shared" si="1"/>
        <v>2.8089936080618827</v>
      </c>
      <c r="I27" s="45">
        <f t="shared" si="3"/>
        <v>-0.59388103308883888</v>
      </c>
      <c r="N27" s="49"/>
      <c r="O27" s="49"/>
    </row>
    <row r="28" spans="1:15" ht="18.649999999999999" customHeight="1" x14ac:dyDescent="0.65">
      <c r="A28" s="122" t="s">
        <v>59</v>
      </c>
      <c r="B28" s="35" t="s">
        <v>78</v>
      </c>
      <c r="C28" s="36" t="s">
        <v>79</v>
      </c>
      <c r="D28" s="37">
        <v>45368.989256000001</v>
      </c>
      <c r="E28" s="38">
        <f t="shared" si="0"/>
        <v>0.30584420964745451</v>
      </c>
      <c r="F28" s="39">
        <f t="shared" si="2"/>
        <v>11.531029976756813</v>
      </c>
      <c r="G28" s="37">
        <v>6060.5087370000001</v>
      </c>
      <c r="H28" s="38">
        <f t="shared" si="1"/>
        <v>-4.9480657447345084</v>
      </c>
      <c r="I28" s="39">
        <f t="shared" si="3"/>
        <v>2.6211832621275244</v>
      </c>
      <c r="N28" s="49"/>
      <c r="O28" s="49"/>
    </row>
    <row r="29" spans="1:15" ht="18.649999999999999" customHeight="1" x14ac:dyDescent="0.65">
      <c r="A29" s="129" t="s">
        <v>59</v>
      </c>
      <c r="B29" s="41" t="s">
        <v>80</v>
      </c>
      <c r="C29" s="42" t="s">
        <v>81</v>
      </c>
      <c r="D29" s="43">
        <v>47465.135405000001</v>
      </c>
      <c r="E29" s="44">
        <f t="shared" si="0"/>
        <v>4.6202178699028096</v>
      </c>
      <c r="F29" s="45">
        <f t="shared" si="2"/>
        <v>18.694980172472974</v>
      </c>
      <c r="G29" s="43">
        <v>5545.1571990000002</v>
      </c>
      <c r="H29" s="44">
        <f t="shared" si="1"/>
        <v>-8.503436928549057</v>
      </c>
      <c r="I29" s="45">
        <f t="shared" si="3"/>
        <v>3.2980504338159689</v>
      </c>
      <c r="N29" s="49"/>
      <c r="O29" s="49"/>
    </row>
    <row r="30" spans="1:15" ht="18.649999999999999" customHeight="1" x14ac:dyDescent="0.65">
      <c r="A30" s="122">
        <v>2019</v>
      </c>
      <c r="B30" s="35" t="s">
        <v>57</v>
      </c>
      <c r="C30" s="36" t="s">
        <v>58</v>
      </c>
      <c r="D30" s="37">
        <v>44321.759767999996</v>
      </c>
      <c r="E30" s="38">
        <f t="shared" si="0"/>
        <v>-6.6224937739646217</v>
      </c>
      <c r="F30" s="39">
        <f t="shared" si="2"/>
        <v>9.0201198326524068</v>
      </c>
      <c r="G30" s="37">
        <v>6531.7996780000003</v>
      </c>
      <c r="H30" s="38">
        <f t="shared" si="1"/>
        <v>17.792867606673603</v>
      </c>
      <c r="I30" s="39">
        <f t="shared" si="3"/>
        <v>18.824191810069337</v>
      </c>
      <c r="L30" s="226"/>
      <c r="N30" s="49"/>
      <c r="O30" s="49"/>
    </row>
    <row r="31" spans="1:15" ht="18.649999999999999" customHeight="1" x14ac:dyDescent="0.65">
      <c r="A31" s="129" t="s">
        <v>59</v>
      </c>
      <c r="B31" s="41" t="s">
        <v>60</v>
      </c>
      <c r="C31" s="42" t="s">
        <v>61</v>
      </c>
      <c r="D31" s="43">
        <v>39155.929788999994</v>
      </c>
      <c r="E31" s="44">
        <f t="shared" si="0"/>
        <v>-11.655290778254923</v>
      </c>
      <c r="F31" s="45">
        <f t="shared" si="2"/>
        <v>2.869054165518059</v>
      </c>
      <c r="G31" s="43">
        <v>5936.9479409999994</v>
      </c>
      <c r="H31" s="44">
        <f t="shared" si="1"/>
        <v>-9.1070113341586882</v>
      </c>
      <c r="I31" s="45">
        <f t="shared" si="3"/>
        <v>19.954055423991068</v>
      </c>
      <c r="L31" s="226"/>
      <c r="N31" s="49"/>
      <c r="O31" s="49"/>
    </row>
    <row r="32" spans="1:15" ht="18.649999999999999" customHeight="1" x14ac:dyDescent="0.65">
      <c r="A32" s="122" t="s">
        <v>59</v>
      </c>
      <c r="B32" s="35" t="s">
        <v>62</v>
      </c>
      <c r="C32" s="36" t="s">
        <v>63</v>
      </c>
      <c r="D32" s="37">
        <v>41890.317511000001</v>
      </c>
      <c r="E32" s="38">
        <f t="shared" si="0"/>
        <v>6.9833298219065032</v>
      </c>
      <c r="F32" s="39">
        <f t="shared" si="2"/>
        <v>5.0416601208914669</v>
      </c>
      <c r="G32" s="37">
        <v>6226.9787810000007</v>
      </c>
      <c r="H32" s="38">
        <f t="shared" si="1"/>
        <v>4.8851841532427054</v>
      </c>
      <c r="I32" s="39">
        <f t="shared" si="3"/>
        <v>6.8523293710092137</v>
      </c>
      <c r="L32" s="226"/>
      <c r="N32" s="49"/>
      <c r="O32" s="49"/>
    </row>
    <row r="33" spans="1:15" ht="18.649999999999999" customHeight="1" x14ac:dyDescent="0.65">
      <c r="A33" s="129" t="s">
        <v>59</v>
      </c>
      <c r="B33" s="41" t="s">
        <v>64</v>
      </c>
      <c r="C33" s="42" t="s">
        <v>65</v>
      </c>
      <c r="D33" s="43">
        <v>40857.266468000002</v>
      </c>
      <c r="E33" s="44">
        <f t="shared" si="0"/>
        <v>-2.4660854927364251</v>
      </c>
      <c r="F33" s="45">
        <f t="shared" si="2"/>
        <v>-1.2033760520849257</v>
      </c>
      <c r="G33" s="43">
        <v>6633.1781710000005</v>
      </c>
      <c r="H33" s="44">
        <f t="shared" si="1"/>
        <v>6.5232178281932063</v>
      </c>
      <c r="I33" s="45">
        <f t="shared" si="3"/>
        <v>-6.7939833727644565</v>
      </c>
      <c r="L33" s="226"/>
      <c r="N33" s="49"/>
      <c r="O33" s="49"/>
    </row>
    <row r="34" spans="1:15" ht="18.649999999999999" customHeight="1" x14ac:dyDescent="0.65">
      <c r="A34" s="122" t="s">
        <v>59</v>
      </c>
      <c r="B34" s="35" t="s">
        <v>66</v>
      </c>
      <c r="C34" s="36" t="s">
        <v>67</v>
      </c>
      <c r="D34" s="37">
        <v>41597.962233000006</v>
      </c>
      <c r="E34" s="38">
        <f t="shared" si="0"/>
        <v>1.8128862477378993</v>
      </c>
      <c r="F34" s="39">
        <f t="shared" si="2"/>
        <v>-2.174431716266767</v>
      </c>
      <c r="G34" s="37">
        <v>6535.0608769999999</v>
      </c>
      <c r="H34" s="38">
        <f t="shared" si="1"/>
        <v>-1.4791897861113679</v>
      </c>
      <c r="I34" s="39">
        <f t="shared" si="3"/>
        <v>-13.322942380205028</v>
      </c>
      <c r="L34" s="226"/>
      <c r="N34" s="49"/>
      <c r="O34" s="49"/>
    </row>
    <row r="35" spans="1:15" ht="18.649999999999999" customHeight="1" x14ac:dyDescent="0.65">
      <c r="A35" s="129" t="s">
        <v>59</v>
      </c>
      <c r="B35" s="41" t="s">
        <v>68</v>
      </c>
      <c r="C35" s="42" t="s">
        <v>69</v>
      </c>
      <c r="D35" s="43">
        <v>39535.128347000005</v>
      </c>
      <c r="E35" s="44">
        <f t="shared" si="0"/>
        <v>-4.958978217359733</v>
      </c>
      <c r="F35" s="45">
        <f t="shared" si="2"/>
        <v>-7.5353010351902006</v>
      </c>
      <c r="G35" s="43">
        <v>5568.2512550000001</v>
      </c>
      <c r="H35" s="44">
        <f t="shared" si="1"/>
        <v>-14.794194579007891</v>
      </c>
      <c r="I35" s="45">
        <f t="shared" si="3"/>
        <v>-12.82770188198109</v>
      </c>
      <c r="L35" s="226"/>
      <c r="N35" s="49"/>
      <c r="O35" s="49"/>
    </row>
    <row r="36" spans="1:15" ht="18.649999999999999" customHeight="1" x14ac:dyDescent="0.65">
      <c r="A36" s="122" t="s">
        <v>59</v>
      </c>
      <c r="B36" s="35" t="s">
        <v>70</v>
      </c>
      <c r="C36" s="36" t="s">
        <v>71</v>
      </c>
      <c r="D36" s="37">
        <v>41073.911198000002</v>
      </c>
      <c r="E36" s="38">
        <f t="shared" si="0"/>
        <v>3.8921913633214844</v>
      </c>
      <c r="F36" s="39">
        <f t="shared" si="2"/>
        <v>-4.6977458126088889</v>
      </c>
      <c r="G36" s="37">
        <v>7901.3065159999996</v>
      </c>
      <c r="H36" s="38">
        <f t="shared" si="1"/>
        <v>41.899245457090984</v>
      </c>
      <c r="I36" s="39">
        <f t="shared" si="3"/>
        <v>10.12625438992114</v>
      </c>
      <c r="L36" s="226"/>
      <c r="N36" s="49"/>
      <c r="O36" s="49"/>
    </row>
    <row r="37" spans="1:15" ht="18.649999999999999" customHeight="1" x14ac:dyDescent="0.65">
      <c r="A37" s="129" t="s">
        <v>59</v>
      </c>
      <c r="B37" s="41" t="s">
        <v>72</v>
      </c>
      <c r="C37" s="42" t="s">
        <v>73</v>
      </c>
      <c r="D37" s="43">
        <v>41082.506173000002</v>
      </c>
      <c r="E37" s="44">
        <f t="shared" si="0"/>
        <v>2.0925630769785819E-2</v>
      </c>
      <c r="F37" s="45">
        <f t="shared" si="2"/>
        <v>-1.3958342380077648</v>
      </c>
      <c r="G37" s="43">
        <v>6161.9936220000009</v>
      </c>
      <c r="H37" s="44">
        <f t="shared" si="1"/>
        <v>-22.012978366019876</v>
      </c>
      <c r="I37" s="45">
        <f t="shared" si="3"/>
        <v>-6.1107730542684262</v>
      </c>
      <c r="L37" s="226"/>
      <c r="N37" s="49"/>
      <c r="O37" s="49"/>
    </row>
    <row r="38" spans="1:15" ht="18.649999999999999" customHeight="1" x14ac:dyDescent="0.65">
      <c r="A38" s="122" t="s">
        <v>59</v>
      </c>
      <c r="B38" s="35" t="s">
        <v>74</v>
      </c>
      <c r="C38" s="36" t="s">
        <v>75</v>
      </c>
      <c r="D38" s="37">
        <v>39293.731500000002</v>
      </c>
      <c r="E38" s="38">
        <f t="shared" si="0"/>
        <v>-4.3541030955302489</v>
      </c>
      <c r="F38" s="39">
        <f t="shared" si="2"/>
        <v>-5.8546623114189789</v>
      </c>
      <c r="G38" s="37">
        <v>6684.6752999999999</v>
      </c>
      <c r="H38" s="38">
        <f t="shared" si="1"/>
        <v>8.4823469491088552</v>
      </c>
      <c r="I38" s="39">
        <f t="shared" si="3"/>
        <v>7.7862349458823088</v>
      </c>
      <c r="L38" s="226"/>
      <c r="N38" s="49"/>
      <c r="O38" s="49"/>
    </row>
    <row r="39" spans="1:15" ht="18.649999999999999" customHeight="1" x14ac:dyDescent="0.65">
      <c r="A39" s="129" t="s">
        <v>59</v>
      </c>
      <c r="B39" s="41" t="s">
        <v>76</v>
      </c>
      <c r="C39" s="42" t="s">
        <v>77</v>
      </c>
      <c r="D39" s="43">
        <v>40455.885774999995</v>
      </c>
      <c r="E39" s="44">
        <f t="shared" si="0"/>
        <v>2.9576073094508493</v>
      </c>
      <c r="F39" s="45">
        <f t="shared" si="2"/>
        <v>-10.556487097102774</v>
      </c>
      <c r="G39" s="43">
        <v>6688.6002340000005</v>
      </c>
      <c r="H39" s="44">
        <f t="shared" si="1"/>
        <v>5.8715402377140791E-2</v>
      </c>
      <c r="I39" s="45">
        <f t="shared" si="3"/>
        <v>4.902808871558495</v>
      </c>
      <c r="L39" s="226"/>
      <c r="N39" s="49"/>
      <c r="O39" s="49"/>
    </row>
    <row r="40" spans="1:15" ht="18.649999999999999" customHeight="1" x14ac:dyDescent="0.65">
      <c r="A40" s="122" t="s">
        <v>59</v>
      </c>
      <c r="B40" s="35" t="s">
        <v>78</v>
      </c>
      <c r="C40" s="36" t="s">
        <v>79</v>
      </c>
      <c r="D40" s="37">
        <v>41371.938818999995</v>
      </c>
      <c r="E40" s="38">
        <f t="shared" si="0"/>
        <v>2.2643257623741864</v>
      </c>
      <c r="F40" s="39">
        <f t="shared" si="2"/>
        <v>-8.8100936400548058</v>
      </c>
      <c r="G40" s="37">
        <v>5814.327644</v>
      </c>
      <c r="H40" s="38">
        <f t="shared" si="1"/>
        <v>-13.071084523123865</v>
      </c>
      <c r="I40" s="39">
        <f t="shared" si="3"/>
        <v>-4.062053264555832</v>
      </c>
      <c r="L40" s="226"/>
      <c r="N40" s="49"/>
      <c r="O40" s="49"/>
    </row>
    <row r="41" spans="1:15" ht="18.649999999999999" customHeight="1" x14ac:dyDescent="0.65">
      <c r="A41" s="129" t="s">
        <v>59</v>
      </c>
      <c r="B41" s="41" t="s">
        <v>80</v>
      </c>
      <c r="C41" s="42" t="s">
        <v>81</v>
      </c>
      <c r="D41" s="43">
        <v>41625.382937000002</v>
      </c>
      <c r="E41" s="44">
        <f t="shared" si="0"/>
        <v>0.61259908342417013</v>
      </c>
      <c r="F41" s="45">
        <f t="shared" si="2"/>
        <v>-12.30324619991463</v>
      </c>
      <c r="G41" s="43">
        <v>6828.5241730000007</v>
      </c>
      <c r="H41" s="44">
        <f t="shared" si="1"/>
        <v>17.443057754864988</v>
      </c>
      <c r="I41" s="45">
        <f t="shared" si="3"/>
        <v>23.1439241115011</v>
      </c>
      <c r="L41" s="226"/>
      <c r="N41" s="49"/>
      <c r="O41" s="49"/>
    </row>
    <row r="42" spans="1:15" ht="18.649999999999999" customHeight="1" x14ac:dyDescent="0.65">
      <c r="A42" s="122">
        <v>2020</v>
      </c>
      <c r="B42" s="35" t="s">
        <v>57</v>
      </c>
      <c r="C42" s="36" t="s">
        <v>58</v>
      </c>
      <c r="D42" s="37">
        <v>42456.586761999999</v>
      </c>
      <c r="E42" s="38">
        <f t="shared" si="0"/>
        <v>1.9968676955069098</v>
      </c>
      <c r="F42" s="39">
        <f t="shared" si="2"/>
        <v>-4.2082557546522352</v>
      </c>
      <c r="G42" s="37">
        <v>6066.7831430000006</v>
      </c>
      <c r="H42" s="38">
        <f t="shared" si="1"/>
        <v>-11.155280565776216</v>
      </c>
      <c r="I42" s="39">
        <f t="shared" si="3"/>
        <v>-7.1192712257578723</v>
      </c>
      <c r="L42" s="226"/>
      <c r="N42" s="49"/>
      <c r="O42" s="49"/>
    </row>
    <row r="43" spans="1:15" ht="18.649999999999999" customHeight="1" x14ac:dyDescent="0.65">
      <c r="A43" s="129" t="s">
        <v>59</v>
      </c>
      <c r="B43" s="41" t="s">
        <v>60</v>
      </c>
      <c r="C43" s="42" t="s">
        <v>61</v>
      </c>
      <c r="D43" s="43">
        <v>37618.139649999997</v>
      </c>
      <c r="E43" s="44">
        <f t="shared" si="0"/>
        <v>-11.396222544037771</v>
      </c>
      <c r="F43" s="45">
        <f t="shared" si="2"/>
        <v>-3.9273493115517977</v>
      </c>
      <c r="G43" s="43">
        <v>6454.8092240000005</v>
      </c>
      <c r="H43" s="44">
        <f t="shared" si="1"/>
        <v>6.3959115045625792</v>
      </c>
      <c r="I43" s="45">
        <f t="shared" si="3"/>
        <v>8.7226852609520122</v>
      </c>
      <c r="N43" s="49"/>
      <c r="O43" s="49"/>
    </row>
    <row r="44" spans="1:15" ht="18.649999999999999" customHeight="1" x14ac:dyDescent="0.65">
      <c r="A44" s="122" t="s">
        <v>59</v>
      </c>
      <c r="B44" s="35" t="s">
        <v>62</v>
      </c>
      <c r="C44" s="36" t="s">
        <v>63</v>
      </c>
      <c r="D44" s="37">
        <v>37945.785578000003</v>
      </c>
      <c r="E44" s="38">
        <f t="shared" si="0"/>
        <v>0.8709785519656954</v>
      </c>
      <c r="F44" s="39">
        <f t="shared" si="2"/>
        <v>-9.4163333375647085</v>
      </c>
      <c r="G44" s="37">
        <v>7743.3039280000003</v>
      </c>
      <c r="H44" s="38">
        <f t="shared" si="1"/>
        <v>19.961778253789021</v>
      </c>
      <c r="I44" s="39">
        <f t="shared" si="3"/>
        <v>24.350896322734705</v>
      </c>
      <c r="N44" s="49"/>
      <c r="O44" s="49"/>
    </row>
    <row r="45" spans="1:15" ht="18.649999999999999" customHeight="1" x14ac:dyDescent="0.65">
      <c r="A45" s="129" t="s">
        <v>59</v>
      </c>
      <c r="B45" s="41" t="s">
        <v>64</v>
      </c>
      <c r="C45" s="42" t="s">
        <v>65</v>
      </c>
      <c r="D45" s="43">
        <v>49596.752008000003</v>
      </c>
      <c r="E45" s="44">
        <f t="shared" si="0"/>
        <v>30.704243574166323</v>
      </c>
      <c r="F45" s="45">
        <f t="shared" si="2"/>
        <v>21.390284508741896</v>
      </c>
      <c r="G45" s="43">
        <v>7627.9201849999999</v>
      </c>
      <c r="H45" s="44">
        <f t="shared" si="1"/>
        <v>-1.4901099591709155</v>
      </c>
      <c r="I45" s="45">
        <f t="shared" si="3"/>
        <v>14.996461550648132</v>
      </c>
      <c r="N45" s="49"/>
      <c r="O45" s="49"/>
    </row>
    <row r="46" spans="1:15" ht="18.649999999999999" customHeight="1" x14ac:dyDescent="0.65">
      <c r="A46" s="122" t="s">
        <v>59</v>
      </c>
      <c r="B46" s="35" t="s">
        <v>66</v>
      </c>
      <c r="C46" s="36" t="s">
        <v>67</v>
      </c>
      <c r="D46" s="37">
        <v>39955.293707999997</v>
      </c>
      <c r="E46" s="38">
        <f t="shared" si="0"/>
        <v>-19.439696975408449</v>
      </c>
      <c r="F46" s="39">
        <f t="shared" si="2"/>
        <v>-3.9489158526541113</v>
      </c>
      <c r="G46" s="37">
        <v>7124.0199689999999</v>
      </c>
      <c r="H46" s="38">
        <f t="shared" si="1"/>
        <v>-6.6059974905204104</v>
      </c>
      <c r="I46" s="39">
        <f t="shared" si="3"/>
        <v>9.0122969484925264</v>
      </c>
      <c r="N46" s="49"/>
      <c r="O46" s="49"/>
    </row>
    <row r="47" spans="1:15" ht="18.649999999999999" customHeight="1" x14ac:dyDescent="0.65">
      <c r="A47" s="129" t="s">
        <v>59</v>
      </c>
      <c r="B47" s="41" t="s">
        <v>68</v>
      </c>
      <c r="C47" s="42" t="s">
        <v>69</v>
      </c>
      <c r="D47" s="43">
        <v>33859.043575000003</v>
      </c>
      <c r="E47" s="44">
        <f t="shared" si="0"/>
        <v>-15.257678187907754</v>
      </c>
      <c r="F47" s="45">
        <f t="shared" si="2"/>
        <v>-14.35706676396995</v>
      </c>
      <c r="G47" s="43">
        <v>6741.6583039999996</v>
      </c>
      <c r="H47" s="44">
        <f t="shared" si="1"/>
        <v>-5.3672177599703215</v>
      </c>
      <c r="I47" s="45">
        <f t="shared" si="3"/>
        <v>21.073169928284763</v>
      </c>
      <c r="N47" s="49"/>
      <c r="O47" s="49"/>
    </row>
    <row r="48" spans="1:15" ht="18.649999999999999" customHeight="1" x14ac:dyDescent="0.65">
      <c r="A48" s="122" t="s">
        <v>59</v>
      </c>
      <c r="B48" s="35" t="s">
        <v>70</v>
      </c>
      <c r="C48" s="36" t="s">
        <v>71</v>
      </c>
      <c r="D48" s="37">
        <v>34517.893579999996</v>
      </c>
      <c r="E48" s="38">
        <f t="shared" si="0"/>
        <v>1.9458612395255592</v>
      </c>
      <c r="F48" s="39">
        <f t="shared" si="2"/>
        <v>-15.96151286006392</v>
      </c>
      <c r="G48" s="37">
        <v>7401.644311</v>
      </c>
      <c r="H48" s="38">
        <f t="shared" si="1"/>
        <v>9.7896686132611386</v>
      </c>
      <c r="I48" s="39">
        <f t="shared" si="3"/>
        <v>-6.3237921980142549</v>
      </c>
      <c r="N48" s="49"/>
      <c r="O48" s="49"/>
    </row>
    <row r="49" spans="1:15" ht="18.649999999999999" customHeight="1" x14ac:dyDescent="0.65">
      <c r="A49" s="129" t="s">
        <v>59</v>
      </c>
      <c r="B49" s="41" t="s">
        <v>72</v>
      </c>
      <c r="C49" s="42" t="s">
        <v>73</v>
      </c>
      <c r="D49" s="43">
        <v>36691.534073000003</v>
      </c>
      <c r="E49" s="44">
        <f t="shared" si="0"/>
        <v>6.2971411855196058</v>
      </c>
      <c r="F49" s="45">
        <f t="shared" si="2"/>
        <v>-10.688179736429538</v>
      </c>
      <c r="G49" s="43">
        <v>7790.1241479999999</v>
      </c>
      <c r="H49" s="44">
        <f t="shared" si="1"/>
        <v>5.2485612747245725</v>
      </c>
      <c r="I49" s="45">
        <f t="shared" si="3"/>
        <v>26.422139097760965</v>
      </c>
      <c r="N49" s="49"/>
      <c r="O49" s="49"/>
    </row>
    <row r="50" spans="1:15" ht="18.649999999999999" customHeight="1" x14ac:dyDescent="0.65">
      <c r="A50" s="122" t="s">
        <v>59</v>
      </c>
      <c r="B50" s="35" t="s">
        <v>74</v>
      </c>
      <c r="C50" s="36" t="s">
        <v>75</v>
      </c>
      <c r="D50" s="37">
        <v>37043.159744000004</v>
      </c>
      <c r="E50" s="38">
        <f t="shared" si="0"/>
        <v>0.95832916198168583</v>
      </c>
      <c r="F50" s="39">
        <f t="shared" si="2"/>
        <v>-5.7275592571298439</v>
      </c>
      <c r="G50" s="37">
        <v>8284.3743649999997</v>
      </c>
      <c r="H50" s="38">
        <f t="shared" si="1"/>
        <v>6.3445743303961466</v>
      </c>
      <c r="I50" s="39">
        <f t="shared" si="3"/>
        <v>23.930841711937756</v>
      </c>
      <c r="N50" s="49"/>
      <c r="O50" s="49"/>
    </row>
    <row r="51" spans="1:15" ht="18.649999999999999" customHeight="1" x14ac:dyDescent="0.65">
      <c r="A51" s="129" t="s">
        <v>59</v>
      </c>
      <c r="B51" s="41" t="s">
        <v>76</v>
      </c>
      <c r="C51" s="42" t="s">
        <v>77</v>
      </c>
      <c r="D51" s="43">
        <v>41565.252472</v>
      </c>
      <c r="E51" s="44">
        <f t="shared" si="0"/>
        <v>12.207632284209913</v>
      </c>
      <c r="F51" s="45">
        <f t="shared" si="2"/>
        <v>2.7421639045795976</v>
      </c>
      <c r="G51" s="43">
        <v>7413.5227860000005</v>
      </c>
      <c r="H51" s="44">
        <f t="shared" si="1"/>
        <v>-10.511977617515589</v>
      </c>
      <c r="I51" s="45">
        <f t="shared" si="3"/>
        <v>10.838180286437481</v>
      </c>
      <c r="N51" s="49"/>
      <c r="O51" s="49"/>
    </row>
    <row r="52" spans="1:15" ht="18.649999999999999" customHeight="1" x14ac:dyDescent="0.65">
      <c r="A52" s="122" t="s">
        <v>59</v>
      </c>
      <c r="B52" s="35" t="s">
        <v>78</v>
      </c>
      <c r="C52" s="36" t="s">
        <v>79</v>
      </c>
      <c r="D52" s="37">
        <v>37804.653145999997</v>
      </c>
      <c r="E52" s="38">
        <f t="shared" si="0"/>
        <v>-9.047459361718758</v>
      </c>
      <c r="F52" s="39">
        <f t="shared" si="2"/>
        <v>-8.6224764292693212</v>
      </c>
      <c r="G52" s="37">
        <v>7073.6705429999993</v>
      </c>
      <c r="H52" s="38">
        <f t="shared" si="1"/>
        <v>-4.5842206574422617</v>
      </c>
      <c r="I52" s="39">
        <f t="shared" si="3"/>
        <v>21.659303983317102</v>
      </c>
      <c r="N52" s="49"/>
      <c r="O52" s="49"/>
    </row>
    <row r="53" spans="1:15" ht="18.649999999999999" customHeight="1" x14ac:dyDescent="0.65">
      <c r="A53" s="129" t="s">
        <v>59</v>
      </c>
      <c r="B53" s="41" t="s">
        <v>80</v>
      </c>
      <c r="C53" s="42" t="s">
        <v>81</v>
      </c>
      <c r="D53" s="43">
        <v>41476.624725000001</v>
      </c>
      <c r="E53" s="44">
        <f t="shared" si="0"/>
        <v>9.713014863061975</v>
      </c>
      <c r="F53" s="45">
        <f t="shared" si="2"/>
        <v>-0.35737379815855563</v>
      </c>
      <c r="G53" s="43">
        <v>6415.4482340000004</v>
      </c>
      <c r="H53" s="44">
        <f t="shared" si="1"/>
        <v>-9.3052440737626085</v>
      </c>
      <c r="I53" s="45">
        <f t="shared" si="3"/>
        <v>-6.0492710948187529</v>
      </c>
      <c r="N53" s="49"/>
      <c r="O53" s="49"/>
    </row>
    <row r="54" spans="1:15" ht="18.649999999999999" customHeight="1" x14ac:dyDescent="0.65">
      <c r="A54" s="122">
        <v>2021</v>
      </c>
      <c r="B54" s="35" t="s">
        <v>57</v>
      </c>
      <c r="C54" s="36" t="s">
        <v>58</v>
      </c>
      <c r="D54" s="37">
        <v>39230.447346000001</v>
      </c>
      <c r="E54" s="38">
        <f t="shared" si="0"/>
        <v>-5.4155259592425731</v>
      </c>
      <c r="F54" s="39">
        <f t="shared" si="2"/>
        <v>-7.59867823121263</v>
      </c>
      <c r="G54" s="37">
        <v>5963.5635350000002</v>
      </c>
      <c r="H54" s="38">
        <f t="shared" si="1"/>
        <v>-7.0436964420528492</v>
      </c>
      <c r="I54" s="39">
        <f t="shared" si="3"/>
        <v>-1.7013894442410971</v>
      </c>
      <c r="N54" s="49"/>
      <c r="O54" s="49"/>
    </row>
    <row r="55" spans="1:15" ht="18.649999999999999" customHeight="1" x14ac:dyDescent="0.65">
      <c r="A55" s="129" t="s">
        <v>59</v>
      </c>
      <c r="B55" s="41" t="s">
        <v>60</v>
      </c>
      <c r="C55" s="42" t="s">
        <v>61</v>
      </c>
      <c r="D55" s="43">
        <v>32984.710057999997</v>
      </c>
      <c r="E55" s="44">
        <f t="shared" si="0"/>
        <v>-15.920637439880814</v>
      </c>
      <c r="F55" s="45">
        <f t="shared" si="2"/>
        <v>-12.317008855593425</v>
      </c>
      <c r="G55" s="43">
        <v>5339.8430980000003</v>
      </c>
      <c r="H55" s="44">
        <f t="shared" si="1"/>
        <v>-10.458854564714548</v>
      </c>
      <c r="I55" s="45">
        <f t="shared" si="3"/>
        <v>-17.273417188758732</v>
      </c>
      <c r="N55" s="49"/>
      <c r="O55" s="49"/>
    </row>
    <row r="56" spans="1:15" ht="18.649999999999999" customHeight="1" x14ac:dyDescent="0.65">
      <c r="A56" s="122" t="s">
        <v>59</v>
      </c>
      <c r="B56" s="35" t="s">
        <v>62</v>
      </c>
      <c r="C56" s="36" t="s">
        <v>63</v>
      </c>
      <c r="D56" s="37">
        <v>34958.379700000005</v>
      </c>
      <c r="E56" s="38">
        <f t="shared" si="0"/>
        <v>5.9835894829135317</v>
      </c>
      <c r="F56" s="39">
        <f t="shared" si="2"/>
        <v>-7.8728265405368703</v>
      </c>
      <c r="G56" s="37">
        <v>7240.8020630000001</v>
      </c>
      <c r="H56" s="38">
        <f t="shared" si="1"/>
        <v>35.599528490115937</v>
      </c>
      <c r="I56" s="39">
        <f t="shared" si="3"/>
        <v>-6.4895020222949018</v>
      </c>
      <c r="N56" s="49"/>
      <c r="O56" s="49"/>
    </row>
    <row r="57" spans="1:15" ht="18.649999999999999" customHeight="1" x14ac:dyDescent="0.65">
      <c r="A57" s="129" t="s">
        <v>59</v>
      </c>
      <c r="B57" s="41" t="s">
        <v>64</v>
      </c>
      <c r="C57" s="42" t="s">
        <v>65</v>
      </c>
      <c r="D57" s="43">
        <v>33281.085289000002</v>
      </c>
      <c r="E57" s="44">
        <f t="shared" si="0"/>
        <v>-4.797975264854748</v>
      </c>
      <c r="F57" s="45">
        <f t="shared" si="2"/>
        <v>-32.896643547077971</v>
      </c>
      <c r="G57" s="43">
        <v>7343.9641229999997</v>
      </c>
      <c r="H57" s="44">
        <f t="shared" si="1"/>
        <v>1.424732496516512</v>
      </c>
      <c r="I57" s="45">
        <f t="shared" si="3"/>
        <v>-3.7225882693212808</v>
      </c>
      <c r="N57" s="49"/>
      <c r="O57" s="49"/>
    </row>
    <row r="58" spans="1:15" ht="18.649999999999999" customHeight="1" x14ac:dyDescent="0.65">
      <c r="A58" s="122" t="s">
        <v>59</v>
      </c>
      <c r="B58" s="35" t="s">
        <v>66</v>
      </c>
      <c r="C58" s="36" t="s">
        <v>67</v>
      </c>
      <c r="D58" s="37">
        <v>36050.153343000005</v>
      </c>
      <c r="E58" s="38">
        <f t="shared" si="0"/>
        <v>8.3202456589215537</v>
      </c>
      <c r="F58" s="39">
        <f t="shared" si="2"/>
        <v>-9.7737746430783705</v>
      </c>
      <c r="G58" s="37">
        <v>6948.8583150000004</v>
      </c>
      <c r="H58" s="38">
        <f t="shared" si="1"/>
        <v>-5.3800073282302403</v>
      </c>
      <c r="I58" s="39">
        <f t="shared" si="3"/>
        <v>-2.4587473752489597</v>
      </c>
      <c r="N58" s="49"/>
      <c r="O58" s="49"/>
    </row>
    <row r="59" spans="1:15" ht="18.649999999999999" customHeight="1" x14ac:dyDescent="0.65">
      <c r="A59" s="129"/>
      <c r="B59" s="41" t="s">
        <v>68</v>
      </c>
      <c r="C59" s="42" t="s">
        <v>69</v>
      </c>
      <c r="D59" s="43">
        <v>36369.645471000003</v>
      </c>
      <c r="E59" s="44">
        <f t="shared" si="0"/>
        <v>0.88624346465375758</v>
      </c>
      <c r="F59" s="45">
        <f t="shared" si="2"/>
        <v>7.4148635960104681</v>
      </c>
      <c r="G59" s="43">
        <v>6441.8449369999998</v>
      </c>
      <c r="H59" s="44">
        <f t="shared" si="1"/>
        <v>-7.2963550991613557</v>
      </c>
      <c r="I59" s="45">
        <f t="shared" si="3"/>
        <v>-4.447175360728572</v>
      </c>
      <c r="N59" s="49"/>
      <c r="O59" s="49"/>
    </row>
    <row r="60" spans="1:15" ht="18.649999999999999" customHeight="1" x14ac:dyDescent="0.65">
      <c r="A60" s="122"/>
      <c r="B60" s="35" t="s">
        <v>70</v>
      </c>
      <c r="C60" s="36" t="s">
        <v>71</v>
      </c>
      <c r="D60" s="37">
        <v>39034.130735999999</v>
      </c>
      <c r="E60" s="38">
        <f t="shared" si="0"/>
        <v>7.3261238334714429</v>
      </c>
      <c r="F60" s="39">
        <f t="shared" si="2"/>
        <v>13.083756532051982</v>
      </c>
      <c r="G60" s="37">
        <v>5536.6726679999992</v>
      </c>
      <c r="H60" s="38">
        <f t="shared" si="1"/>
        <v>-14.05144454503967</v>
      </c>
      <c r="I60" s="39">
        <f t="shared" si="3"/>
        <v>-25.196720683110396</v>
      </c>
      <c r="N60" s="49"/>
      <c r="O60" s="49"/>
    </row>
    <row r="61" spans="1:15" ht="18.649999999999999" customHeight="1" x14ac:dyDescent="0.65">
      <c r="A61" s="129"/>
      <c r="B61" s="41" t="s">
        <v>72</v>
      </c>
      <c r="C61" s="42" t="s">
        <v>73</v>
      </c>
      <c r="D61" s="43">
        <v>39467.631461000004</v>
      </c>
      <c r="E61" s="44">
        <f t="shared" si="0"/>
        <v>1.1105684098152713</v>
      </c>
      <c r="F61" s="45">
        <f t="shared" si="2"/>
        <v>7.5660433888558254</v>
      </c>
      <c r="G61" s="43">
        <v>7090.966152</v>
      </c>
      <c r="H61" s="44">
        <f t="shared" si="1"/>
        <v>28.072699565268945</v>
      </c>
      <c r="I61" s="45">
        <f t="shared" si="3"/>
        <v>-8.9749275199869416</v>
      </c>
      <c r="N61" s="49"/>
      <c r="O61" s="49"/>
    </row>
    <row r="62" spans="1:15" ht="18.649999999999999" customHeight="1" x14ac:dyDescent="0.65">
      <c r="A62" s="122"/>
      <c r="B62" s="35" t="s">
        <v>74</v>
      </c>
      <c r="C62" s="36" t="s">
        <v>75</v>
      </c>
      <c r="D62" s="37">
        <v>39020.704397000001</v>
      </c>
      <c r="E62" s="38">
        <f t="shared" si="0"/>
        <v>-1.1323888651429082</v>
      </c>
      <c r="F62" s="39">
        <f t="shared" si="2"/>
        <v>5.3384880411566638</v>
      </c>
      <c r="G62" s="37">
        <v>7067.6134349999993</v>
      </c>
      <c r="H62" s="38">
        <f t="shared" si="1"/>
        <v>-0.32933053831337711</v>
      </c>
      <c r="I62" s="39">
        <f t="shared" si="3"/>
        <v>-14.687420876832869</v>
      </c>
      <c r="N62" s="49"/>
      <c r="O62" s="49"/>
    </row>
    <row r="63" spans="1:15" ht="18.649999999999999" customHeight="1" x14ac:dyDescent="0.65">
      <c r="A63" s="129"/>
      <c r="B63" s="41" t="s">
        <v>76</v>
      </c>
      <c r="C63" s="42" t="s">
        <v>77</v>
      </c>
      <c r="D63" s="43">
        <v>41685.542390000002</v>
      </c>
      <c r="E63" s="44">
        <f t="shared" si="0"/>
        <v>6.8292923825457041</v>
      </c>
      <c r="F63" s="45">
        <f t="shared" si="2"/>
        <v>0.28940018608338836</v>
      </c>
      <c r="G63" s="43">
        <v>6328.3605159999997</v>
      </c>
      <c r="H63" s="44">
        <f t="shared" si="1"/>
        <v>-10.459724853358498</v>
      </c>
      <c r="I63" s="45">
        <f t="shared" si="3"/>
        <v>-14.63760618702441</v>
      </c>
      <c r="N63" s="49"/>
      <c r="O63" s="49"/>
    </row>
    <row r="64" spans="1:15" ht="18.649999999999999" customHeight="1" x14ac:dyDescent="0.65">
      <c r="A64" s="122"/>
      <c r="B64" s="35" t="s">
        <v>78</v>
      </c>
      <c r="C64" s="36" t="s">
        <v>79</v>
      </c>
      <c r="D64" s="37">
        <v>41827.836707000002</v>
      </c>
      <c r="E64" s="38">
        <f t="shared" si="0"/>
        <v>0.34135172254381452</v>
      </c>
      <c r="F64" s="39">
        <f t="shared" si="2"/>
        <v>10.642032729311479</v>
      </c>
      <c r="G64" s="37">
        <v>7306.744627</v>
      </c>
      <c r="H64" s="38">
        <f t="shared" si="1"/>
        <v>15.460309325398747</v>
      </c>
      <c r="I64" s="39">
        <f t="shared" si="3"/>
        <v>3.2949524943686859</v>
      </c>
      <c r="N64" s="49"/>
      <c r="O64" s="49"/>
    </row>
    <row r="65" spans="1:15" ht="18.649999999999999" customHeight="1" x14ac:dyDescent="0.65">
      <c r="A65" s="129"/>
      <c r="B65" s="41" t="s">
        <v>80</v>
      </c>
      <c r="C65" s="42" t="s">
        <v>81</v>
      </c>
      <c r="D65" s="43">
        <v>42343.026603999999</v>
      </c>
      <c r="E65" s="44">
        <f t="shared" si="0"/>
        <v>1.2316914704646464</v>
      </c>
      <c r="F65" s="45">
        <f t="shared" si="2"/>
        <v>2.0888919596144806</v>
      </c>
      <c r="G65" s="43">
        <v>6506.4619440000006</v>
      </c>
      <c r="H65" s="44">
        <f t="shared" si="1"/>
        <v>-10.952657084014984</v>
      </c>
      <c r="I65" s="45">
        <f t="shared" si="3"/>
        <v>1.4186648645632349</v>
      </c>
      <c r="N65" s="49"/>
      <c r="O65" s="49"/>
    </row>
    <row r="66" spans="1:15" ht="18.649999999999999" customHeight="1" x14ac:dyDescent="0.65">
      <c r="A66" s="122">
        <v>2022</v>
      </c>
      <c r="B66" s="35" t="s">
        <v>57</v>
      </c>
      <c r="C66" s="36" t="s">
        <v>58</v>
      </c>
      <c r="D66" s="37">
        <v>41215.389974999998</v>
      </c>
      <c r="E66" s="38">
        <f t="shared" si="0"/>
        <v>-2.6630987896681835</v>
      </c>
      <c r="F66" s="39">
        <f t="shared" si="2"/>
        <v>5.059699196120393</v>
      </c>
      <c r="G66" s="37">
        <v>6493.4769510000006</v>
      </c>
      <c r="H66" s="38">
        <f t="shared" si="1"/>
        <v>-0.19957072079663796</v>
      </c>
      <c r="I66" s="39">
        <f t="shared" si="3"/>
        <v>8.8858517711759344</v>
      </c>
      <c r="N66" s="49"/>
      <c r="O66" s="49"/>
    </row>
    <row r="67" spans="1:15" ht="18.649999999999999" customHeight="1" x14ac:dyDescent="0.65">
      <c r="A67" s="129"/>
      <c r="B67" s="41" t="s">
        <v>60</v>
      </c>
      <c r="C67" s="42" t="s">
        <v>61</v>
      </c>
      <c r="D67" s="43">
        <v>40091.895920999996</v>
      </c>
      <c r="E67" s="44">
        <f t="shared" si="0"/>
        <v>-2.7259090710568978</v>
      </c>
      <c r="F67" s="45">
        <f t="shared" si="2"/>
        <v>21.546910221441372</v>
      </c>
      <c r="G67" s="43">
        <v>6256.6756660000001</v>
      </c>
      <c r="H67" s="44">
        <f t="shared" si="1"/>
        <v>-3.6467563800859137</v>
      </c>
      <c r="I67" s="45">
        <f t="shared" si="3"/>
        <v>17.169653699064536</v>
      </c>
      <c r="N67" s="49"/>
      <c r="O67" s="49"/>
    </row>
    <row r="68" spans="1:15" ht="18.649999999999999" customHeight="1" x14ac:dyDescent="0.65">
      <c r="A68" s="122"/>
      <c r="B68" s="35" t="s">
        <v>62</v>
      </c>
      <c r="C68" s="36" t="s">
        <v>63</v>
      </c>
      <c r="D68" s="37">
        <v>43625.994420000003</v>
      </c>
      <c r="E68" s="38">
        <f t="shared" si="0"/>
        <v>8.8149946960948355</v>
      </c>
      <c r="F68" s="39">
        <f t="shared" si="2"/>
        <v>24.794097422083894</v>
      </c>
      <c r="G68" s="37">
        <v>6999.7870060000005</v>
      </c>
      <c r="H68" s="38">
        <f t="shared" si="1"/>
        <v>11.877095436450592</v>
      </c>
      <c r="I68" s="39">
        <f t="shared" si="3"/>
        <v>-3.3285685052981906</v>
      </c>
      <c r="N68" s="49"/>
      <c r="O68" s="49"/>
    </row>
    <row r="69" spans="1:15" ht="18.649999999999999" customHeight="1" x14ac:dyDescent="0.65">
      <c r="A69" s="129"/>
      <c r="B69" s="41" t="s">
        <v>64</v>
      </c>
      <c r="C69" s="42" t="s">
        <v>65</v>
      </c>
      <c r="D69" s="43">
        <v>42493.594659000002</v>
      </c>
      <c r="E69" s="44">
        <f t="shared" si="0"/>
        <v>-2.5956995962041818</v>
      </c>
      <c r="F69" s="45">
        <f t="shared" si="2"/>
        <v>27.680916322295836</v>
      </c>
      <c r="G69" s="43">
        <v>7556.0125459999999</v>
      </c>
      <c r="H69" s="44">
        <f t="shared" si="1"/>
        <v>7.9463209312400584</v>
      </c>
      <c r="I69" s="45">
        <f t="shared" si="3"/>
        <v>2.8873836997092894</v>
      </c>
      <c r="N69" s="49"/>
      <c r="O69" s="49"/>
    </row>
    <row r="70" spans="1:15" ht="18.649999999999999" customHeight="1" x14ac:dyDescent="0.65">
      <c r="A70" s="122"/>
      <c r="B70" s="35" t="s">
        <v>66</v>
      </c>
      <c r="C70" s="36" t="s">
        <v>67</v>
      </c>
      <c r="D70" s="37">
        <v>41614.522287</v>
      </c>
      <c r="E70" s="38">
        <f t="shared" si="0"/>
        <v>-2.0687173656508184</v>
      </c>
      <c r="F70" s="39">
        <f t="shared" si="2"/>
        <v>15.435077046851031</v>
      </c>
      <c r="G70" s="37">
        <v>7166.9375769999997</v>
      </c>
      <c r="H70" s="38">
        <f t="shared" si="1"/>
        <v>-5.1492102035480158</v>
      </c>
      <c r="I70" s="39">
        <f t="shared" si="3"/>
        <v>3.1383466479557809</v>
      </c>
      <c r="N70" s="49"/>
      <c r="O70" s="49"/>
    </row>
    <row r="71" spans="1:15" ht="18.649999999999999" customHeight="1" x14ac:dyDescent="0.65">
      <c r="A71" s="129"/>
      <c r="B71" s="41" t="s">
        <v>68</v>
      </c>
      <c r="C71" s="42" t="s">
        <v>69</v>
      </c>
      <c r="D71" s="43">
        <v>42073.382251000003</v>
      </c>
      <c r="E71" s="44">
        <f t="shared" si="0"/>
        <v>1.1026438338890721</v>
      </c>
      <c r="F71" s="45">
        <f t="shared" si="2"/>
        <v>15.682684574277683</v>
      </c>
      <c r="G71" s="43">
        <v>8320.4294050000008</v>
      </c>
      <c r="H71" s="44">
        <f t="shared" si="1"/>
        <v>16.094626409217859</v>
      </c>
      <c r="I71" s="45">
        <f t="shared" si="3"/>
        <v>29.162211856575169</v>
      </c>
      <c r="N71" s="49"/>
      <c r="O71" s="49"/>
    </row>
    <row r="72" spans="1:15" ht="18.649999999999999" customHeight="1" x14ac:dyDescent="0.65">
      <c r="A72" s="122"/>
      <c r="B72" s="35" t="s">
        <v>70</v>
      </c>
      <c r="C72" s="36" t="s">
        <v>71</v>
      </c>
      <c r="D72" s="37">
        <v>43542.029653999998</v>
      </c>
      <c r="E72" s="38">
        <f t="shared" ref="E72:E103" si="4">(D72/D71-1)*100</f>
        <v>3.49068062614597</v>
      </c>
      <c r="F72" s="39">
        <f t="shared" si="2"/>
        <v>11.548608443437169</v>
      </c>
      <c r="G72" s="37">
        <v>7924.9016160000001</v>
      </c>
      <c r="H72" s="38">
        <f t="shared" ref="H72:H103" si="5">(G72/G71-1)*100</f>
        <v>-4.753694427865895</v>
      </c>
      <c r="I72" s="39">
        <f t="shared" si="3"/>
        <v>43.134732558836575</v>
      </c>
      <c r="N72" s="49"/>
      <c r="O72" s="49"/>
    </row>
    <row r="73" spans="1:15" ht="18.649999999999999" customHeight="1" x14ac:dyDescent="0.65">
      <c r="A73" s="129"/>
      <c r="B73" s="41" t="s">
        <v>72</v>
      </c>
      <c r="C73" s="42" t="s">
        <v>73</v>
      </c>
      <c r="D73" s="43">
        <v>44298.423370999997</v>
      </c>
      <c r="E73" s="44">
        <f t="shared" si="4"/>
        <v>1.7371576911103137</v>
      </c>
      <c r="F73" s="45">
        <f t="shared" si="2"/>
        <v>12.239882990631322</v>
      </c>
      <c r="G73" s="43">
        <v>10030.865393</v>
      </c>
      <c r="H73" s="44">
        <f t="shared" si="5"/>
        <v>26.574005319487615</v>
      </c>
      <c r="I73" s="45">
        <f t="shared" si="3"/>
        <v>41.459783871212032</v>
      </c>
      <c r="N73" s="49"/>
      <c r="O73" s="49"/>
    </row>
    <row r="74" spans="1:15" ht="18.649999999999999" customHeight="1" x14ac:dyDescent="0.65">
      <c r="A74" s="122"/>
      <c r="B74" s="35" t="s">
        <v>74</v>
      </c>
      <c r="C74" s="36" t="s">
        <v>75</v>
      </c>
      <c r="D74" s="37">
        <v>44125.076211</v>
      </c>
      <c r="E74" s="38">
        <f t="shared" si="4"/>
        <v>-0.39131677113700691</v>
      </c>
      <c r="F74" s="39">
        <f t="shared" si="2"/>
        <v>13.081188289344237</v>
      </c>
      <c r="G74" s="37">
        <v>9079.033030999999</v>
      </c>
      <c r="H74" s="38">
        <f t="shared" si="5"/>
        <v>-9.489035339505536</v>
      </c>
      <c r="I74" s="39">
        <f t="shared" si="3"/>
        <v>28.459671917526141</v>
      </c>
      <c r="N74" s="49"/>
      <c r="O74" s="49"/>
    </row>
    <row r="75" spans="1:15" ht="18.649999999999999" customHeight="1" x14ac:dyDescent="0.65">
      <c r="A75" s="129"/>
      <c r="B75" s="41" t="s">
        <v>76</v>
      </c>
      <c r="C75" s="42" t="s">
        <v>77</v>
      </c>
      <c r="D75" s="43">
        <v>44111.781749000002</v>
      </c>
      <c r="E75" s="44">
        <f t="shared" si="4"/>
        <v>-3.0129040313553457E-2</v>
      </c>
      <c r="F75" s="45">
        <f t="shared" si="2"/>
        <v>5.820337747559301</v>
      </c>
      <c r="G75" s="43">
        <v>8983.1544059999997</v>
      </c>
      <c r="H75" s="44">
        <f t="shared" si="5"/>
        <v>-1.0560444561951265</v>
      </c>
      <c r="I75" s="45">
        <f t="shared" si="3"/>
        <v>41.950737213657185</v>
      </c>
      <c r="N75" s="49"/>
      <c r="O75" s="49"/>
    </row>
    <row r="76" spans="1:15" ht="18.649999999999999" customHeight="1" x14ac:dyDescent="0.65">
      <c r="A76" s="122"/>
      <c r="B76" s="35" t="s">
        <v>78</v>
      </c>
      <c r="C76" s="36" t="s">
        <v>79</v>
      </c>
      <c r="D76" s="37">
        <v>41743.072140000004</v>
      </c>
      <c r="E76" s="38">
        <f t="shared" si="4"/>
        <v>-5.3697890111947144</v>
      </c>
      <c r="F76" s="39">
        <f t="shared" si="2"/>
        <v>-0.20265108997571391</v>
      </c>
      <c r="G76" s="37">
        <v>8242.5792000000001</v>
      </c>
      <c r="H76" s="38">
        <f t="shared" si="5"/>
        <v>-8.2440440465473603</v>
      </c>
      <c r="I76" s="39">
        <f t="shared" si="3"/>
        <v>12.807818266179559</v>
      </c>
      <c r="N76" s="49"/>
      <c r="O76" s="49"/>
    </row>
    <row r="77" spans="1:15" ht="18.649999999999999" customHeight="1" x14ac:dyDescent="0.65">
      <c r="A77" s="129"/>
      <c r="B77" s="41" t="s">
        <v>80</v>
      </c>
      <c r="C77" s="42" t="s">
        <v>81</v>
      </c>
      <c r="D77" s="43">
        <v>43770.048446999994</v>
      </c>
      <c r="E77" s="44">
        <f t="shared" si="4"/>
        <v>4.8558388328530766</v>
      </c>
      <c r="F77" s="45">
        <f t="shared" si="2"/>
        <v>3.37014606052084</v>
      </c>
      <c r="G77" s="43">
        <v>8519.3099570000013</v>
      </c>
      <c r="H77" s="44">
        <f t="shared" si="5"/>
        <v>3.3573320957595465</v>
      </c>
      <c r="I77" s="45">
        <f t="shared" si="3"/>
        <v>30.936137494144099</v>
      </c>
      <c r="N77" s="49"/>
      <c r="O77" s="49"/>
    </row>
    <row r="78" spans="1:15" ht="18.649999999999999" customHeight="1" x14ac:dyDescent="0.65">
      <c r="A78" s="122">
        <v>2023</v>
      </c>
      <c r="B78" s="35" t="s">
        <v>57</v>
      </c>
      <c r="C78" s="36" t="s">
        <v>58</v>
      </c>
      <c r="D78" s="37">
        <v>41675.114228999999</v>
      </c>
      <c r="E78" s="38">
        <f t="shared" si="4"/>
        <v>-4.7862277797948938</v>
      </c>
      <c r="F78" s="39">
        <f t="shared" si="2"/>
        <v>1.1154189109428669</v>
      </c>
      <c r="G78" s="37">
        <v>8189.217901</v>
      </c>
      <c r="H78" s="38">
        <f t="shared" si="5"/>
        <v>-3.8746337164170974</v>
      </c>
      <c r="I78" s="39">
        <f t="shared" si="3"/>
        <v>26.114529439252941</v>
      </c>
      <c r="N78" s="49"/>
      <c r="O78" s="49"/>
    </row>
    <row r="79" spans="1:15" ht="18.649999999999999" customHeight="1" x14ac:dyDescent="0.65">
      <c r="A79" s="129"/>
      <c r="B79" s="41" t="s">
        <v>60</v>
      </c>
      <c r="C79" s="42" t="s">
        <v>61</v>
      </c>
      <c r="D79" s="43">
        <v>38729.246277999999</v>
      </c>
      <c r="E79" s="44">
        <f t="shared" si="4"/>
        <v>-7.0686499737296238</v>
      </c>
      <c r="F79" s="45">
        <f t="shared" si="2"/>
        <v>-3.3988156750807241</v>
      </c>
      <c r="G79" s="43">
        <v>6956.5180329999994</v>
      </c>
      <c r="H79" s="44">
        <f t="shared" si="5"/>
        <v>-15.052717889573719</v>
      </c>
      <c r="I79" s="45">
        <f t="shared" si="3"/>
        <v>11.18553053346012</v>
      </c>
      <c r="N79" s="49"/>
      <c r="O79" s="49"/>
    </row>
    <row r="80" spans="1:15" ht="18.649999999999999" customHeight="1" x14ac:dyDescent="0.65">
      <c r="A80" s="122"/>
      <c r="B80" s="35" t="s">
        <v>62</v>
      </c>
      <c r="C80" s="36" t="s">
        <v>63</v>
      </c>
      <c r="D80" s="37">
        <v>43856.612865999996</v>
      </c>
      <c r="E80" s="38">
        <f t="shared" si="4"/>
        <v>13.239004320392823</v>
      </c>
      <c r="F80" s="39">
        <f t="shared" si="2"/>
        <v>0.52862622174238982</v>
      </c>
      <c r="G80" s="37">
        <v>8278.2053180000003</v>
      </c>
      <c r="H80" s="38">
        <f t="shared" si="5"/>
        <v>18.999264843852103</v>
      </c>
      <c r="I80" s="39">
        <f t="shared" si="3"/>
        <v>18.263674464725565</v>
      </c>
      <c r="N80" s="49"/>
      <c r="O80" s="49"/>
    </row>
    <row r="81" spans="1:15" ht="18.649999999999999" customHeight="1" x14ac:dyDescent="0.65">
      <c r="A81" s="129"/>
      <c r="B81" s="41" t="s">
        <v>64</v>
      </c>
      <c r="C81" s="42" t="s">
        <v>65</v>
      </c>
      <c r="D81" s="43">
        <v>41811.511091</v>
      </c>
      <c r="E81" s="44">
        <f t="shared" si="4"/>
        <v>-4.663154861613739</v>
      </c>
      <c r="F81" s="45">
        <f t="shared" si="2"/>
        <v>-1.6051444305278162</v>
      </c>
      <c r="G81" s="43">
        <v>8703.9004260000002</v>
      </c>
      <c r="H81" s="44">
        <f t="shared" si="5"/>
        <v>5.1423598672332371</v>
      </c>
      <c r="I81" s="45">
        <f t="shared" si="3"/>
        <v>15.191714849754568</v>
      </c>
      <c r="N81" s="49"/>
      <c r="O81" s="49"/>
    </row>
    <row r="82" spans="1:15" ht="18.649999999999999" customHeight="1" x14ac:dyDescent="0.65">
      <c r="A82" s="122"/>
      <c r="B82" s="35" t="s">
        <v>66</v>
      </c>
      <c r="C82" s="36" t="s">
        <v>67</v>
      </c>
      <c r="D82" s="37">
        <v>41078.789193999997</v>
      </c>
      <c r="E82" s="38">
        <f t="shared" si="4"/>
        <v>-1.7524406027930484</v>
      </c>
      <c r="F82" s="39">
        <f t="shared" si="2"/>
        <v>-1.2873705224951237</v>
      </c>
      <c r="G82" s="37">
        <v>8153.8546560000004</v>
      </c>
      <c r="H82" s="38">
        <f t="shared" si="5"/>
        <v>-6.3195319693332141</v>
      </c>
      <c r="I82" s="39">
        <f t="shared" si="3"/>
        <v>13.770415444487693</v>
      </c>
      <c r="N82" s="49"/>
      <c r="O82" s="49"/>
    </row>
    <row r="83" spans="1:15" ht="18.649999999999999" customHeight="1" x14ac:dyDescent="0.65">
      <c r="A83" s="129"/>
      <c r="B83" s="41" t="s">
        <v>68</v>
      </c>
      <c r="C83" s="42" t="s">
        <v>69</v>
      </c>
      <c r="D83" s="43">
        <v>40013.058891999994</v>
      </c>
      <c r="E83" s="44">
        <f t="shared" si="4"/>
        <v>-2.5943566568307319</v>
      </c>
      <c r="F83" s="45">
        <f t="shared" ref="F83:F103" si="6">(D83/D71-1)*100</f>
        <v>-4.896975828348193</v>
      </c>
      <c r="G83" s="43">
        <v>8896.0880820000002</v>
      </c>
      <c r="H83" s="44">
        <f t="shared" si="5"/>
        <v>9.1028532799984241</v>
      </c>
      <c r="I83" s="45">
        <f t="shared" ref="I83:I103" si="7">(G83/G71-1)*100</f>
        <v>6.9186174051794502</v>
      </c>
      <c r="N83" s="49"/>
      <c r="O83" s="49"/>
    </row>
    <row r="84" spans="1:15" ht="18.649999999999999" customHeight="1" x14ac:dyDescent="0.65">
      <c r="A84" s="122"/>
      <c r="B84" s="35" t="s">
        <v>70</v>
      </c>
      <c r="C84" s="36" t="s">
        <v>71</v>
      </c>
      <c r="D84" s="37">
        <v>37956.737502999997</v>
      </c>
      <c r="E84" s="38">
        <f t="shared" si="4"/>
        <v>-5.1391256903158826</v>
      </c>
      <c r="F84" s="39">
        <f t="shared" si="6"/>
        <v>-12.827358291247926</v>
      </c>
      <c r="G84" s="37">
        <v>7890.9903779999995</v>
      </c>
      <c r="H84" s="38">
        <f t="shared" si="5"/>
        <v>-11.2981986546837</v>
      </c>
      <c r="I84" s="39">
        <f t="shared" si="7"/>
        <v>-0.42790736898909998</v>
      </c>
      <c r="N84" s="49"/>
      <c r="O84" s="49"/>
    </row>
    <row r="85" spans="1:15" ht="18.649999999999999" customHeight="1" x14ac:dyDescent="0.65">
      <c r="A85" s="129"/>
      <c r="B85" s="41" t="s">
        <v>72</v>
      </c>
      <c r="C85" s="42" t="s">
        <v>73</v>
      </c>
      <c r="D85" s="43">
        <v>38097.742505000002</v>
      </c>
      <c r="E85" s="44">
        <f t="shared" si="4"/>
        <v>0.37148872973833402</v>
      </c>
      <c r="F85" s="45">
        <f t="shared" si="6"/>
        <v>-13.997520440105049</v>
      </c>
      <c r="G85" s="43">
        <v>8195.9692470000009</v>
      </c>
      <c r="H85" s="44">
        <f t="shared" si="5"/>
        <v>3.8648997703796484</v>
      </c>
      <c r="I85" s="45">
        <f t="shared" si="7"/>
        <v>-18.292500936962764</v>
      </c>
      <c r="N85" s="49"/>
      <c r="O85" s="49"/>
    </row>
    <row r="86" spans="1:15" ht="18.649999999999999" customHeight="1" x14ac:dyDescent="0.65">
      <c r="A86" s="122"/>
      <c r="B86" s="35" t="s">
        <v>74</v>
      </c>
      <c r="C86" s="36" t="s">
        <v>75</v>
      </c>
      <c r="D86" s="37">
        <v>37786.410347000005</v>
      </c>
      <c r="E86" s="38">
        <f t="shared" si="4"/>
        <v>-0.81719319185156181</v>
      </c>
      <c r="F86" s="39">
        <f t="shared" si="6"/>
        <v>-14.365223605936395</v>
      </c>
      <c r="G86" s="37">
        <v>8562.8062699999991</v>
      </c>
      <c r="H86" s="38">
        <f t="shared" si="5"/>
        <v>4.4758223456520696</v>
      </c>
      <c r="I86" s="39">
        <f t="shared" si="7"/>
        <v>-5.6859222698867118</v>
      </c>
      <c r="N86" s="49"/>
      <c r="O86" s="49"/>
    </row>
    <row r="87" spans="1:15" ht="18.649999999999999" customHeight="1" x14ac:dyDescent="0.65">
      <c r="A87" s="129"/>
      <c r="B87" s="41" t="s">
        <v>76</v>
      </c>
      <c r="C87" s="42" t="s">
        <v>77</v>
      </c>
      <c r="D87" s="43">
        <v>39570.097333999998</v>
      </c>
      <c r="E87" s="44">
        <f t="shared" si="4"/>
        <v>4.720445712149024</v>
      </c>
      <c r="F87" s="45">
        <f t="shared" si="6"/>
        <v>-10.295853477065597</v>
      </c>
      <c r="G87" s="43">
        <v>8457.0941889999995</v>
      </c>
      <c r="H87" s="44">
        <f t="shared" si="5"/>
        <v>-1.2345494884120511</v>
      </c>
      <c r="I87" s="45">
        <f t="shared" si="7"/>
        <v>-5.8560745282151156</v>
      </c>
      <c r="N87" s="49"/>
      <c r="O87" s="49"/>
    </row>
    <row r="88" spans="1:15" ht="18.649999999999999" customHeight="1" x14ac:dyDescent="0.65">
      <c r="A88" s="122"/>
      <c r="B88" s="35" t="s">
        <v>78</v>
      </c>
      <c r="C88" s="36" t="s">
        <v>79</v>
      </c>
      <c r="D88" s="37">
        <v>37035.973898999997</v>
      </c>
      <c r="E88" s="38">
        <f t="shared" si="4"/>
        <v>-6.4041374819227332</v>
      </c>
      <c r="F88" s="39">
        <f t="shared" si="6"/>
        <v>-11.276357967169037</v>
      </c>
      <c r="G88" s="37">
        <v>7873.4922740000002</v>
      </c>
      <c r="H88" s="38">
        <f t="shared" si="5"/>
        <v>-6.9007380307893555</v>
      </c>
      <c r="I88" s="39">
        <f t="shared" si="7"/>
        <v>-4.4778086694028936</v>
      </c>
      <c r="N88" s="49"/>
      <c r="O88" s="49"/>
    </row>
    <row r="89" spans="1:15" ht="18.649999999999999" customHeight="1" x14ac:dyDescent="0.65">
      <c r="A89" s="129"/>
      <c r="B89" s="41" t="s">
        <v>80</v>
      </c>
      <c r="C89" s="42" t="s">
        <v>81</v>
      </c>
      <c r="D89" s="43">
        <v>38473.933968999998</v>
      </c>
      <c r="E89" s="44">
        <f t="shared" si="4"/>
        <v>3.8826036380774864</v>
      </c>
      <c r="F89" s="45">
        <f t="shared" si="6"/>
        <v>-12.09985975778145</v>
      </c>
      <c r="G89" s="43">
        <v>8087.940466</v>
      </c>
      <c r="H89" s="44">
        <f t="shared" si="5"/>
        <v>2.7236731114623103</v>
      </c>
      <c r="I89" s="45">
        <f t="shared" si="7"/>
        <v>-5.0634322870898867</v>
      </c>
      <c r="N89" s="49"/>
      <c r="O89" s="49"/>
    </row>
    <row r="90" spans="1:15" ht="18.649999999999999" customHeight="1" x14ac:dyDescent="0.65">
      <c r="A90" s="122">
        <v>2024</v>
      </c>
      <c r="B90" s="35" t="s">
        <v>57</v>
      </c>
      <c r="C90" s="36" t="s">
        <v>58</v>
      </c>
      <c r="D90" s="37">
        <v>37375.006358000006</v>
      </c>
      <c r="E90" s="38">
        <f t="shared" si="4"/>
        <v>-2.8562912539316643</v>
      </c>
      <c r="F90" s="39">
        <f t="shared" si="6"/>
        <v>-10.318166969792554</v>
      </c>
      <c r="G90" s="37">
        <v>7994.4246190000003</v>
      </c>
      <c r="H90" s="38">
        <f t="shared" si="5"/>
        <v>-1.1562380731302446</v>
      </c>
      <c r="I90" s="39">
        <f t="shared" si="7"/>
        <v>-2.3786554998886156</v>
      </c>
      <c r="N90" s="49"/>
      <c r="O90" s="49"/>
    </row>
    <row r="91" spans="1:15" ht="18.649999999999999" customHeight="1" x14ac:dyDescent="0.65">
      <c r="A91" s="129"/>
      <c r="B91" s="41" t="s">
        <v>60</v>
      </c>
      <c r="C91" s="42" t="s">
        <v>61</v>
      </c>
      <c r="D91" s="43">
        <v>37731.637329999998</v>
      </c>
      <c r="E91" s="44">
        <f t="shared" si="4"/>
        <v>0.95419641828009549</v>
      </c>
      <c r="F91" s="45">
        <f t="shared" si="6"/>
        <v>-2.5758542803521856</v>
      </c>
      <c r="G91" s="43">
        <v>7715.5772640000005</v>
      </c>
      <c r="H91" s="44">
        <f t="shared" si="5"/>
        <v>-3.4880228195194429</v>
      </c>
      <c r="I91" s="45">
        <f t="shared" si="7"/>
        <v>10.911482258785377</v>
      </c>
      <c r="N91" s="49"/>
      <c r="O91" s="49"/>
    </row>
    <row r="92" spans="1:15" ht="18.649999999999999" customHeight="1" x14ac:dyDescent="0.65">
      <c r="A92" s="122"/>
      <c r="B92" s="35" t="s">
        <v>62</v>
      </c>
      <c r="C92" s="36" t="s">
        <v>63</v>
      </c>
      <c r="D92" s="37">
        <v>39861.059831999999</v>
      </c>
      <c r="E92" s="38">
        <f t="shared" si="4"/>
        <v>5.6435995167029906</v>
      </c>
      <c r="F92" s="39">
        <f t="shared" si="6"/>
        <v>-9.1104916063811316</v>
      </c>
      <c r="G92" s="37">
        <v>8191.8785779999998</v>
      </c>
      <c r="H92" s="38">
        <f t="shared" si="5"/>
        <v>6.1732427490858832</v>
      </c>
      <c r="I92" s="39">
        <f t="shared" si="7"/>
        <v>-1.0428195083817648</v>
      </c>
      <c r="N92" s="49"/>
      <c r="O92" s="49"/>
    </row>
    <row r="93" spans="1:15" ht="18.649999999999999" customHeight="1" x14ac:dyDescent="0.65">
      <c r="A93" s="129"/>
      <c r="B93" s="41" t="s">
        <v>64</v>
      </c>
      <c r="C93" s="42" t="s">
        <v>65</v>
      </c>
      <c r="D93" s="43">
        <v>37896.135487000007</v>
      </c>
      <c r="E93" s="44">
        <f t="shared" si="4"/>
        <v>-4.9294332696657843</v>
      </c>
      <c r="F93" s="45">
        <f t="shared" si="6"/>
        <v>-9.3643484816380749</v>
      </c>
      <c r="G93" s="43">
        <v>7887.274101</v>
      </c>
      <c r="H93" s="44">
        <f t="shared" si="5"/>
        <v>-3.7183714834109205</v>
      </c>
      <c r="I93" s="45">
        <f t="shared" si="7"/>
        <v>-9.3823031633105671</v>
      </c>
      <c r="N93" s="49"/>
      <c r="O93" s="49"/>
    </row>
    <row r="94" spans="1:15" ht="18.649999999999999" customHeight="1" x14ac:dyDescent="0.65">
      <c r="A94" s="122"/>
      <c r="B94" s="35" t="s">
        <v>66</v>
      </c>
      <c r="C94" s="36" t="s">
        <v>67</v>
      </c>
      <c r="D94" s="37">
        <v>39708.801203000003</v>
      </c>
      <c r="E94" s="38">
        <f t="shared" si="4"/>
        <v>4.783246873871394</v>
      </c>
      <c r="F94" s="39">
        <f t="shared" si="6"/>
        <v>-3.3350252475311426</v>
      </c>
      <c r="G94" s="37">
        <v>8730.5518269999993</v>
      </c>
      <c r="H94" s="38">
        <f t="shared" si="5"/>
        <v>10.691624447197579</v>
      </c>
      <c r="I94" s="39">
        <f t="shared" si="7"/>
        <v>7.0726937789556743</v>
      </c>
      <c r="N94" s="49"/>
      <c r="O94" s="49"/>
    </row>
    <row r="95" spans="1:15" ht="18.649999999999999" customHeight="1" x14ac:dyDescent="0.65">
      <c r="A95" s="129"/>
      <c r="B95" s="41" t="s">
        <v>68</v>
      </c>
      <c r="C95" s="42" t="s">
        <v>69</v>
      </c>
      <c r="D95" s="43">
        <v>28981.376166999999</v>
      </c>
      <c r="E95" s="44">
        <f t="shared" si="4"/>
        <v>-27.015232671364419</v>
      </c>
      <c r="F95" s="45">
        <f t="shared" si="6"/>
        <v>-27.57020590396705</v>
      </c>
      <c r="G95" s="43">
        <v>8973.1046659999993</v>
      </c>
      <c r="H95" s="44">
        <f t="shared" si="5"/>
        <v>2.7782074238410059</v>
      </c>
      <c r="I95" s="45">
        <f t="shared" si="7"/>
        <v>0.86573540291077222</v>
      </c>
      <c r="N95" s="49"/>
      <c r="O95" s="49"/>
    </row>
    <row r="96" spans="1:15" ht="18.649999999999999" customHeight="1" x14ac:dyDescent="0.65">
      <c r="A96" s="122"/>
      <c r="B96" s="35" t="s">
        <v>70</v>
      </c>
      <c r="C96" s="36" t="s">
        <v>71</v>
      </c>
      <c r="D96" s="37">
        <v>31073.348021999998</v>
      </c>
      <c r="E96" s="38">
        <f t="shared" si="4"/>
        <v>7.218331672538203</v>
      </c>
      <c r="F96" s="39">
        <f t="shared" si="6"/>
        <v>-18.134829107628004</v>
      </c>
      <c r="G96" s="37">
        <v>9176.9658980000004</v>
      </c>
      <c r="H96" s="38">
        <f t="shared" si="5"/>
        <v>2.2719141210115534</v>
      </c>
      <c r="I96" s="39">
        <f t="shared" si="7"/>
        <v>16.296756913875953</v>
      </c>
      <c r="N96" s="49"/>
      <c r="O96" s="49"/>
    </row>
    <row r="97" spans="1:15" ht="18.649999999999999" customHeight="1" x14ac:dyDescent="0.65">
      <c r="A97" s="129"/>
      <c r="B97" s="41" t="s">
        <v>72</v>
      </c>
      <c r="C97" s="42" t="s">
        <v>73</v>
      </c>
      <c r="D97" s="43">
        <v>30800.407311999999</v>
      </c>
      <c r="E97" s="44">
        <f t="shared" si="4"/>
        <v>-0.87837560924157732</v>
      </c>
      <c r="F97" s="45">
        <f t="shared" si="6"/>
        <v>-19.154245667029457</v>
      </c>
      <c r="G97" s="43">
        <v>9077.2927559999989</v>
      </c>
      <c r="H97" s="44">
        <f t="shared" si="5"/>
        <v>-1.0861230509936148</v>
      </c>
      <c r="I97" s="45">
        <f t="shared" si="7"/>
        <v>10.75313342985751</v>
      </c>
      <c r="N97" s="49"/>
      <c r="O97" s="49"/>
    </row>
    <row r="98" spans="1:15" ht="18.649999999999999" customHeight="1" x14ac:dyDescent="0.65">
      <c r="A98" s="122"/>
      <c r="B98" s="35" t="s">
        <v>74</v>
      </c>
      <c r="C98" s="36" t="s">
        <v>75</v>
      </c>
      <c r="D98" s="37">
        <v>30293.225548999999</v>
      </c>
      <c r="E98" s="38">
        <f t="shared" si="4"/>
        <v>-1.6466722594359995</v>
      </c>
      <c r="F98" s="39">
        <f t="shared" si="6"/>
        <v>-19.830369514300571</v>
      </c>
      <c r="G98" s="37">
        <v>9336.3184079999992</v>
      </c>
      <c r="H98" s="38">
        <f t="shared" si="5"/>
        <v>2.8535562194883068</v>
      </c>
      <c r="I98" s="39">
        <f t="shared" si="7"/>
        <v>9.0333952866599176</v>
      </c>
      <c r="N98" s="49"/>
      <c r="O98" s="49"/>
    </row>
    <row r="99" spans="1:15" ht="18.649999999999999" customHeight="1" x14ac:dyDescent="0.65">
      <c r="A99" s="129"/>
      <c r="B99" s="41" t="s">
        <v>76</v>
      </c>
      <c r="C99" s="42" t="s">
        <v>77</v>
      </c>
      <c r="D99" s="43">
        <v>32031.330998000001</v>
      </c>
      <c r="E99" s="44">
        <f t="shared" si="4"/>
        <v>5.7376044231030265</v>
      </c>
      <c r="F99" s="45">
        <f t="shared" si="6"/>
        <v>-19.051674986713842</v>
      </c>
      <c r="G99" s="43">
        <v>9174.0032040000006</v>
      </c>
      <c r="H99" s="44">
        <f t="shared" si="5"/>
        <v>-1.7385354366333039</v>
      </c>
      <c r="I99" s="45">
        <f t="shared" si="7"/>
        <v>8.4770134868838554</v>
      </c>
      <c r="N99" s="49"/>
      <c r="O99" s="49"/>
    </row>
    <row r="100" spans="1:15" ht="18.649999999999999" customHeight="1" x14ac:dyDescent="0.65">
      <c r="A100" s="122"/>
      <c r="B100" s="35" t="s">
        <v>78</v>
      </c>
      <c r="C100" s="36" t="s">
        <v>79</v>
      </c>
      <c r="D100" s="37">
        <v>32007.420624000002</v>
      </c>
      <c r="E100" s="38">
        <f t="shared" si="4"/>
        <v>-7.4646832507496708E-2</v>
      </c>
      <c r="F100" s="39">
        <f t="shared" si="6"/>
        <v>-13.577483580459514</v>
      </c>
      <c r="G100" s="37">
        <v>8751.8438340000012</v>
      </c>
      <c r="H100" s="38">
        <f t="shared" si="5"/>
        <v>-4.6016919834509284</v>
      </c>
      <c r="I100" s="39">
        <f t="shared" si="7"/>
        <v>11.15580646342298</v>
      </c>
      <c r="N100" s="49"/>
      <c r="O100" s="49"/>
    </row>
    <row r="101" spans="1:15" ht="18.649999999999999" customHeight="1" x14ac:dyDescent="0.65">
      <c r="A101" s="129"/>
      <c r="B101" s="41" t="s">
        <v>80</v>
      </c>
      <c r="C101" s="42" t="s">
        <v>81</v>
      </c>
      <c r="D101" s="43">
        <v>33395.420337999996</v>
      </c>
      <c r="E101" s="44">
        <f t="shared" si="4"/>
        <v>4.3364934972586866</v>
      </c>
      <c r="F101" s="45">
        <f t="shared" si="6"/>
        <v>-13.199881340681108</v>
      </c>
      <c r="G101" s="43">
        <v>9603.3575879999989</v>
      </c>
      <c r="H101" s="44">
        <f t="shared" si="5"/>
        <v>9.7295355144701787</v>
      </c>
      <c r="I101" s="45">
        <f t="shared" si="7"/>
        <v>18.736749217807592</v>
      </c>
      <c r="N101" s="49"/>
      <c r="O101" s="49"/>
    </row>
    <row r="102" spans="1:15" ht="18.649999999999999" customHeight="1" x14ac:dyDescent="0.65">
      <c r="A102" s="122" t="s">
        <v>82</v>
      </c>
      <c r="B102" s="35" t="s">
        <v>57</v>
      </c>
      <c r="C102" s="36" t="s">
        <v>58</v>
      </c>
      <c r="D102" s="37">
        <v>38003.914595000002</v>
      </c>
      <c r="E102" s="38">
        <f t="shared" si="4"/>
        <v>13.799779162402359</v>
      </c>
      <c r="F102" s="39">
        <f t="shared" si="6"/>
        <v>1.6826973378303745</v>
      </c>
      <c r="G102" s="37">
        <v>9216.8546559999995</v>
      </c>
      <c r="H102" s="38">
        <f t="shared" si="5"/>
        <v>-4.0246645869248869</v>
      </c>
      <c r="I102" s="39">
        <f t="shared" si="7"/>
        <v>15.291032128750114</v>
      </c>
      <c r="N102" s="49"/>
      <c r="O102" s="49"/>
    </row>
    <row r="103" spans="1:15" ht="18.649999999999999" customHeight="1" x14ac:dyDescent="0.65">
      <c r="A103" s="129"/>
      <c r="B103" s="41" t="s">
        <v>60</v>
      </c>
      <c r="C103" s="42" t="s">
        <v>61</v>
      </c>
      <c r="D103" s="43">
        <v>36735.825530000002</v>
      </c>
      <c r="E103" s="44">
        <f t="shared" si="4"/>
        <v>-3.3367327511225287</v>
      </c>
      <c r="F103" s="45">
        <f t="shared" si="6"/>
        <v>-2.6391958326394627</v>
      </c>
      <c r="G103" s="43">
        <v>8886.4168469999986</v>
      </c>
      <c r="H103" s="44">
        <f t="shared" si="5"/>
        <v>-3.585147225739227</v>
      </c>
      <c r="I103" s="45">
        <f t="shared" si="7"/>
        <v>15.1750095026979</v>
      </c>
      <c r="N103" s="49"/>
      <c r="O103" s="49"/>
    </row>
    <row r="104" spans="1:15" ht="18.649999999999999" customHeight="1" x14ac:dyDescent="0.65">
      <c r="A104" s="122"/>
      <c r="B104" s="35" t="s">
        <v>62</v>
      </c>
      <c r="C104" s="36" t="s">
        <v>63</v>
      </c>
      <c r="D104" s="37">
        <v>37974.277907999996</v>
      </c>
      <c r="E104" s="38">
        <v>3.3712387298568292</v>
      </c>
      <c r="F104" s="39">
        <v>-4.7333962818653319</v>
      </c>
      <c r="G104" s="37">
        <v>8830.5499180000006</v>
      </c>
      <c r="H104" s="38">
        <v>-0.6286777895059048</v>
      </c>
      <c r="I104" s="39">
        <v>7.7963965642167565</v>
      </c>
      <c r="N104" s="49"/>
      <c r="O104" s="49"/>
    </row>
    <row r="105" spans="1:15" ht="18.649999999999999" customHeight="1" x14ac:dyDescent="0.65">
      <c r="A105" s="129"/>
      <c r="B105" s="41" t="s">
        <v>64</v>
      </c>
      <c r="C105" s="42" t="s">
        <v>65</v>
      </c>
      <c r="D105" s="43">
        <v>38458.561633999998</v>
      </c>
      <c r="E105" s="44">
        <v>1.2752941008470797</v>
      </c>
      <c r="F105" s="45">
        <v>1.4841253330248882</v>
      </c>
      <c r="G105" s="43">
        <v>8555.9234909999996</v>
      </c>
      <c r="H105" s="44">
        <v>-3.1099583780191176</v>
      </c>
      <c r="I105" s="45">
        <v>8.4775726244282978</v>
      </c>
      <c r="N105" s="49"/>
      <c r="O105" s="49"/>
    </row>
    <row r="106" spans="1:15" ht="18.649999999999999" customHeight="1" x14ac:dyDescent="0.65">
      <c r="A106" s="122"/>
      <c r="B106" s="35" t="s">
        <v>66</v>
      </c>
      <c r="C106" s="36" t="s">
        <v>67</v>
      </c>
      <c r="D106" s="37">
        <v>39495.498377999997</v>
      </c>
      <c r="E106" s="38">
        <v>2.6962442170049172</v>
      </c>
      <c r="F106" s="39">
        <v>-0.5371676266668346</v>
      </c>
      <c r="G106" s="37">
        <v>9251.8646229999995</v>
      </c>
      <c r="H106" s="38">
        <v>8.1340270601071083</v>
      </c>
      <c r="I106" s="39">
        <v>5.9711322529212296</v>
      </c>
      <c r="N106" s="49"/>
      <c r="O106" s="49"/>
    </row>
    <row r="107" spans="1:15" ht="18.649999999999999" customHeight="1" x14ac:dyDescent="0.65">
      <c r="A107" s="137" t="s">
        <v>83</v>
      </c>
      <c r="B107" s="47"/>
      <c r="C107" s="47"/>
      <c r="D107" s="48"/>
      <c r="E107" s="48"/>
      <c r="F107" s="48"/>
      <c r="N107" s="227"/>
      <c r="O107" s="49"/>
    </row>
    <row r="108" spans="1:15" ht="18.649999999999999" customHeight="1" x14ac:dyDescent="0.65">
      <c r="A108" s="137"/>
      <c r="B108" s="47"/>
      <c r="C108" s="47"/>
      <c r="D108" s="228"/>
      <c r="E108" s="228"/>
      <c r="F108" s="228"/>
      <c r="N108" s="49"/>
      <c r="O108" s="49"/>
    </row>
    <row r="109" spans="1:15" ht="18.649999999999999" customHeight="1" x14ac:dyDescent="0.65">
      <c r="A109" s="47"/>
      <c r="B109" s="47"/>
      <c r="C109" s="47"/>
      <c r="D109" s="47"/>
      <c r="E109" s="47"/>
      <c r="F109" s="47"/>
      <c r="G109" s="47"/>
      <c r="H109" s="47"/>
      <c r="I109" s="47"/>
      <c r="N109" s="49"/>
      <c r="O109" s="49"/>
    </row>
    <row r="110" spans="1:15" ht="18.649999999999999" customHeight="1" x14ac:dyDescent="0.65">
      <c r="A110" s="47"/>
      <c r="B110" s="47"/>
      <c r="C110" s="47"/>
      <c r="D110" s="47"/>
      <c r="E110" s="47"/>
      <c r="F110" s="47"/>
      <c r="G110" s="47"/>
      <c r="H110" s="47"/>
      <c r="I110" s="47"/>
      <c r="N110" s="49"/>
      <c r="O110" s="49"/>
    </row>
    <row r="111" spans="1:15" ht="18.649999999999999" customHeight="1" x14ac:dyDescent="0.65">
      <c r="A111" s="47"/>
      <c r="B111" s="47"/>
      <c r="C111" s="47"/>
      <c r="D111" s="47"/>
      <c r="E111" s="47"/>
      <c r="F111" s="47"/>
      <c r="G111" s="47"/>
      <c r="H111" s="47"/>
      <c r="I111" s="47"/>
      <c r="N111" s="49"/>
      <c r="O111" s="49"/>
    </row>
    <row r="112" spans="1:15" ht="18.649999999999999" customHeight="1" x14ac:dyDescent="0.65">
      <c r="A112" s="47"/>
      <c r="B112" s="47"/>
      <c r="C112" s="47"/>
      <c r="D112" s="47"/>
      <c r="E112" s="47"/>
      <c r="F112" s="47"/>
      <c r="G112" s="47"/>
      <c r="H112" s="47"/>
      <c r="I112" s="47"/>
      <c r="N112" s="49"/>
      <c r="O112" s="49"/>
    </row>
    <row r="113" spans="1:15" ht="18.649999999999999" customHeight="1" x14ac:dyDescent="0.65">
      <c r="A113" s="47"/>
      <c r="B113" s="47"/>
      <c r="C113" s="47"/>
      <c r="D113" s="47"/>
      <c r="E113" s="47"/>
      <c r="F113" s="47"/>
      <c r="G113" s="47"/>
      <c r="H113" s="47"/>
      <c r="I113" s="47"/>
      <c r="N113" s="49"/>
      <c r="O113" s="49"/>
    </row>
    <row r="114" spans="1:15" ht="18.649999999999999" customHeight="1" x14ac:dyDescent="0.65">
      <c r="A114" s="47"/>
      <c r="B114" s="47"/>
      <c r="C114" s="47"/>
      <c r="D114" s="47"/>
      <c r="E114" s="47"/>
      <c r="F114" s="47"/>
      <c r="G114" s="47"/>
      <c r="H114" s="47"/>
      <c r="I114" s="47"/>
      <c r="N114" s="49"/>
      <c r="O114" s="49"/>
    </row>
    <row r="115" spans="1:15" ht="18.649999999999999" customHeight="1" x14ac:dyDescent="0.65">
      <c r="A115" s="47"/>
      <c r="B115" s="47"/>
      <c r="C115" s="47"/>
      <c r="D115" s="47"/>
      <c r="E115" s="47"/>
      <c r="F115" s="47"/>
      <c r="G115" s="47"/>
      <c r="H115" s="47"/>
      <c r="I115" s="47"/>
      <c r="N115" s="49"/>
      <c r="O115" s="49"/>
    </row>
    <row r="116" spans="1:15" ht="18.649999999999999" customHeight="1" x14ac:dyDescent="0.65">
      <c r="A116" s="47"/>
      <c r="B116" s="47"/>
      <c r="C116" s="47"/>
      <c r="D116" s="47"/>
      <c r="E116" s="47"/>
      <c r="F116" s="47"/>
      <c r="G116" s="47"/>
      <c r="H116" s="47"/>
      <c r="I116" s="47"/>
      <c r="N116" s="49"/>
      <c r="O116" s="49"/>
    </row>
    <row r="117" spans="1:15" ht="18.649999999999999" customHeight="1" x14ac:dyDescent="0.65">
      <c r="A117" s="47"/>
      <c r="B117" s="47"/>
      <c r="C117" s="47"/>
      <c r="D117" s="47"/>
      <c r="E117" s="47"/>
      <c r="F117" s="47"/>
      <c r="G117" s="47"/>
      <c r="H117" s="47"/>
      <c r="I117" s="47"/>
      <c r="N117" s="49"/>
      <c r="O117" s="49"/>
    </row>
    <row r="118" spans="1:15" ht="18.649999999999999" customHeight="1" x14ac:dyDescent="0.65">
      <c r="A118" s="47"/>
      <c r="B118" s="47"/>
      <c r="C118" s="47"/>
      <c r="D118" s="47"/>
      <c r="E118" s="47"/>
      <c r="F118" s="47"/>
      <c r="G118" s="47"/>
      <c r="H118" s="47"/>
      <c r="I118" s="47"/>
      <c r="N118" s="49"/>
      <c r="O118" s="49"/>
    </row>
    <row r="119" spans="1:15" ht="18.649999999999999" customHeight="1" x14ac:dyDescent="0.65">
      <c r="A119" s="47"/>
      <c r="B119" s="47"/>
      <c r="C119" s="47"/>
      <c r="D119" s="47"/>
      <c r="E119" s="47"/>
      <c r="F119" s="47"/>
      <c r="G119" s="47"/>
      <c r="H119" s="47"/>
      <c r="I119" s="47"/>
      <c r="N119" s="49"/>
      <c r="O119" s="49"/>
    </row>
    <row r="120" spans="1:15" ht="18.649999999999999" customHeight="1" x14ac:dyDescent="0.65">
      <c r="A120" s="47"/>
      <c r="B120" s="47"/>
      <c r="C120" s="47"/>
      <c r="D120" s="47"/>
      <c r="E120" s="47"/>
      <c r="F120" s="47"/>
      <c r="G120" s="47"/>
      <c r="H120" s="47"/>
      <c r="I120" s="47"/>
      <c r="N120" s="49"/>
      <c r="O120" s="49"/>
    </row>
    <row r="121" spans="1:15" ht="18.649999999999999" customHeight="1" x14ac:dyDescent="0.65">
      <c r="A121" s="47"/>
      <c r="B121" s="47"/>
      <c r="C121" s="47"/>
      <c r="D121" s="47"/>
      <c r="E121" s="47"/>
      <c r="F121" s="47"/>
      <c r="G121" s="47"/>
      <c r="H121" s="47"/>
      <c r="I121" s="47"/>
      <c r="N121" s="49"/>
      <c r="O121" s="49"/>
    </row>
    <row r="122" spans="1:15" ht="18.649999999999999" customHeight="1" x14ac:dyDescent="0.65">
      <c r="A122" s="47"/>
      <c r="B122" s="47"/>
      <c r="C122" s="47"/>
      <c r="D122" s="47"/>
      <c r="E122" s="47"/>
      <c r="F122" s="47"/>
      <c r="G122" s="47"/>
      <c r="H122" s="47"/>
      <c r="I122" s="47"/>
      <c r="N122" s="49"/>
      <c r="O122" s="49"/>
    </row>
    <row r="123" spans="1:15" ht="18.649999999999999" customHeight="1" x14ac:dyDescent="0.65">
      <c r="A123" s="47"/>
      <c r="B123" s="47"/>
      <c r="C123" s="47"/>
      <c r="D123" s="47"/>
      <c r="E123" s="47"/>
      <c r="F123" s="47"/>
      <c r="G123" s="47"/>
      <c r="H123" s="47"/>
      <c r="I123" s="47"/>
      <c r="N123" s="49"/>
      <c r="O123" s="49"/>
    </row>
    <row r="124" spans="1:15" ht="18.649999999999999" customHeight="1" x14ac:dyDescent="0.65">
      <c r="A124" s="47"/>
      <c r="B124" s="47"/>
      <c r="C124" s="47"/>
      <c r="D124" s="47"/>
      <c r="E124" s="47"/>
      <c r="F124" s="47"/>
      <c r="G124" s="47"/>
      <c r="H124" s="47"/>
      <c r="I124" s="47"/>
      <c r="N124" s="49"/>
      <c r="O124" s="49"/>
    </row>
    <row r="125" spans="1:15" ht="18.649999999999999" customHeight="1" x14ac:dyDescent="0.65">
      <c r="A125" s="47"/>
      <c r="B125" s="47"/>
      <c r="C125" s="47"/>
      <c r="D125" s="47"/>
      <c r="E125" s="47"/>
      <c r="F125" s="47"/>
      <c r="G125" s="47"/>
      <c r="H125" s="47"/>
      <c r="I125" s="47"/>
      <c r="N125" s="49"/>
      <c r="O125" s="49"/>
    </row>
    <row r="126" spans="1:15" ht="18.649999999999999" customHeight="1" x14ac:dyDescent="0.65">
      <c r="A126" s="47"/>
      <c r="B126" s="47"/>
      <c r="C126" s="47"/>
      <c r="D126" s="47"/>
      <c r="E126" s="47"/>
      <c r="F126" s="47"/>
      <c r="G126" s="47"/>
      <c r="H126" s="47"/>
      <c r="I126" s="47"/>
      <c r="N126" s="49"/>
      <c r="O126" s="49"/>
    </row>
    <row r="127" spans="1:15" ht="18.649999999999999" customHeight="1" x14ac:dyDescent="0.65">
      <c r="A127" s="47"/>
      <c r="B127" s="47"/>
      <c r="C127" s="47"/>
      <c r="D127" s="47"/>
      <c r="E127" s="47"/>
      <c r="F127" s="47"/>
      <c r="G127" s="47"/>
      <c r="H127" s="47"/>
      <c r="I127" s="47"/>
      <c r="N127" s="49"/>
      <c r="O127" s="49"/>
    </row>
    <row r="128" spans="1:15" ht="18.649999999999999" customHeight="1" x14ac:dyDescent="0.65">
      <c r="A128" s="47"/>
      <c r="B128" s="47"/>
      <c r="C128" s="47"/>
      <c r="D128" s="47"/>
      <c r="E128" s="47"/>
      <c r="F128" s="47"/>
      <c r="G128" s="47"/>
      <c r="H128" s="47"/>
      <c r="I128" s="47"/>
      <c r="N128" s="49"/>
      <c r="O128" s="49"/>
    </row>
    <row r="129" spans="1:15" ht="18.649999999999999" customHeight="1" x14ac:dyDescent="0.65">
      <c r="A129" s="47"/>
      <c r="B129" s="47"/>
      <c r="C129" s="47"/>
      <c r="D129" s="47"/>
      <c r="E129" s="47"/>
      <c r="F129" s="47"/>
      <c r="G129" s="47"/>
      <c r="H129" s="47"/>
      <c r="I129" s="47"/>
      <c r="N129" s="49"/>
      <c r="O129" s="49"/>
    </row>
    <row r="130" spans="1:15" ht="18.649999999999999" customHeight="1" x14ac:dyDescent="0.65">
      <c r="A130" s="47"/>
      <c r="B130" s="47"/>
      <c r="C130" s="47"/>
      <c r="D130" s="47"/>
      <c r="E130" s="47"/>
      <c r="F130" s="47"/>
      <c r="G130" s="47"/>
      <c r="H130" s="47"/>
      <c r="I130" s="47"/>
      <c r="N130" s="49"/>
      <c r="O130" s="49"/>
    </row>
    <row r="131" spans="1:15" ht="18.649999999999999" customHeight="1" x14ac:dyDescent="0.65">
      <c r="A131" s="47"/>
      <c r="B131" s="47"/>
      <c r="C131" s="47"/>
      <c r="D131" s="47"/>
      <c r="E131" s="47"/>
      <c r="F131" s="47"/>
      <c r="G131" s="47"/>
      <c r="H131" s="47"/>
      <c r="I131" s="47"/>
      <c r="N131" s="49"/>
      <c r="O131" s="49"/>
    </row>
    <row r="132" spans="1:15" ht="18.649999999999999" customHeight="1" x14ac:dyDescent="0.65">
      <c r="A132" s="47"/>
      <c r="B132" s="47"/>
      <c r="C132" s="47"/>
      <c r="D132" s="47"/>
      <c r="E132" s="47"/>
      <c r="F132" s="47"/>
      <c r="G132" s="47"/>
      <c r="H132" s="47"/>
      <c r="I132" s="47"/>
      <c r="N132" s="49"/>
      <c r="O132" s="49"/>
    </row>
    <row r="133" spans="1:15" ht="18.649999999999999" customHeight="1" x14ac:dyDescent="0.65">
      <c r="A133" s="47"/>
      <c r="B133" s="47"/>
      <c r="C133" s="47"/>
      <c r="D133" s="47"/>
      <c r="E133" s="47"/>
      <c r="F133" s="47"/>
      <c r="G133" s="47"/>
      <c r="H133" s="47"/>
      <c r="I133" s="47"/>
      <c r="N133" s="49"/>
      <c r="O133" s="49"/>
    </row>
    <row r="134" spans="1:15" ht="18.649999999999999" customHeight="1" x14ac:dyDescent="0.65">
      <c r="A134" s="47"/>
      <c r="B134" s="47"/>
      <c r="C134" s="47"/>
      <c r="D134" s="47"/>
      <c r="E134" s="47"/>
      <c r="F134" s="47"/>
      <c r="G134" s="47"/>
      <c r="H134" s="47"/>
      <c r="I134" s="47"/>
      <c r="N134" s="49"/>
      <c r="O134" s="49"/>
    </row>
  </sheetData>
  <mergeCells count="6">
    <mergeCell ref="H4:I4"/>
    <mergeCell ref="B4:B5"/>
    <mergeCell ref="C4:C5"/>
    <mergeCell ref="D4:D5"/>
    <mergeCell ref="E4:F4"/>
    <mergeCell ref="G4:G5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A5D92-D404-4F5E-B9D6-69CCAFADE593}">
  <sheetPr>
    <tabColor rgb="FF9BA8C2"/>
    <pageSetUpPr autoPageBreaks="0"/>
  </sheetPr>
  <dimension ref="A1:U134"/>
  <sheetViews>
    <sheetView showGridLines="0" rightToLeft="1" zoomScaleNormal="100" workbookViewId="0">
      <selection activeCell="R2" sqref="R2"/>
    </sheetView>
  </sheetViews>
  <sheetFormatPr defaultColWidth="8.90625" defaultRowHeight="18.649999999999999" customHeight="1" x14ac:dyDescent="0.55000000000000004"/>
  <cols>
    <col min="1" max="1" width="7" style="13" customWidth="1"/>
    <col min="2" max="3" width="12" style="13" customWidth="1"/>
    <col min="4" max="4" width="14" style="13" customWidth="1"/>
    <col min="5" max="5" width="6.90625" style="13" customWidth="1"/>
    <col min="6" max="6" width="7" style="13" customWidth="1"/>
    <col min="7" max="7" width="14" style="13" customWidth="1"/>
    <col min="8" max="9" width="7" style="13" customWidth="1"/>
    <col min="10" max="10" width="14" style="13" customWidth="1"/>
    <col min="11" max="12" width="7" style="13" customWidth="1"/>
    <col min="13" max="13" width="14" style="13" customWidth="1"/>
    <col min="14" max="15" width="7" style="13" customWidth="1"/>
    <col min="16" max="16" width="12.36328125" style="13" customWidth="1"/>
    <col min="17" max="17" width="11.90625" style="13" bestFit="1" customWidth="1"/>
    <col min="18" max="18" width="10" style="13" customWidth="1"/>
    <col min="19" max="19" width="8.90625" style="13"/>
    <col min="20" max="21" width="8.90625" style="14"/>
    <col min="22" max="255" width="8.90625" style="13"/>
    <col min="256" max="256" width="5.90625" style="13" customWidth="1"/>
    <col min="257" max="257" width="32.90625" style="13" customWidth="1"/>
    <col min="258" max="258" width="5.90625" style="13" customWidth="1"/>
    <col min="259" max="259" width="32.90625" style="13" customWidth="1"/>
    <col min="260" max="265" width="8.90625" style="13"/>
    <col min="266" max="266" width="32.90625" style="13" customWidth="1"/>
    <col min="267" max="267" width="5.90625" style="13" customWidth="1"/>
    <col min="268" max="268" width="32.90625" style="13" customWidth="1"/>
    <col min="269" max="269" width="5.90625" style="13" customWidth="1"/>
    <col min="270" max="511" width="8.90625" style="13"/>
    <col min="512" max="512" width="5.90625" style="13" customWidth="1"/>
    <col min="513" max="513" width="32.90625" style="13" customWidth="1"/>
    <col min="514" max="514" width="5.90625" style="13" customWidth="1"/>
    <col min="515" max="515" width="32.90625" style="13" customWidth="1"/>
    <col min="516" max="521" width="8.90625" style="13"/>
    <col min="522" max="522" width="32.90625" style="13" customWidth="1"/>
    <col min="523" max="523" width="5.90625" style="13" customWidth="1"/>
    <col min="524" max="524" width="32.90625" style="13" customWidth="1"/>
    <col min="525" max="525" width="5.90625" style="13" customWidth="1"/>
    <col min="526" max="767" width="8.90625" style="13"/>
    <col min="768" max="768" width="5.90625" style="13" customWidth="1"/>
    <col min="769" max="769" width="32.90625" style="13" customWidth="1"/>
    <col min="770" max="770" width="5.90625" style="13" customWidth="1"/>
    <col min="771" max="771" width="32.90625" style="13" customWidth="1"/>
    <col min="772" max="777" width="8.90625" style="13"/>
    <col min="778" max="778" width="32.90625" style="13" customWidth="1"/>
    <col min="779" max="779" width="5.90625" style="13" customWidth="1"/>
    <col min="780" max="780" width="32.90625" style="13" customWidth="1"/>
    <col min="781" max="781" width="5.90625" style="13" customWidth="1"/>
    <col min="782" max="1023" width="8.90625" style="13"/>
    <col min="1024" max="1024" width="5.90625" style="13" customWidth="1"/>
    <col min="1025" max="1025" width="32.90625" style="13" customWidth="1"/>
    <col min="1026" max="1026" width="5.90625" style="13" customWidth="1"/>
    <col min="1027" max="1027" width="32.90625" style="13" customWidth="1"/>
    <col min="1028" max="1033" width="8.90625" style="13"/>
    <col min="1034" max="1034" width="32.90625" style="13" customWidth="1"/>
    <col min="1035" max="1035" width="5.90625" style="13" customWidth="1"/>
    <col min="1036" max="1036" width="32.90625" style="13" customWidth="1"/>
    <col min="1037" max="1037" width="5.90625" style="13" customWidth="1"/>
    <col min="1038" max="1279" width="8.90625" style="13"/>
    <col min="1280" max="1280" width="5.90625" style="13" customWidth="1"/>
    <col min="1281" max="1281" width="32.90625" style="13" customWidth="1"/>
    <col min="1282" max="1282" width="5.90625" style="13" customWidth="1"/>
    <col min="1283" max="1283" width="32.90625" style="13" customWidth="1"/>
    <col min="1284" max="1289" width="8.90625" style="13"/>
    <col min="1290" max="1290" width="32.90625" style="13" customWidth="1"/>
    <col min="1291" max="1291" width="5.90625" style="13" customWidth="1"/>
    <col min="1292" max="1292" width="32.90625" style="13" customWidth="1"/>
    <col min="1293" max="1293" width="5.90625" style="13" customWidth="1"/>
    <col min="1294" max="1535" width="8.90625" style="13"/>
    <col min="1536" max="1536" width="5.90625" style="13" customWidth="1"/>
    <col min="1537" max="1537" width="32.90625" style="13" customWidth="1"/>
    <col min="1538" max="1538" width="5.90625" style="13" customWidth="1"/>
    <col min="1539" max="1539" width="32.90625" style="13" customWidth="1"/>
    <col min="1540" max="1545" width="8.90625" style="13"/>
    <col min="1546" max="1546" width="32.90625" style="13" customWidth="1"/>
    <col min="1547" max="1547" width="5.90625" style="13" customWidth="1"/>
    <col min="1548" max="1548" width="32.90625" style="13" customWidth="1"/>
    <col min="1549" max="1549" width="5.90625" style="13" customWidth="1"/>
    <col min="1550" max="1791" width="8.90625" style="13"/>
    <col min="1792" max="1792" width="5.90625" style="13" customWidth="1"/>
    <col min="1793" max="1793" width="32.90625" style="13" customWidth="1"/>
    <col min="1794" max="1794" width="5.90625" style="13" customWidth="1"/>
    <col min="1795" max="1795" width="32.90625" style="13" customWidth="1"/>
    <col min="1796" max="1801" width="8.90625" style="13"/>
    <col min="1802" max="1802" width="32.90625" style="13" customWidth="1"/>
    <col min="1803" max="1803" width="5.90625" style="13" customWidth="1"/>
    <col min="1804" max="1804" width="32.90625" style="13" customWidth="1"/>
    <col min="1805" max="1805" width="5.90625" style="13" customWidth="1"/>
    <col min="1806" max="2047" width="8.90625" style="13"/>
    <col min="2048" max="2048" width="5.90625" style="13" customWidth="1"/>
    <col min="2049" max="2049" width="32.90625" style="13" customWidth="1"/>
    <col min="2050" max="2050" width="5.90625" style="13" customWidth="1"/>
    <col min="2051" max="2051" width="32.90625" style="13" customWidth="1"/>
    <col min="2052" max="2057" width="8.90625" style="13"/>
    <col min="2058" max="2058" width="32.90625" style="13" customWidth="1"/>
    <col min="2059" max="2059" width="5.90625" style="13" customWidth="1"/>
    <col min="2060" max="2060" width="32.90625" style="13" customWidth="1"/>
    <col min="2061" max="2061" width="5.90625" style="13" customWidth="1"/>
    <col min="2062" max="2303" width="8.90625" style="13"/>
    <col min="2304" max="2304" width="5.90625" style="13" customWidth="1"/>
    <col min="2305" max="2305" width="32.90625" style="13" customWidth="1"/>
    <col min="2306" max="2306" width="5.90625" style="13" customWidth="1"/>
    <col min="2307" max="2307" width="32.90625" style="13" customWidth="1"/>
    <col min="2308" max="2313" width="8.90625" style="13"/>
    <col min="2314" max="2314" width="32.90625" style="13" customWidth="1"/>
    <col min="2315" max="2315" width="5.90625" style="13" customWidth="1"/>
    <col min="2316" max="2316" width="32.90625" style="13" customWidth="1"/>
    <col min="2317" max="2317" width="5.90625" style="13" customWidth="1"/>
    <col min="2318" max="2559" width="8.90625" style="13"/>
    <col min="2560" max="2560" width="5.90625" style="13" customWidth="1"/>
    <col min="2561" max="2561" width="32.90625" style="13" customWidth="1"/>
    <col min="2562" max="2562" width="5.90625" style="13" customWidth="1"/>
    <col min="2563" max="2563" width="32.90625" style="13" customWidth="1"/>
    <col min="2564" max="2569" width="8.90625" style="13"/>
    <col min="2570" max="2570" width="32.90625" style="13" customWidth="1"/>
    <col min="2571" max="2571" width="5.90625" style="13" customWidth="1"/>
    <col min="2572" max="2572" width="32.90625" style="13" customWidth="1"/>
    <col min="2573" max="2573" width="5.90625" style="13" customWidth="1"/>
    <col min="2574" max="2815" width="8.90625" style="13"/>
    <col min="2816" max="2816" width="5.90625" style="13" customWidth="1"/>
    <col min="2817" max="2817" width="32.90625" style="13" customWidth="1"/>
    <col min="2818" max="2818" width="5.90625" style="13" customWidth="1"/>
    <col min="2819" max="2819" width="32.90625" style="13" customWidth="1"/>
    <col min="2820" max="2825" width="8.90625" style="13"/>
    <col min="2826" max="2826" width="32.90625" style="13" customWidth="1"/>
    <col min="2827" max="2827" width="5.90625" style="13" customWidth="1"/>
    <col min="2828" max="2828" width="32.90625" style="13" customWidth="1"/>
    <col min="2829" max="2829" width="5.90625" style="13" customWidth="1"/>
    <col min="2830" max="3071" width="8.90625" style="13"/>
    <col min="3072" max="3072" width="5.90625" style="13" customWidth="1"/>
    <col min="3073" max="3073" width="32.90625" style="13" customWidth="1"/>
    <col min="3074" max="3074" width="5.90625" style="13" customWidth="1"/>
    <col min="3075" max="3075" width="32.90625" style="13" customWidth="1"/>
    <col min="3076" max="3081" width="8.90625" style="13"/>
    <col min="3082" max="3082" width="32.90625" style="13" customWidth="1"/>
    <col min="3083" max="3083" width="5.90625" style="13" customWidth="1"/>
    <col min="3084" max="3084" width="32.90625" style="13" customWidth="1"/>
    <col min="3085" max="3085" width="5.90625" style="13" customWidth="1"/>
    <col min="3086" max="3327" width="8.90625" style="13"/>
    <col min="3328" max="3328" width="5.90625" style="13" customWidth="1"/>
    <col min="3329" max="3329" width="32.90625" style="13" customWidth="1"/>
    <col min="3330" max="3330" width="5.90625" style="13" customWidth="1"/>
    <col min="3331" max="3331" width="32.90625" style="13" customWidth="1"/>
    <col min="3332" max="3337" width="8.90625" style="13"/>
    <col min="3338" max="3338" width="32.90625" style="13" customWidth="1"/>
    <col min="3339" max="3339" width="5.90625" style="13" customWidth="1"/>
    <col min="3340" max="3340" width="32.90625" style="13" customWidth="1"/>
    <col min="3341" max="3341" width="5.90625" style="13" customWidth="1"/>
    <col min="3342" max="3583" width="8.90625" style="13"/>
    <col min="3584" max="3584" width="5.90625" style="13" customWidth="1"/>
    <col min="3585" max="3585" width="32.90625" style="13" customWidth="1"/>
    <col min="3586" max="3586" width="5.90625" style="13" customWidth="1"/>
    <col min="3587" max="3587" width="32.90625" style="13" customWidth="1"/>
    <col min="3588" max="3593" width="8.90625" style="13"/>
    <col min="3594" max="3594" width="32.90625" style="13" customWidth="1"/>
    <col min="3595" max="3595" width="5.90625" style="13" customWidth="1"/>
    <col min="3596" max="3596" width="32.90625" style="13" customWidth="1"/>
    <col min="3597" max="3597" width="5.90625" style="13" customWidth="1"/>
    <col min="3598" max="3839" width="8.90625" style="13"/>
    <col min="3840" max="3840" width="5.90625" style="13" customWidth="1"/>
    <col min="3841" max="3841" width="32.90625" style="13" customWidth="1"/>
    <col min="3842" max="3842" width="5.90625" style="13" customWidth="1"/>
    <col min="3843" max="3843" width="32.90625" style="13" customWidth="1"/>
    <col min="3844" max="3849" width="8.90625" style="13"/>
    <col min="3850" max="3850" width="32.90625" style="13" customWidth="1"/>
    <col min="3851" max="3851" width="5.90625" style="13" customWidth="1"/>
    <col min="3852" max="3852" width="32.90625" style="13" customWidth="1"/>
    <col min="3853" max="3853" width="5.90625" style="13" customWidth="1"/>
    <col min="3854" max="4095" width="8.90625" style="13"/>
    <col min="4096" max="4096" width="5.90625" style="13" customWidth="1"/>
    <col min="4097" max="4097" width="32.90625" style="13" customWidth="1"/>
    <col min="4098" max="4098" width="5.90625" style="13" customWidth="1"/>
    <col min="4099" max="4099" width="32.90625" style="13" customWidth="1"/>
    <col min="4100" max="4105" width="8.90625" style="13"/>
    <col min="4106" max="4106" width="32.90625" style="13" customWidth="1"/>
    <col min="4107" max="4107" width="5.90625" style="13" customWidth="1"/>
    <col min="4108" max="4108" width="32.90625" style="13" customWidth="1"/>
    <col min="4109" max="4109" width="5.90625" style="13" customWidth="1"/>
    <col min="4110" max="4351" width="8.90625" style="13"/>
    <col min="4352" max="4352" width="5.90625" style="13" customWidth="1"/>
    <col min="4353" max="4353" width="32.90625" style="13" customWidth="1"/>
    <col min="4354" max="4354" width="5.90625" style="13" customWidth="1"/>
    <col min="4355" max="4355" width="32.90625" style="13" customWidth="1"/>
    <col min="4356" max="4361" width="8.90625" style="13"/>
    <col min="4362" max="4362" width="32.90625" style="13" customWidth="1"/>
    <col min="4363" max="4363" width="5.90625" style="13" customWidth="1"/>
    <col min="4364" max="4364" width="32.90625" style="13" customWidth="1"/>
    <col min="4365" max="4365" width="5.90625" style="13" customWidth="1"/>
    <col min="4366" max="4607" width="8.90625" style="13"/>
    <col min="4608" max="4608" width="5.90625" style="13" customWidth="1"/>
    <col min="4609" max="4609" width="32.90625" style="13" customWidth="1"/>
    <col min="4610" max="4610" width="5.90625" style="13" customWidth="1"/>
    <col min="4611" max="4611" width="32.90625" style="13" customWidth="1"/>
    <col min="4612" max="4617" width="8.90625" style="13"/>
    <col min="4618" max="4618" width="32.90625" style="13" customWidth="1"/>
    <col min="4619" max="4619" width="5.90625" style="13" customWidth="1"/>
    <col min="4620" max="4620" width="32.90625" style="13" customWidth="1"/>
    <col min="4621" max="4621" width="5.90625" style="13" customWidth="1"/>
    <col min="4622" max="4863" width="8.90625" style="13"/>
    <col min="4864" max="4864" width="5.90625" style="13" customWidth="1"/>
    <col min="4865" max="4865" width="32.90625" style="13" customWidth="1"/>
    <col min="4866" max="4866" width="5.90625" style="13" customWidth="1"/>
    <col min="4867" max="4867" width="32.90625" style="13" customWidth="1"/>
    <col min="4868" max="4873" width="8.90625" style="13"/>
    <col min="4874" max="4874" width="32.90625" style="13" customWidth="1"/>
    <col min="4875" max="4875" width="5.90625" style="13" customWidth="1"/>
    <col min="4876" max="4876" width="32.90625" style="13" customWidth="1"/>
    <col min="4877" max="4877" width="5.90625" style="13" customWidth="1"/>
    <col min="4878" max="5119" width="8.90625" style="13"/>
    <col min="5120" max="5120" width="5.90625" style="13" customWidth="1"/>
    <col min="5121" max="5121" width="32.90625" style="13" customWidth="1"/>
    <col min="5122" max="5122" width="5.90625" style="13" customWidth="1"/>
    <col min="5123" max="5123" width="32.90625" style="13" customWidth="1"/>
    <col min="5124" max="5129" width="8.90625" style="13"/>
    <col min="5130" max="5130" width="32.90625" style="13" customWidth="1"/>
    <col min="5131" max="5131" width="5.90625" style="13" customWidth="1"/>
    <col min="5132" max="5132" width="32.90625" style="13" customWidth="1"/>
    <col min="5133" max="5133" width="5.90625" style="13" customWidth="1"/>
    <col min="5134" max="5375" width="8.90625" style="13"/>
    <col min="5376" max="5376" width="5.90625" style="13" customWidth="1"/>
    <col min="5377" max="5377" width="32.90625" style="13" customWidth="1"/>
    <col min="5378" max="5378" width="5.90625" style="13" customWidth="1"/>
    <col min="5379" max="5379" width="32.90625" style="13" customWidth="1"/>
    <col min="5380" max="5385" width="8.90625" style="13"/>
    <col min="5386" max="5386" width="32.90625" style="13" customWidth="1"/>
    <col min="5387" max="5387" width="5.90625" style="13" customWidth="1"/>
    <col min="5388" max="5388" width="32.90625" style="13" customWidth="1"/>
    <col min="5389" max="5389" width="5.90625" style="13" customWidth="1"/>
    <col min="5390" max="5631" width="8.90625" style="13"/>
    <col min="5632" max="5632" width="5.90625" style="13" customWidth="1"/>
    <col min="5633" max="5633" width="32.90625" style="13" customWidth="1"/>
    <col min="5634" max="5634" width="5.90625" style="13" customWidth="1"/>
    <col min="5635" max="5635" width="32.90625" style="13" customWidth="1"/>
    <col min="5636" max="5641" width="8.90625" style="13"/>
    <col min="5642" max="5642" width="32.90625" style="13" customWidth="1"/>
    <col min="5643" max="5643" width="5.90625" style="13" customWidth="1"/>
    <col min="5644" max="5644" width="32.90625" style="13" customWidth="1"/>
    <col min="5645" max="5645" width="5.90625" style="13" customWidth="1"/>
    <col min="5646" max="5887" width="8.90625" style="13"/>
    <col min="5888" max="5888" width="5.90625" style="13" customWidth="1"/>
    <col min="5889" max="5889" width="32.90625" style="13" customWidth="1"/>
    <col min="5890" max="5890" width="5.90625" style="13" customWidth="1"/>
    <col min="5891" max="5891" width="32.90625" style="13" customWidth="1"/>
    <col min="5892" max="5897" width="8.90625" style="13"/>
    <col min="5898" max="5898" width="32.90625" style="13" customWidth="1"/>
    <col min="5899" max="5899" width="5.90625" style="13" customWidth="1"/>
    <col min="5900" max="5900" width="32.90625" style="13" customWidth="1"/>
    <col min="5901" max="5901" width="5.90625" style="13" customWidth="1"/>
    <col min="5902" max="6143" width="8.90625" style="13"/>
    <col min="6144" max="6144" width="5.90625" style="13" customWidth="1"/>
    <col min="6145" max="6145" width="32.90625" style="13" customWidth="1"/>
    <col min="6146" max="6146" width="5.90625" style="13" customWidth="1"/>
    <col min="6147" max="6147" width="32.90625" style="13" customWidth="1"/>
    <col min="6148" max="6153" width="8.90625" style="13"/>
    <col min="6154" max="6154" width="32.90625" style="13" customWidth="1"/>
    <col min="6155" max="6155" width="5.90625" style="13" customWidth="1"/>
    <col min="6156" max="6156" width="32.90625" style="13" customWidth="1"/>
    <col min="6157" max="6157" width="5.90625" style="13" customWidth="1"/>
    <col min="6158" max="6399" width="8.90625" style="13"/>
    <col min="6400" max="6400" width="5.90625" style="13" customWidth="1"/>
    <col min="6401" max="6401" width="32.90625" style="13" customWidth="1"/>
    <col min="6402" max="6402" width="5.90625" style="13" customWidth="1"/>
    <col min="6403" max="6403" width="32.90625" style="13" customWidth="1"/>
    <col min="6404" max="6409" width="8.90625" style="13"/>
    <col min="6410" max="6410" width="32.90625" style="13" customWidth="1"/>
    <col min="6411" max="6411" width="5.90625" style="13" customWidth="1"/>
    <col min="6412" max="6412" width="32.90625" style="13" customWidth="1"/>
    <col min="6413" max="6413" width="5.90625" style="13" customWidth="1"/>
    <col min="6414" max="6655" width="8.90625" style="13"/>
    <col min="6656" max="6656" width="5.90625" style="13" customWidth="1"/>
    <col min="6657" max="6657" width="32.90625" style="13" customWidth="1"/>
    <col min="6658" max="6658" width="5.90625" style="13" customWidth="1"/>
    <col min="6659" max="6659" width="32.90625" style="13" customWidth="1"/>
    <col min="6660" max="6665" width="8.90625" style="13"/>
    <col min="6666" max="6666" width="32.90625" style="13" customWidth="1"/>
    <col min="6667" max="6667" width="5.90625" style="13" customWidth="1"/>
    <col min="6668" max="6668" width="32.90625" style="13" customWidth="1"/>
    <col min="6669" max="6669" width="5.90625" style="13" customWidth="1"/>
    <col min="6670" max="6911" width="8.90625" style="13"/>
    <col min="6912" max="6912" width="5.90625" style="13" customWidth="1"/>
    <col min="6913" max="6913" width="32.90625" style="13" customWidth="1"/>
    <col min="6914" max="6914" width="5.90625" style="13" customWidth="1"/>
    <col min="6915" max="6915" width="32.90625" style="13" customWidth="1"/>
    <col min="6916" max="6921" width="8.90625" style="13"/>
    <col min="6922" max="6922" width="32.90625" style="13" customWidth="1"/>
    <col min="6923" max="6923" width="5.90625" style="13" customWidth="1"/>
    <col min="6924" max="6924" width="32.90625" style="13" customWidth="1"/>
    <col min="6925" max="6925" width="5.90625" style="13" customWidth="1"/>
    <col min="6926" max="7167" width="8.90625" style="13"/>
    <col min="7168" max="7168" width="5.90625" style="13" customWidth="1"/>
    <col min="7169" max="7169" width="32.90625" style="13" customWidth="1"/>
    <col min="7170" max="7170" width="5.90625" style="13" customWidth="1"/>
    <col min="7171" max="7171" width="32.90625" style="13" customWidth="1"/>
    <col min="7172" max="7177" width="8.90625" style="13"/>
    <col min="7178" max="7178" width="32.90625" style="13" customWidth="1"/>
    <col min="7179" max="7179" width="5.90625" style="13" customWidth="1"/>
    <col min="7180" max="7180" width="32.90625" style="13" customWidth="1"/>
    <col min="7181" max="7181" width="5.90625" style="13" customWidth="1"/>
    <col min="7182" max="7423" width="8.90625" style="13"/>
    <col min="7424" max="7424" width="5.90625" style="13" customWidth="1"/>
    <col min="7425" max="7425" width="32.90625" style="13" customWidth="1"/>
    <col min="7426" max="7426" width="5.90625" style="13" customWidth="1"/>
    <col min="7427" max="7427" width="32.90625" style="13" customWidth="1"/>
    <col min="7428" max="7433" width="8.90625" style="13"/>
    <col min="7434" max="7434" width="32.90625" style="13" customWidth="1"/>
    <col min="7435" max="7435" width="5.90625" style="13" customWidth="1"/>
    <col min="7436" max="7436" width="32.90625" style="13" customWidth="1"/>
    <col min="7437" max="7437" width="5.90625" style="13" customWidth="1"/>
    <col min="7438" max="7679" width="8.90625" style="13"/>
    <col min="7680" max="7680" width="5.90625" style="13" customWidth="1"/>
    <col min="7681" max="7681" width="32.90625" style="13" customWidth="1"/>
    <col min="7682" max="7682" width="5.90625" style="13" customWidth="1"/>
    <col min="7683" max="7683" width="32.90625" style="13" customWidth="1"/>
    <col min="7684" max="7689" width="8.90625" style="13"/>
    <col min="7690" max="7690" width="32.90625" style="13" customWidth="1"/>
    <col min="7691" max="7691" width="5.90625" style="13" customWidth="1"/>
    <col min="7692" max="7692" width="32.90625" style="13" customWidth="1"/>
    <col min="7693" max="7693" width="5.90625" style="13" customWidth="1"/>
    <col min="7694" max="7935" width="8.90625" style="13"/>
    <col min="7936" max="7936" width="5.90625" style="13" customWidth="1"/>
    <col min="7937" max="7937" width="32.90625" style="13" customWidth="1"/>
    <col min="7938" max="7938" width="5.90625" style="13" customWidth="1"/>
    <col min="7939" max="7939" width="32.90625" style="13" customWidth="1"/>
    <col min="7940" max="7945" width="8.90625" style="13"/>
    <col min="7946" max="7946" width="32.90625" style="13" customWidth="1"/>
    <col min="7947" max="7947" width="5.90625" style="13" customWidth="1"/>
    <col min="7948" max="7948" width="32.90625" style="13" customWidth="1"/>
    <col min="7949" max="7949" width="5.90625" style="13" customWidth="1"/>
    <col min="7950" max="8191" width="8.90625" style="13"/>
    <col min="8192" max="8192" width="5.90625" style="13" customWidth="1"/>
    <col min="8193" max="8193" width="32.90625" style="13" customWidth="1"/>
    <col min="8194" max="8194" width="5.90625" style="13" customWidth="1"/>
    <col min="8195" max="8195" width="32.90625" style="13" customWidth="1"/>
    <col min="8196" max="8201" width="8.90625" style="13"/>
    <col min="8202" max="8202" width="32.90625" style="13" customWidth="1"/>
    <col min="8203" max="8203" width="5.90625" style="13" customWidth="1"/>
    <col min="8204" max="8204" width="32.90625" style="13" customWidth="1"/>
    <col min="8205" max="8205" width="5.90625" style="13" customWidth="1"/>
    <col min="8206" max="8447" width="8.90625" style="13"/>
    <col min="8448" max="8448" width="5.90625" style="13" customWidth="1"/>
    <col min="8449" max="8449" width="32.90625" style="13" customWidth="1"/>
    <col min="8450" max="8450" width="5.90625" style="13" customWidth="1"/>
    <col min="8451" max="8451" width="32.90625" style="13" customWidth="1"/>
    <col min="8452" max="8457" width="8.90625" style="13"/>
    <col min="8458" max="8458" width="32.90625" style="13" customWidth="1"/>
    <col min="8459" max="8459" width="5.90625" style="13" customWidth="1"/>
    <col min="8460" max="8460" width="32.90625" style="13" customWidth="1"/>
    <col min="8461" max="8461" width="5.90625" style="13" customWidth="1"/>
    <col min="8462" max="8703" width="8.90625" style="13"/>
    <col min="8704" max="8704" width="5.90625" style="13" customWidth="1"/>
    <col min="8705" max="8705" width="32.90625" style="13" customWidth="1"/>
    <col min="8706" max="8706" width="5.90625" style="13" customWidth="1"/>
    <col min="8707" max="8707" width="32.90625" style="13" customWidth="1"/>
    <col min="8708" max="8713" width="8.90625" style="13"/>
    <col min="8714" max="8714" width="32.90625" style="13" customWidth="1"/>
    <col min="8715" max="8715" width="5.90625" style="13" customWidth="1"/>
    <col min="8716" max="8716" width="32.90625" style="13" customWidth="1"/>
    <col min="8717" max="8717" width="5.90625" style="13" customWidth="1"/>
    <col min="8718" max="8959" width="8.90625" style="13"/>
    <col min="8960" max="8960" width="5.90625" style="13" customWidth="1"/>
    <col min="8961" max="8961" width="32.90625" style="13" customWidth="1"/>
    <col min="8962" max="8962" width="5.90625" style="13" customWidth="1"/>
    <col min="8963" max="8963" width="32.90625" style="13" customWidth="1"/>
    <col min="8964" max="8969" width="8.90625" style="13"/>
    <col min="8970" max="8970" width="32.90625" style="13" customWidth="1"/>
    <col min="8971" max="8971" width="5.90625" style="13" customWidth="1"/>
    <col min="8972" max="8972" width="32.90625" style="13" customWidth="1"/>
    <col min="8973" max="8973" width="5.90625" style="13" customWidth="1"/>
    <col min="8974" max="9215" width="8.90625" style="13"/>
    <col min="9216" max="9216" width="5.90625" style="13" customWidth="1"/>
    <col min="9217" max="9217" width="32.90625" style="13" customWidth="1"/>
    <col min="9218" max="9218" width="5.90625" style="13" customWidth="1"/>
    <col min="9219" max="9219" width="32.90625" style="13" customWidth="1"/>
    <col min="9220" max="9225" width="8.90625" style="13"/>
    <col min="9226" max="9226" width="32.90625" style="13" customWidth="1"/>
    <col min="9227" max="9227" width="5.90625" style="13" customWidth="1"/>
    <col min="9228" max="9228" width="32.90625" style="13" customWidth="1"/>
    <col min="9229" max="9229" width="5.90625" style="13" customWidth="1"/>
    <col min="9230" max="9471" width="8.90625" style="13"/>
    <col min="9472" max="9472" width="5.90625" style="13" customWidth="1"/>
    <col min="9473" max="9473" width="32.90625" style="13" customWidth="1"/>
    <col min="9474" max="9474" width="5.90625" style="13" customWidth="1"/>
    <col min="9475" max="9475" width="32.90625" style="13" customWidth="1"/>
    <col min="9476" max="9481" width="8.90625" style="13"/>
    <col min="9482" max="9482" width="32.90625" style="13" customWidth="1"/>
    <col min="9483" max="9483" width="5.90625" style="13" customWidth="1"/>
    <col min="9484" max="9484" width="32.90625" style="13" customWidth="1"/>
    <col min="9485" max="9485" width="5.90625" style="13" customWidth="1"/>
    <col min="9486" max="9727" width="8.90625" style="13"/>
    <col min="9728" max="9728" width="5.90625" style="13" customWidth="1"/>
    <col min="9729" max="9729" width="32.90625" style="13" customWidth="1"/>
    <col min="9730" max="9730" width="5.90625" style="13" customWidth="1"/>
    <col min="9731" max="9731" width="32.90625" style="13" customWidth="1"/>
    <col min="9732" max="9737" width="8.90625" style="13"/>
    <col min="9738" max="9738" width="32.90625" style="13" customWidth="1"/>
    <col min="9739" max="9739" width="5.90625" style="13" customWidth="1"/>
    <col min="9740" max="9740" width="32.90625" style="13" customWidth="1"/>
    <col min="9741" max="9741" width="5.90625" style="13" customWidth="1"/>
    <col min="9742" max="9983" width="8.90625" style="13"/>
    <col min="9984" max="9984" width="5.90625" style="13" customWidth="1"/>
    <col min="9985" max="9985" width="32.90625" style="13" customWidth="1"/>
    <col min="9986" max="9986" width="5.90625" style="13" customWidth="1"/>
    <col min="9987" max="9987" width="32.90625" style="13" customWidth="1"/>
    <col min="9988" max="9993" width="8.90625" style="13"/>
    <col min="9994" max="9994" width="32.90625" style="13" customWidth="1"/>
    <col min="9995" max="9995" width="5.90625" style="13" customWidth="1"/>
    <col min="9996" max="9996" width="32.90625" style="13" customWidth="1"/>
    <col min="9997" max="9997" width="5.90625" style="13" customWidth="1"/>
    <col min="9998" max="10239" width="8.90625" style="13"/>
    <col min="10240" max="10240" width="5.90625" style="13" customWidth="1"/>
    <col min="10241" max="10241" width="32.90625" style="13" customWidth="1"/>
    <col min="10242" max="10242" width="5.90625" style="13" customWidth="1"/>
    <col min="10243" max="10243" width="32.90625" style="13" customWidth="1"/>
    <col min="10244" max="10249" width="8.90625" style="13"/>
    <col min="10250" max="10250" width="32.90625" style="13" customWidth="1"/>
    <col min="10251" max="10251" width="5.90625" style="13" customWidth="1"/>
    <col min="10252" max="10252" width="32.90625" style="13" customWidth="1"/>
    <col min="10253" max="10253" width="5.90625" style="13" customWidth="1"/>
    <col min="10254" max="10495" width="8.90625" style="13"/>
    <col min="10496" max="10496" width="5.90625" style="13" customWidth="1"/>
    <col min="10497" max="10497" width="32.90625" style="13" customWidth="1"/>
    <col min="10498" max="10498" width="5.90625" style="13" customWidth="1"/>
    <col min="10499" max="10499" width="32.90625" style="13" customWidth="1"/>
    <col min="10500" max="10505" width="8.90625" style="13"/>
    <col min="10506" max="10506" width="32.90625" style="13" customWidth="1"/>
    <col min="10507" max="10507" width="5.90625" style="13" customWidth="1"/>
    <col min="10508" max="10508" width="32.90625" style="13" customWidth="1"/>
    <col min="10509" max="10509" width="5.90625" style="13" customWidth="1"/>
    <col min="10510" max="10751" width="8.90625" style="13"/>
    <col min="10752" max="10752" width="5.90625" style="13" customWidth="1"/>
    <col min="10753" max="10753" width="32.90625" style="13" customWidth="1"/>
    <col min="10754" max="10754" width="5.90625" style="13" customWidth="1"/>
    <col min="10755" max="10755" width="32.90625" style="13" customWidth="1"/>
    <col min="10756" max="10761" width="8.90625" style="13"/>
    <col min="10762" max="10762" width="32.90625" style="13" customWidth="1"/>
    <col min="10763" max="10763" width="5.90625" style="13" customWidth="1"/>
    <col min="10764" max="10764" width="32.90625" style="13" customWidth="1"/>
    <col min="10765" max="10765" width="5.90625" style="13" customWidth="1"/>
    <col min="10766" max="11007" width="8.90625" style="13"/>
    <col min="11008" max="11008" width="5.90625" style="13" customWidth="1"/>
    <col min="11009" max="11009" width="32.90625" style="13" customWidth="1"/>
    <col min="11010" max="11010" width="5.90625" style="13" customWidth="1"/>
    <col min="11011" max="11011" width="32.90625" style="13" customWidth="1"/>
    <col min="11012" max="11017" width="8.90625" style="13"/>
    <col min="11018" max="11018" width="32.90625" style="13" customWidth="1"/>
    <col min="11019" max="11019" width="5.90625" style="13" customWidth="1"/>
    <col min="11020" max="11020" width="32.90625" style="13" customWidth="1"/>
    <col min="11021" max="11021" width="5.90625" style="13" customWidth="1"/>
    <col min="11022" max="11263" width="8.90625" style="13"/>
    <col min="11264" max="11264" width="5.90625" style="13" customWidth="1"/>
    <col min="11265" max="11265" width="32.90625" style="13" customWidth="1"/>
    <col min="11266" max="11266" width="5.90625" style="13" customWidth="1"/>
    <col min="11267" max="11267" width="32.90625" style="13" customWidth="1"/>
    <col min="11268" max="11273" width="8.90625" style="13"/>
    <col min="11274" max="11274" width="32.90625" style="13" customWidth="1"/>
    <col min="11275" max="11275" width="5.90625" style="13" customWidth="1"/>
    <col min="11276" max="11276" width="32.90625" style="13" customWidth="1"/>
    <col min="11277" max="11277" width="5.90625" style="13" customWidth="1"/>
    <col min="11278" max="11519" width="8.90625" style="13"/>
    <col min="11520" max="11520" width="5.90625" style="13" customWidth="1"/>
    <col min="11521" max="11521" width="32.90625" style="13" customWidth="1"/>
    <col min="11522" max="11522" width="5.90625" style="13" customWidth="1"/>
    <col min="11523" max="11523" width="32.90625" style="13" customWidth="1"/>
    <col min="11524" max="11529" width="8.90625" style="13"/>
    <col min="11530" max="11530" width="32.90625" style="13" customWidth="1"/>
    <col min="11531" max="11531" width="5.90625" style="13" customWidth="1"/>
    <col min="11532" max="11532" width="32.90625" style="13" customWidth="1"/>
    <col min="11533" max="11533" width="5.90625" style="13" customWidth="1"/>
    <col min="11534" max="11775" width="8.90625" style="13"/>
    <col min="11776" max="11776" width="5.90625" style="13" customWidth="1"/>
    <col min="11777" max="11777" width="32.90625" style="13" customWidth="1"/>
    <col min="11778" max="11778" width="5.90625" style="13" customWidth="1"/>
    <col min="11779" max="11779" width="32.90625" style="13" customWidth="1"/>
    <col min="11780" max="11785" width="8.90625" style="13"/>
    <col min="11786" max="11786" width="32.90625" style="13" customWidth="1"/>
    <col min="11787" max="11787" width="5.90625" style="13" customWidth="1"/>
    <col min="11788" max="11788" width="32.90625" style="13" customWidth="1"/>
    <col min="11789" max="11789" width="5.90625" style="13" customWidth="1"/>
    <col min="11790" max="12031" width="8.90625" style="13"/>
    <col min="12032" max="12032" width="5.90625" style="13" customWidth="1"/>
    <col min="12033" max="12033" width="32.90625" style="13" customWidth="1"/>
    <col min="12034" max="12034" width="5.90625" style="13" customWidth="1"/>
    <col min="12035" max="12035" width="32.90625" style="13" customWidth="1"/>
    <col min="12036" max="12041" width="8.90625" style="13"/>
    <col min="12042" max="12042" width="32.90625" style="13" customWidth="1"/>
    <col min="12043" max="12043" width="5.90625" style="13" customWidth="1"/>
    <col min="12044" max="12044" width="32.90625" style="13" customWidth="1"/>
    <col min="12045" max="12045" width="5.90625" style="13" customWidth="1"/>
    <col min="12046" max="12287" width="8.90625" style="13"/>
    <col min="12288" max="12288" width="5.90625" style="13" customWidth="1"/>
    <col min="12289" max="12289" width="32.90625" style="13" customWidth="1"/>
    <col min="12290" max="12290" width="5.90625" style="13" customWidth="1"/>
    <col min="12291" max="12291" width="32.90625" style="13" customWidth="1"/>
    <col min="12292" max="12297" width="8.90625" style="13"/>
    <col min="12298" max="12298" width="32.90625" style="13" customWidth="1"/>
    <col min="12299" max="12299" width="5.90625" style="13" customWidth="1"/>
    <col min="12300" max="12300" width="32.90625" style="13" customWidth="1"/>
    <col min="12301" max="12301" width="5.90625" style="13" customWidth="1"/>
    <col min="12302" max="12543" width="8.90625" style="13"/>
    <col min="12544" max="12544" width="5.90625" style="13" customWidth="1"/>
    <col min="12545" max="12545" width="32.90625" style="13" customWidth="1"/>
    <col min="12546" max="12546" width="5.90625" style="13" customWidth="1"/>
    <col min="12547" max="12547" width="32.90625" style="13" customWidth="1"/>
    <col min="12548" max="12553" width="8.90625" style="13"/>
    <col min="12554" max="12554" width="32.90625" style="13" customWidth="1"/>
    <col min="12555" max="12555" width="5.90625" style="13" customWidth="1"/>
    <col min="12556" max="12556" width="32.90625" style="13" customWidth="1"/>
    <col min="12557" max="12557" width="5.90625" style="13" customWidth="1"/>
    <col min="12558" max="12799" width="8.90625" style="13"/>
    <col min="12800" max="12800" width="5.90625" style="13" customWidth="1"/>
    <col min="12801" max="12801" width="32.90625" style="13" customWidth="1"/>
    <col min="12802" max="12802" width="5.90625" style="13" customWidth="1"/>
    <col min="12803" max="12803" width="32.90625" style="13" customWidth="1"/>
    <col min="12804" max="12809" width="8.90625" style="13"/>
    <col min="12810" max="12810" width="32.90625" style="13" customWidth="1"/>
    <col min="12811" max="12811" width="5.90625" style="13" customWidth="1"/>
    <col min="12812" max="12812" width="32.90625" style="13" customWidth="1"/>
    <col min="12813" max="12813" width="5.90625" style="13" customWidth="1"/>
    <col min="12814" max="13055" width="8.90625" style="13"/>
    <col min="13056" max="13056" width="5.90625" style="13" customWidth="1"/>
    <col min="13057" max="13057" width="32.90625" style="13" customWidth="1"/>
    <col min="13058" max="13058" width="5.90625" style="13" customWidth="1"/>
    <col min="13059" max="13059" width="32.90625" style="13" customWidth="1"/>
    <col min="13060" max="13065" width="8.90625" style="13"/>
    <col min="13066" max="13066" width="32.90625" style="13" customWidth="1"/>
    <col min="13067" max="13067" width="5.90625" style="13" customWidth="1"/>
    <col min="13068" max="13068" width="32.90625" style="13" customWidth="1"/>
    <col min="13069" max="13069" width="5.90625" style="13" customWidth="1"/>
    <col min="13070" max="13311" width="8.90625" style="13"/>
    <col min="13312" max="13312" width="5.90625" style="13" customWidth="1"/>
    <col min="13313" max="13313" width="32.90625" style="13" customWidth="1"/>
    <col min="13314" max="13314" width="5.90625" style="13" customWidth="1"/>
    <col min="13315" max="13315" width="32.90625" style="13" customWidth="1"/>
    <col min="13316" max="13321" width="8.90625" style="13"/>
    <col min="13322" max="13322" width="32.90625" style="13" customWidth="1"/>
    <col min="13323" max="13323" width="5.90625" style="13" customWidth="1"/>
    <col min="13324" max="13324" width="32.90625" style="13" customWidth="1"/>
    <col min="13325" max="13325" width="5.90625" style="13" customWidth="1"/>
    <col min="13326" max="13567" width="8.90625" style="13"/>
    <col min="13568" max="13568" width="5.90625" style="13" customWidth="1"/>
    <col min="13569" max="13569" width="32.90625" style="13" customWidth="1"/>
    <col min="13570" max="13570" width="5.90625" style="13" customWidth="1"/>
    <col min="13571" max="13571" width="32.90625" style="13" customWidth="1"/>
    <col min="13572" max="13577" width="8.90625" style="13"/>
    <col min="13578" max="13578" width="32.90625" style="13" customWidth="1"/>
    <col min="13579" max="13579" width="5.90625" style="13" customWidth="1"/>
    <col min="13580" max="13580" width="32.90625" style="13" customWidth="1"/>
    <col min="13581" max="13581" width="5.90625" style="13" customWidth="1"/>
    <col min="13582" max="13823" width="8.90625" style="13"/>
    <col min="13824" max="13824" width="5.90625" style="13" customWidth="1"/>
    <col min="13825" max="13825" width="32.90625" style="13" customWidth="1"/>
    <col min="13826" max="13826" width="5.90625" style="13" customWidth="1"/>
    <col min="13827" max="13827" width="32.90625" style="13" customWidth="1"/>
    <col min="13828" max="13833" width="8.90625" style="13"/>
    <col min="13834" max="13834" width="32.90625" style="13" customWidth="1"/>
    <col min="13835" max="13835" width="5.90625" style="13" customWidth="1"/>
    <col min="13836" max="13836" width="32.90625" style="13" customWidth="1"/>
    <col min="13837" max="13837" width="5.90625" style="13" customWidth="1"/>
    <col min="13838" max="14079" width="8.90625" style="13"/>
    <col min="14080" max="14080" width="5.90625" style="13" customWidth="1"/>
    <col min="14081" max="14081" width="32.90625" style="13" customWidth="1"/>
    <col min="14082" max="14082" width="5.90625" style="13" customWidth="1"/>
    <col min="14083" max="14083" width="32.90625" style="13" customWidth="1"/>
    <col min="14084" max="14089" width="8.90625" style="13"/>
    <col min="14090" max="14090" width="32.90625" style="13" customWidth="1"/>
    <col min="14091" max="14091" width="5.90625" style="13" customWidth="1"/>
    <col min="14092" max="14092" width="32.90625" style="13" customWidth="1"/>
    <col min="14093" max="14093" width="5.90625" style="13" customWidth="1"/>
    <col min="14094" max="14335" width="8.90625" style="13"/>
    <col min="14336" max="14336" width="5.90625" style="13" customWidth="1"/>
    <col min="14337" max="14337" width="32.90625" style="13" customWidth="1"/>
    <col min="14338" max="14338" width="5.90625" style="13" customWidth="1"/>
    <col min="14339" max="14339" width="32.90625" style="13" customWidth="1"/>
    <col min="14340" max="14345" width="8.90625" style="13"/>
    <col min="14346" max="14346" width="32.90625" style="13" customWidth="1"/>
    <col min="14347" max="14347" width="5.90625" style="13" customWidth="1"/>
    <col min="14348" max="14348" width="32.90625" style="13" customWidth="1"/>
    <col min="14349" max="14349" width="5.90625" style="13" customWidth="1"/>
    <col min="14350" max="14591" width="8.90625" style="13"/>
    <col min="14592" max="14592" width="5.90625" style="13" customWidth="1"/>
    <col min="14593" max="14593" width="32.90625" style="13" customWidth="1"/>
    <col min="14594" max="14594" width="5.90625" style="13" customWidth="1"/>
    <col min="14595" max="14595" width="32.90625" style="13" customWidth="1"/>
    <col min="14596" max="14601" width="8.90625" style="13"/>
    <col min="14602" max="14602" width="32.90625" style="13" customWidth="1"/>
    <col min="14603" max="14603" width="5.90625" style="13" customWidth="1"/>
    <col min="14604" max="14604" width="32.90625" style="13" customWidth="1"/>
    <col min="14605" max="14605" width="5.90625" style="13" customWidth="1"/>
    <col min="14606" max="14847" width="8.90625" style="13"/>
    <col min="14848" max="14848" width="5.90625" style="13" customWidth="1"/>
    <col min="14849" max="14849" width="32.90625" style="13" customWidth="1"/>
    <col min="14850" max="14850" width="5.90625" style="13" customWidth="1"/>
    <col min="14851" max="14851" width="32.90625" style="13" customWidth="1"/>
    <col min="14852" max="14857" width="8.90625" style="13"/>
    <col min="14858" max="14858" width="32.90625" style="13" customWidth="1"/>
    <col min="14859" max="14859" width="5.90625" style="13" customWidth="1"/>
    <col min="14860" max="14860" width="32.90625" style="13" customWidth="1"/>
    <col min="14861" max="14861" width="5.90625" style="13" customWidth="1"/>
    <col min="14862" max="15103" width="8.90625" style="13"/>
    <col min="15104" max="15104" width="5.90625" style="13" customWidth="1"/>
    <col min="15105" max="15105" width="32.90625" style="13" customWidth="1"/>
    <col min="15106" max="15106" width="5.90625" style="13" customWidth="1"/>
    <col min="15107" max="15107" width="32.90625" style="13" customWidth="1"/>
    <col min="15108" max="15113" width="8.90625" style="13"/>
    <col min="15114" max="15114" width="32.90625" style="13" customWidth="1"/>
    <col min="15115" max="15115" width="5.90625" style="13" customWidth="1"/>
    <col min="15116" max="15116" width="32.90625" style="13" customWidth="1"/>
    <col min="15117" max="15117" width="5.90625" style="13" customWidth="1"/>
    <col min="15118" max="15359" width="8.90625" style="13"/>
    <col min="15360" max="15360" width="5.90625" style="13" customWidth="1"/>
    <col min="15361" max="15361" width="32.90625" style="13" customWidth="1"/>
    <col min="15362" max="15362" width="5.90625" style="13" customWidth="1"/>
    <col min="15363" max="15363" width="32.90625" style="13" customWidth="1"/>
    <col min="15364" max="15369" width="8.90625" style="13"/>
    <col min="15370" max="15370" width="32.90625" style="13" customWidth="1"/>
    <col min="15371" max="15371" width="5.90625" style="13" customWidth="1"/>
    <col min="15372" max="15372" width="32.90625" style="13" customWidth="1"/>
    <col min="15373" max="15373" width="5.90625" style="13" customWidth="1"/>
    <col min="15374" max="15615" width="8.90625" style="13"/>
    <col min="15616" max="15616" width="5.90625" style="13" customWidth="1"/>
    <col min="15617" max="15617" width="32.90625" style="13" customWidth="1"/>
    <col min="15618" max="15618" width="5.90625" style="13" customWidth="1"/>
    <col min="15619" max="15619" width="32.90625" style="13" customWidth="1"/>
    <col min="15620" max="15625" width="8.90625" style="13"/>
    <col min="15626" max="15626" width="32.90625" style="13" customWidth="1"/>
    <col min="15627" max="15627" width="5.90625" style="13" customWidth="1"/>
    <col min="15628" max="15628" width="32.90625" style="13" customWidth="1"/>
    <col min="15629" max="15629" width="5.90625" style="13" customWidth="1"/>
    <col min="15630" max="15871" width="8.90625" style="13"/>
    <col min="15872" max="15872" width="5.90625" style="13" customWidth="1"/>
    <col min="15873" max="15873" width="32.90625" style="13" customWidth="1"/>
    <col min="15874" max="15874" width="5.90625" style="13" customWidth="1"/>
    <col min="15875" max="15875" width="32.90625" style="13" customWidth="1"/>
    <col min="15876" max="15881" width="8.90625" style="13"/>
    <col min="15882" max="15882" width="32.90625" style="13" customWidth="1"/>
    <col min="15883" max="15883" width="5.90625" style="13" customWidth="1"/>
    <col min="15884" max="15884" width="32.90625" style="13" customWidth="1"/>
    <col min="15885" max="15885" width="5.90625" style="13" customWidth="1"/>
    <col min="15886" max="16127" width="8.90625" style="13"/>
    <col min="16128" max="16128" width="5.90625" style="13" customWidth="1"/>
    <col min="16129" max="16129" width="32.90625" style="13" customWidth="1"/>
    <col min="16130" max="16130" width="5.90625" style="13" customWidth="1"/>
    <col min="16131" max="16131" width="32.90625" style="13" customWidth="1"/>
    <col min="16132" max="16137" width="8.90625" style="13"/>
    <col min="16138" max="16138" width="32.90625" style="13" customWidth="1"/>
    <col min="16139" max="16139" width="5.90625" style="13" customWidth="1"/>
    <col min="16140" max="16140" width="32.90625" style="13" customWidth="1"/>
    <col min="16141" max="16141" width="5.90625" style="13" customWidth="1"/>
    <col min="16142" max="16384" width="8.90625" style="13"/>
  </cols>
  <sheetData>
    <row r="1" spans="1:21" ht="58.15" customHeight="1" x14ac:dyDescent="0.55000000000000004"/>
    <row r="2" spans="1:21" ht="18.649999999999999" customHeight="1" x14ac:dyDescent="0.55000000000000004">
      <c r="A2" s="34" t="s">
        <v>44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T2" s="13"/>
      <c r="U2" s="13"/>
    </row>
    <row r="3" spans="1:21" ht="18.649999999999999" customHeight="1" x14ac:dyDescent="0.55000000000000004">
      <c r="A3" s="16" t="s">
        <v>45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T3" s="13"/>
      <c r="U3" s="13"/>
    </row>
    <row r="4" spans="1:21" ht="36" customHeight="1" x14ac:dyDescent="0.55000000000000004">
      <c r="A4" s="53" t="s">
        <v>46</v>
      </c>
      <c r="B4" s="292" t="s">
        <v>47</v>
      </c>
      <c r="C4" s="292" t="s">
        <v>48</v>
      </c>
      <c r="D4" s="292" t="s">
        <v>49</v>
      </c>
      <c r="E4" s="290" t="s">
        <v>50</v>
      </c>
      <c r="F4" s="291"/>
      <c r="G4" s="292" t="s">
        <v>51</v>
      </c>
      <c r="H4" s="290" t="s">
        <v>50</v>
      </c>
      <c r="I4" s="291"/>
      <c r="J4" s="292" t="s">
        <v>52</v>
      </c>
      <c r="K4" s="290" t="s">
        <v>50</v>
      </c>
      <c r="L4" s="291"/>
      <c r="M4" s="292" t="s">
        <v>53</v>
      </c>
      <c r="N4" s="290" t="s">
        <v>50</v>
      </c>
      <c r="O4" s="291"/>
      <c r="T4" s="13"/>
      <c r="U4" s="13"/>
    </row>
    <row r="5" spans="1:21" ht="36" customHeight="1" x14ac:dyDescent="0.55000000000000004">
      <c r="A5" s="53" t="s">
        <v>54</v>
      </c>
      <c r="B5" s="292"/>
      <c r="C5" s="292"/>
      <c r="D5" s="292"/>
      <c r="E5" s="52" t="s">
        <v>55</v>
      </c>
      <c r="F5" s="53" t="s">
        <v>56</v>
      </c>
      <c r="G5" s="292"/>
      <c r="H5" s="52" t="s">
        <v>55</v>
      </c>
      <c r="I5" s="53" t="s">
        <v>56</v>
      </c>
      <c r="J5" s="292"/>
      <c r="K5" s="52" t="s">
        <v>55</v>
      </c>
      <c r="L5" s="53" t="s">
        <v>56</v>
      </c>
      <c r="M5" s="292"/>
      <c r="N5" s="52" t="s">
        <v>55</v>
      </c>
      <c r="O5" s="53" t="s">
        <v>56</v>
      </c>
      <c r="T5" s="13"/>
      <c r="U5" s="13"/>
    </row>
    <row r="6" spans="1:21" ht="18.649999999999999" customHeight="1" x14ac:dyDescent="0.55000000000000004">
      <c r="A6" s="17">
        <v>2017</v>
      </c>
      <c r="B6" s="35" t="s">
        <v>57</v>
      </c>
      <c r="C6" s="36" t="s">
        <v>58</v>
      </c>
      <c r="D6" s="37">
        <v>69719.941191999998</v>
      </c>
      <c r="E6" s="38">
        <v>2.469251053456234</v>
      </c>
      <c r="F6" s="39">
        <v>65.101177751642055</v>
      </c>
      <c r="G6" s="37">
        <v>45353.095735000003</v>
      </c>
      <c r="H6" s="38">
        <v>12.21384686574809</v>
      </c>
      <c r="I6" s="39">
        <v>-8.2147671035222025</v>
      </c>
      <c r="J6" s="40">
        <v>115073.03692700001</v>
      </c>
      <c r="K6" s="38">
        <v>6.1006051721626875</v>
      </c>
      <c r="L6" s="39">
        <v>25.569645245681439</v>
      </c>
      <c r="M6" s="40">
        <v>24366.845456999996</v>
      </c>
      <c r="N6" s="38">
        <v>-11.788477014593477</v>
      </c>
      <c r="O6" s="39">
        <v>439.20212167382448</v>
      </c>
      <c r="T6" s="13"/>
      <c r="U6" s="13"/>
    </row>
    <row r="7" spans="1:21" ht="18.649999999999999" customHeight="1" x14ac:dyDescent="0.55000000000000004">
      <c r="A7" s="20" t="s">
        <v>59</v>
      </c>
      <c r="B7" s="41" t="s">
        <v>60</v>
      </c>
      <c r="C7" s="42" t="s">
        <v>61</v>
      </c>
      <c r="D7" s="43">
        <v>66377.751740000007</v>
      </c>
      <c r="E7" s="44">
        <v>-4.793735328599924</v>
      </c>
      <c r="F7" s="45">
        <v>49.656349649958372</v>
      </c>
      <c r="G7" s="43">
        <v>38864.130824</v>
      </c>
      <c r="H7" s="44">
        <v>-14.307655973288547</v>
      </c>
      <c r="I7" s="45">
        <v>-14.248407049315571</v>
      </c>
      <c r="J7" s="46">
        <v>105241.882564</v>
      </c>
      <c r="K7" s="44">
        <v>-8.5434039333095022</v>
      </c>
      <c r="L7" s="45">
        <v>17.358950098474057</v>
      </c>
      <c r="M7" s="46">
        <v>27513.620916000007</v>
      </c>
      <c r="N7" s="44">
        <v>12.914168411964136</v>
      </c>
      <c r="O7" s="45">
        <v>2941.4025321025156</v>
      </c>
      <c r="T7" s="13"/>
      <c r="U7" s="13"/>
    </row>
    <row r="8" spans="1:21" ht="18.649999999999999" customHeight="1" x14ac:dyDescent="0.55000000000000004">
      <c r="A8" s="17" t="s">
        <v>59</v>
      </c>
      <c r="B8" s="35" t="s">
        <v>62</v>
      </c>
      <c r="C8" s="36" t="s">
        <v>63</v>
      </c>
      <c r="D8" s="37">
        <v>71276.076553999999</v>
      </c>
      <c r="E8" s="38">
        <v>7.3794677969609479</v>
      </c>
      <c r="F8" s="39">
        <v>32.968890676635375</v>
      </c>
      <c r="G8" s="37">
        <v>41503.248833999998</v>
      </c>
      <c r="H8" s="38">
        <v>6.7906266113386238</v>
      </c>
      <c r="I8" s="39">
        <v>-14.189413281822549</v>
      </c>
      <c r="J8" s="40">
        <v>112779.325388</v>
      </c>
      <c r="K8" s="38">
        <v>7.1620182387143405</v>
      </c>
      <c r="L8" s="39">
        <v>10.600831641612629</v>
      </c>
      <c r="M8" s="40">
        <v>29772.827720000001</v>
      </c>
      <c r="N8" s="38">
        <v>8.2112303971092242</v>
      </c>
      <c r="O8" s="39">
        <v>468.45971406084476</v>
      </c>
      <c r="T8" s="13"/>
      <c r="U8" s="13"/>
    </row>
    <row r="9" spans="1:21" ht="18.649999999999999" customHeight="1" x14ac:dyDescent="0.55000000000000004">
      <c r="A9" s="20" t="s">
        <v>59</v>
      </c>
      <c r="B9" s="41" t="s">
        <v>64</v>
      </c>
      <c r="C9" s="42" t="s">
        <v>65</v>
      </c>
      <c r="D9" s="43">
        <v>67148.298376999999</v>
      </c>
      <c r="E9" s="44">
        <v>-5.7912533581624963</v>
      </c>
      <c r="F9" s="45">
        <v>27.54731438942002</v>
      </c>
      <c r="G9" s="43">
        <v>44124.793023999999</v>
      </c>
      <c r="H9" s="44">
        <v>6.3164794652229572</v>
      </c>
      <c r="I9" s="45">
        <v>-0.24858620149069699</v>
      </c>
      <c r="J9" s="46">
        <v>111273.091401</v>
      </c>
      <c r="K9" s="44">
        <v>-1.3355586068794389</v>
      </c>
      <c r="L9" s="45">
        <v>14.855965730961129</v>
      </c>
      <c r="M9" s="46">
        <v>23023.505353</v>
      </c>
      <c r="N9" s="44">
        <v>-22.669403223886995</v>
      </c>
      <c r="O9" s="45">
        <v>173.72955667165195</v>
      </c>
      <c r="T9" s="13"/>
      <c r="U9" s="13"/>
    </row>
    <row r="10" spans="1:21" ht="18.649999999999999" customHeight="1" x14ac:dyDescent="0.55000000000000004">
      <c r="A10" s="17" t="s">
        <v>59</v>
      </c>
      <c r="B10" s="35" t="s">
        <v>66</v>
      </c>
      <c r="C10" s="36" t="s">
        <v>67</v>
      </c>
      <c r="D10" s="37">
        <v>63727.453027000003</v>
      </c>
      <c r="E10" s="38">
        <v>-5.09446319963891</v>
      </c>
      <c r="F10" s="39">
        <v>0.84308467146008148</v>
      </c>
      <c r="G10" s="37">
        <v>47263.030852000004</v>
      </c>
      <c r="H10" s="38">
        <v>7.1121870787996144</v>
      </c>
      <c r="I10" s="39">
        <v>-3.9615325333893892</v>
      </c>
      <c r="J10" s="40">
        <v>110990.48387900001</v>
      </c>
      <c r="K10" s="38">
        <v>-0.2539765170912256</v>
      </c>
      <c r="L10" s="39">
        <v>-1.2604066700602767</v>
      </c>
      <c r="M10" s="40">
        <v>16464.422175</v>
      </c>
      <c r="N10" s="38">
        <v>-28.488638360819117</v>
      </c>
      <c r="O10" s="39">
        <v>17.753872654612262</v>
      </c>
      <c r="T10" s="13"/>
      <c r="U10" s="13"/>
    </row>
    <row r="11" spans="1:21" ht="18.649999999999999" customHeight="1" x14ac:dyDescent="0.55000000000000004">
      <c r="A11" s="20" t="s">
        <v>59</v>
      </c>
      <c r="B11" s="41" t="s">
        <v>68</v>
      </c>
      <c r="C11" s="42" t="s">
        <v>69</v>
      </c>
      <c r="D11" s="43">
        <v>58852.531509</v>
      </c>
      <c r="E11" s="44">
        <v>-7.6496412243787564</v>
      </c>
      <c r="F11" s="45">
        <v>-2.076468564540257</v>
      </c>
      <c r="G11" s="43">
        <v>35322.480409000003</v>
      </c>
      <c r="H11" s="44">
        <v>-25.264038779888608</v>
      </c>
      <c r="I11" s="45">
        <v>-23.509656912729948</v>
      </c>
      <c r="J11" s="46">
        <v>94175.011918000004</v>
      </c>
      <c r="K11" s="44">
        <v>-15.150372692610258</v>
      </c>
      <c r="L11" s="45">
        <v>-11.389302053051631</v>
      </c>
      <c r="M11" s="46">
        <v>23530.051099999997</v>
      </c>
      <c r="N11" s="44">
        <v>42.914527153759636</v>
      </c>
      <c r="O11" s="45">
        <v>69.01959370038449</v>
      </c>
      <c r="T11" s="13"/>
      <c r="U11" s="13"/>
    </row>
    <row r="12" spans="1:21" ht="18.649999999999999" customHeight="1" x14ac:dyDescent="0.55000000000000004">
      <c r="A12" s="17" t="s">
        <v>59</v>
      </c>
      <c r="B12" s="35" t="s">
        <v>70</v>
      </c>
      <c r="C12" s="36" t="s">
        <v>71</v>
      </c>
      <c r="D12" s="37">
        <v>64155.731894999997</v>
      </c>
      <c r="E12" s="38">
        <v>9.0109979129598052</v>
      </c>
      <c r="F12" s="39">
        <v>11.461633421268335</v>
      </c>
      <c r="G12" s="37">
        <v>44894.211418999999</v>
      </c>
      <c r="H12" s="38">
        <v>27.098128158522993</v>
      </c>
      <c r="I12" s="39">
        <v>20.532608811974363</v>
      </c>
      <c r="J12" s="40">
        <v>109049.943314</v>
      </c>
      <c r="K12" s="38">
        <v>15.794987537619743</v>
      </c>
      <c r="L12" s="39">
        <v>15.025390151237094</v>
      </c>
      <c r="M12" s="40">
        <v>19261.520475999998</v>
      </c>
      <c r="N12" s="38">
        <v>-18.140762235743718</v>
      </c>
      <c r="O12" s="39">
        <v>-5.1719569178161349</v>
      </c>
      <c r="T12" s="13"/>
      <c r="U12" s="13"/>
    </row>
    <row r="13" spans="1:21" ht="18.649999999999999" customHeight="1" x14ac:dyDescent="0.55000000000000004">
      <c r="A13" s="20" t="s">
        <v>59</v>
      </c>
      <c r="B13" s="41" t="s">
        <v>72</v>
      </c>
      <c r="C13" s="42" t="s">
        <v>73</v>
      </c>
      <c r="D13" s="43">
        <v>68118.803327000001</v>
      </c>
      <c r="E13" s="44">
        <v>6.1772678994390429</v>
      </c>
      <c r="F13" s="45">
        <v>12.714838298704079</v>
      </c>
      <c r="G13" s="43">
        <v>43538.375118000004</v>
      </c>
      <c r="H13" s="44">
        <v>-3.0200693099293074</v>
      </c>
      <c r="I13" s="45">
        <v>-3.4581189080702734</v>
      </c>
      <c r="J13" s="46">
        <v>111657.178445</v>
      </c>
      <c r="K13" s="44">
        <v>2.3908633528517242</v>
      </c>
      <c r="L13" s="45">
        <v>5.8035428506253206</v>
      </c>
      <c r="M13" s="46">
        <v>24580.428208999998</v>
      </c>
      <c r="N13" s="44">
        <v>27.614163376289007</v>
      </c>
      <c r="O13" s="45">
        <v>60.271716994696348</v>
      </c>
      <c r="T13" s="13"/>
      <c r="U13" s="13"/>
    </row>
    <row r="14" spans="1:21" ht="18.649999999999999" customHeight="1" x14ac:dyDescent="0.55000000000000004">
      <c r="A14" s="17" t="s">
        <v>59</v>
      </c>
      <c r="B14" s="35" t="s">
        <v>74</v>
      </c>
      <c r="C14" s="36" t="s">
        <v>75</v>
      </c>
      <c r="D14" s="37">
        <v>64013.944176999998</v>
      </c>
      <c r="E14" s="38">
        <v>-6.0260294507742396</v>
      </c>
      <c r="F14" s="39">
        <v>11.404191795852835</v>
      </c>
      <c r="G14" s="37">
        <v>35420.926003</v>
      </c>
      <c r="H14" s="38">
        <v>-18.644354762895176</v>
      </c>
      <c r="I14" s="39">
        <v>1.349877175909997</v>
      </c>
      <c r="J14" s="40">
        <v>99434.870179999998</v>
      </c>
      <c r="K14" s="38">
        <v>-10.946280781240104</v>
      </c>
      <c r="L14" s="39">
        <v>7.6016890818140448</v>
      </c>
      <c r="M14" s="40">
        <v>28593.018173999997</v>
      </c>
      <c r="N14" s="38">
        <v>16.324328977844292</v>
      </c>
      <c r="O14" s="39">
        <v>27.013310790346683</v>
      </c>
      <c r="T14" s="13"/>
      <c r="U14" s="13"/>
    </row>
    <row r="15" spans="1:21" ht="18.649999999999999" customHeight="1" x14ac:dyDescent="0.55000000000000004">
      <c r="A15" s="20" t="s">
        <v>59</v>
      </c>
      <c r="B15" s="41" t="s">
        <v>76</v>
      </c>
      <c r="C15" s="42" t="s">
        <v>77</v>
      </c>
      <c r="D15" s="43">
        <v>76862.456307999993</v>
      </c>
      <c r="E15" s="44">
        <v>20.07142708700087</v>
      </c>
      <c r="F15" s="45">
        <v>14.152238364582793</v>
      </c>
      <c r="G15" s="43">
        <v>44668.277562000003</v>
      </c>
      <c r="H15" s="44">
        <v>26.107029382057355</v>
      </c>
      <c r="I15" s="45">
        <v>4.1759355114161734</v>
      </c>
      <c r="J15" s="46">
        <v>121530.73387</v>
      </c>
      <c r="K15" s="44">
        <v>22.22144369475356</v>
      </c>
      <c r="L15" s="45">
        <v>10.270945623277839</v>
      </c>
      <c r="M15" s="46">
        <v>32194.17874599999</v>
      </c>
      <c r="N15" s="44">
        <v>12.594545109178352</v>
      </c>
      <c r="O15" s="45">
        <v>31.643609378813924</v>
      </c>
      <c r="T15" s="13"/>
      <c r="U15" s="13"/>
    </row>
    <row r="16" spans="1:21" ht="18.649999999999999" customHeight="1" x14ac:dyDescent="0.55000000000000004">
      <c r="A16" s="17" t="s">
        <v>59</v>
      </c>
      <c r="B16" s="35" t="s">
        <v>78</v>
      </c>
      <c r="C16" s="36" t="s">
        <v>79</v>
      </c>
      <c r="D16" s="37">
        <v>80685.505999000001</v>
      </c>
      <c r="E16" s="38">
        <v>4.9738843573778668</v>
      </c>
      <c r="F16" s="39">
        <v>31.261970061033907</v>
      </c>
      <c r="G16" s="37">
        <v>40691.838113999998</v>
      </c>
      <c r="H16" s="38">
        <v>-8.902155321482164</v>
      </c>
      <c r="I16" s="39">
        <v>-3.8507486779633449</v>
      </c>
      <c r="J16" s="40">
        <v>121377.344113</v>
      </c>
      <c r="K16" s="38">
        <v>-0.12621478708758627</v>
      </c>
      <c r="L16" s="39">
        <v>16.944448710255756</v>
      </c>
      <c r="M16" s="40">
        <v>39993.667885000003</v>
      </c>
      <c r="N16" s="38">
        <v>24.226395711271469</v>
      </c>
      <c r="O16" s="39">
        <v>108.87114614883173</v>
      </c>
      <c r="T16" s="13"/>
      <c r="U16" s="13"/>
    </row>
    <row r="17" spans="1:21" ht="18.649999999999999" customHeight="1" x14ac:dyDescent="0.55000000000000004">
      <c r="A17" s="20" t="s">
        <v>59</v>
      </c>
      <c r="B17" s="41" t="s">
        <v>80</v>
      </c>
      <c r="C17" s="42" t="s">
        <v>81</v>
      </c>
      <c r="D17" s="43">
        <v>80942.793724999996</v>
      </c>
      <c r="E17" s="44">
        <v>0.3188772541169671</v>
      </c>
      <c r="F17" s="45">
        <v>18.963775777350445</v>
      </c>
      <c r="G17" s="43">
        <v>42802.208843</v>
      </c>
      <c r="H17" s="44">
        <v>5.1862261003980725</v>
      </c>
      <c r="I17" s="45">
        <v>5.9023740449450246</v>
      </c>
      <c r="J17" s="46">
        <v>123745.002568</v>
      </c>
      <c r="K17" s="44">
        <v>1.9506593032681208</v>
      </c>
      <c r="L17" s="45">
        <v>14.096403554767246</v>
      </c>
      <c r="M17" s="46">
        <v>38140.584881999996</v>
      </c>
      <c r="N17" s="44">
        <v>-4.6334409945305941</v>
      </c>
      <c r="O17" s="45">
        <v>38.074462118315374</v>
      </c>
      <c r="T17" s="13"/>
      <c r="U17" s="13"/>
    </row>
    <row r="18" spans="1:21" ht="18.649999999999999" customHeight="1" x14ac:dyDescent="0.55000000000000004">
      <c r="A18" s="17">
        <v>2018</v>
      </c>
      <c r="B18" s="35" t="s">
        <v>57</v>
      </c>
      <c r="C18" s="36" t="s">
        <v>58</v>
      </c>
      <c r="D18" s="37">
        <v>84238.516967000003</v>
      </c>
      <c r="E18" s="38">
        <v>4.0716697439392879</v>
      </c>
      <c r="F18" s="39">
        <v>20.824136576675613</v>
      </c>
      <c r="G18" s="37">
        <v>42205.095980999999</v>
      </c>
      <c r="H18" s="38">
        <v>-1.3950515128558716</v>
      </c>
      <c r="I18" s="39">
        <v>-6.9410912375064697</v>
      </c>
      <c r="J18" s="40">
        <v>126443.61294799999</v>
      </c>
      <c r="K18" s="38">
        <v>2.1807833237686314</v>
      </c>
      <c r="L18" s="39">
        <v>9.8811818342929847</v>
      </c>
      <c r="M18" s="40">
        <v>42033.420986000005</v>
      </c>
      <c r="N18" s="38">
        <v>10.206545379531365</v>
      </c>
      <c r="O18" s="39">
        <v>72.502513959700252</v>
      </c>
      <c r="T18" s="13"/>
      <c r="U18" s="13"/>
    </row>
    <row r="19" spans="1:21" ht="18.649999999999999" customHeight="1" x14ac:dyDescent="0.55000000000000004">
      <c r="A19" s="20" t="s">
        <v>59</v>
      </c>
      <c r="B19" s="41" t="s">
        <v>60</v>
      </c>
      <c r="C19" s="42" t="s">
        <v>61</v>
      </c>
      <c r="D19" s="43">
        <v>77549.696689999997</v>
      </c>
      <c r="E19" s="44">
        <v>-7.9403347991279567</v>
      </c>
      <c r="F19" s="45">
        <v>16.830857715338453</v>
      </c>
      <c r="G19" s="43">
        <v>42044.502259000001</v>
      </c>
      <c r="H19" s="44">
        <v>-0.38050789428910603</v>
      </c>
      <c r="I19" s="45">
        <v>8.1833077636616292</v>
      </c>
      <c r="J19" s="46">
        <v>119594.198949</v>
      </c>
      <c r="K19" s="44">
        <v>-5.4169711219947629</v>
      </c>
      <c r="L19" s="45">
        <v>13.637456909108426</v>
      </c>
      <c r="M19" s="46">
        <v>35505.194430999996</v>
      </c>
      <c r="N19" s="44">
        <v>-15.531037926164403</v>
      </c>
      <c r="O19" s="45">
        <v>29.045880727216993</v>
      </c>
      <c r="T19" s="13"/>
      <c r="U19" s="13"/>
    </row>
    <row r="20" spans="1:21" ht="18.649999999999999" customHeight="1" x14ac:dyDescent="0.55000000000000004">
      <c r="A20" s="17" t="s">
        <v>59</v>
      </c>
      <c r="B20" s="35" t="s">
        <v>62</v>
      </c>
      <c r="C20" s="36" t="s">
        <v>63</v>
      </c>
      <c r="D20" s="37">
        <v>82446.778292999996</v>
      </c>
      <c r="E20" s="38">
        <v>6.3147656432181343</v>
      </c>
      <c r="F20" s="39">
        <v>15.672441973621943</v>
      </c>
      <c r="G20" s="37">
        <v>41806.037349999999</v>
      </c>
      <c r="H20" s="38">
        <v>-0.56717262944635527</v>
      </c>
      <c r="I20" s="39">
        <v>0.72955376869665578</v>
      </c>
      <c r="J20" s="40">
        <v>124252.81564299999</v>
      </c>
      <c r="K20" s="38">
        <v>3.8953533991950895</v>
      </c>
      <c r="L20" s="39">
        <v>10.173398551132685</v>
      </c>
      <c r="M20" s="40">
        <v>40640.740942999997</v>
      </c>
      <c r="N20" s="38">
        <v>14.464211770422233</v>
      </c>
      <c r="O20" s="39">
        <v>36.502791488963737</v>
      </c>
      <c r="T20" s="13"/>
      <c r="U20" s="13"/>
    </row>
    <row r="21" spans="1:21" ht="18.649999999999999" customHeight="1" x14ac:dyDescent="0.55000000000000004">
      <c r="A21" s="20" t="s">
        <v>59</v>
      </c>
      <c r="B21" s="41" t="s">
        <v>64</v>
      </c>
      <c r="C21" s="42" t="s">
        <v>65</v>
      </c>
      <c r="D21" s="43">
        <v>89650.312372999993</v>
      </c>
      <c r="E21" s="44">
        <v>8.7371929251134794</v>
      </c>
      <c r="F21" s="45">
        <v>33.510922152730991</v>
      </c>
      <c r="G21" s="43">
        <v>47224.032464999997</v>
      </c>
      <c r="H21" s="44">
        <v>12.959838957327063</v>
      </c>
      <c r="I21" s="45">
        <v>7.0238050506305605</v>
      </c>
      <c r="J21" s="46">
        <v>136874.34483799999</v>
      </c>
      <c r="K21" s="44">
        <v>10.157942200089742</v>
      </c>
      <c r="L21" s="45">
        <v>23.00758711262867</v>
      </c>
      <c r="M21" s="46">
        <v>42426.279907999997</v>
      </c>
      <c r="N21" s="44">
        <v>4.3934705016925699</v>
      </c>
      <c r="O21" s="45">
        <v>84.273763953462378</v>
      </c>
      <c r="T21" s="13"/>
      <c r="U21" s="13"/>
    </row>
    <row r="22" spans="1:21" ht="18.649999999999999" customHeight="1" x14ac:dyDescent="0.55000000000000004">
      <c r="A22" s="17" t="s">
        <v>59</v>
      </c>
      <c r="B22" s="35" t="s">
        <v>66</v>
      </c>
      <c r="C22" s="36" t="s">
        <v>67</v>
      </c>
      <c r="D22" s="37">
        <v>96399.469146000003</v>
      </c>
      <c r="E22" s="38">
        <v>7.5283137273626011</v>
      </c>
      <c r="F22" s="39">
        <v>51.268353852393169</v>
      </c>
      <c r="G22" s="37">
        <v>48527.659895999997</v>
      </c>
      <c r="H22" s="38">
        <v>2.7605169718748268</v>
      </c>
      <c r="I22" s="39">
        <v>2.6757256595753898</v>
      </c>
      <c r="J22" s="40">
        <v>144927.12904199999</v>
      </c>
      <c r="K22" s="38">
        <v>5.8833408214892247</v>
      </c>
      <c r="L22" s="39">
        <v>30.576175521495298</v>
      </c>
      <c r="M22" s="40">
        <v>47871.809250000006</v>
      </c>
      <c r="N22" s="38">
        <v>12.835274159809584</v>
      </c>
      <c r="O22" s="39">
        <v>190.75912134159063</v>
      </c>
      <c r="T22" s="13"/>
      <c r="U22" s="13"/>
    </row>
    <row r="23" spans="1:21" ht="18.649999999999999" customHeight="1" x14ac:dyDescent="0.55000000000000004">
      <c r="A23" s="20" t="s">
        <v>59</v>
      </c>
      <c r="B23" s="41" t="s">
        <v>68</v>
      </c>
      <c r="C23" s="42" t="s">
        <v>69</v>
      </c>
      <c r="D23" s="43">
        <v>95044.245836000002</v>
      </c>
      <c r="E23" s="44">
        <v>-1.4058410507919672</v>
      </c>
      <c r="F23" s="45">
        <v>61.495594835143841</v>
      </c>
      <c r="G23" s="43">
        <v>37268.086433999997</v>
      </c>
      <c r="H23" s="44">
        <v>-23.202382901072248</v>
      </c>
      <c r="I23" s="45">
        <v>5.5081240118807218</v>
      </c>
      <c r="J23" s="46">
        <v>132312.33227000001</v>
      </c>
      <c r="K23" s="44">
        <v>-8.7042342281852481</v>
      </c>
      <c r="L23" s="45">
        <v>40.496220361731304</v>
      </c>
      <c r="M23" s="46">
        <v>57776.159402000005</v>
      </c>
      <c r="N23" s="44">
        <v>20.689316545937729</v>
      </c>
      <c r="O23" s="45">
        <v>145.54200565250795</v>
      </c>
      <c r="T23" s="13"/>
      <c r="U23" s="13"/>
    </row>
    <row r="24" spans="1:21" ht="18.649999999999999" customHeight="1" x14ac:dyDescent="0.55000000000000004">
      <c r="A24" s="17" t="s">
        <v>59</v>
      </c>
      <c r="B24" s="35" t="s">
        <v>70</v>
      </c>
      <c r="C24" s="36" t="s">
        <v>71</v>
      </c>
      <c r="D24" s="37">
        <v>98596.849331000005</v>
      </c>
      <c r="E24" s="38">
        <v>3.7378417428131971</v>
      </c>
      <c r="F24" s="39">
        <v>53.6836170653743</v>
      </c>
      <c r="G24" s="37">
        <v>48363.985882000001</v>
      </c>
      <c r="H24" s="38">
        <v>29.773193393361662</v>
      </c>
      <c r="I24" s="39">
        <v>7.728779175151157</v>
      </c>
      <c r="J24" s="40">
        <v>146960.83521300001</v>
      </c>
      <c r="K24" s="38">
        <v>11.071154662369542</v>
      </c>
      <c r="L24" s="39">
        <v>34.764705736562227</v>
      </c>
      <c r="M24" s="40">
        <v>50232.863449000004</v>
      </c>
      <c r="N24" s="38">
        <v>-13.056070239135483</v>
      </c>
      <c r="O24" s="39">
        <v>160.79386365988364</v>
      </c>
      <c r="T24" s="13"/>
      <c r="U24" s="13"/>
    </row>
    <row r="25" spans="1:21" ht="18.649999999999999" customHeight="1" x14ac:dyDescent="0.55000000000000004">
      <c r="A25" s="20" t="s">
        <v>59</v>
      </c>
      <c r="B25" s="41" t="s">
        <v>72</v>
      </c>
      <c r="C25" s="42" t="s">
        <v>73</v>
      </c>
      <c r="D25" s="43">
        <v>92557.857946999997</v>
      </c>
      <c r="E25" s="44">
        <v>-6.1249334283760675</v>
      </c>
      <c r="F25" s="45">
        <v>35.877105037623558</v>
      </c>
      <c r="G25" s="43">
        <v>37265.704925999999</v>
      </c>
      <c r="H25" s="44">
        <v>-22.947407567022992</v>
      </c>
      <c r="I25" s="45">
        <v>-14.40722161770962</v>
      </c>
      <c r="J25" s="46">
        <v>129823.56287299999</v>
      </c>
      <c r="K25" s="44">
        <v>-11.661115231933628</v>
      </c>
      <c r="L25" s="45">
        <v>16.26978639528167</v>
      </c>
      <c r="M25" s="46">
        <v>55292.153020999998</v>
      </c>
      <c r="N25" s="44">
        <v>10.07167265536544</v>
      </c>
      <c r="O25" s="45">
        <v>124.94381526174982</v>
      </c>
      <c r="T25" s="13"/>
      <c r="U25" s="13"/>
    </row>
    <row r="26" spans="1:21" ht="18.649999999999999" customHeight="1" x14ac:dyDescent="0.55000000000000004">
      <c r="A26" s="17" t="s">
        <v>59</v>
      </c>
      <c r="B26" s="35" t="s">
        <v>74</v>
      </c>
      <c r="C26" s="36" t="s">
        <v>75</v>
      </c>
      <c r="D26" s="37">
        <v>97276.932631999996</v>
      </c>
      <c r="E26" s="38">
        <v>5.0985132863621496</v>
      </c>
      <c r="F26" s="39">
        <v>51.962098075111719</v>
      </c>
      <c r="G26" s="37">
        <v>42391.673384000002</v>
      </c>
      <c r="H26" s="38">
        <v>13.755189840575511</v>
      </c>
      <c r="I26" s="39">
        <v>19.679743495157666</v>
      </c>
      <c r="J26" s="40">
        <v>139668.60601600001</v>
      </c>
      <c r="K26" s="38">
        <v>7.5834023694380859</v>
      </c>
      <c r="L26" s="39">
        <v>40.462400929540806</v>
      </c>
      <c r="M26" s="40">
        <v>54885.259247999995</v>
      </c>
      <c r="N26" s="38">
        <v>-0.73589786392558254</v>
      </c>
      <c r="O26" s="39">
        <v>91.953360481223612</v>
      </c>
      <c r="T26" s="13"/>
      <c r="U26" s="13"/>
    </row>
    <row r="27" spans="1:21" ht="18.649999999999999" customHeight="1" x14ac:dyDescent="0.55000000000000004">
      <c r="A27" s="20" t="s">
        <v>59</v>
      </c>
      <c r="B27" s="41" t="s">
        <v>76</v>
      </c>
      <c r="C27" s="42" t="s">
        <v>77</v>
      </c>
      <c r="D27" s="43">
        <v>105900.009011</v>
      </c>
      <c r="E27" s="44">
        <v>8.8644616413032118</v>
      </c>
      <c r="F27" s="45">
        <v>37.778590612095385</v>
      </c>
      <c r="G27" s="43">
        <v>46086.489556</v>
      </c>
      <c r="H27" s="44">
        <v>8.7159007348705853</v>
      </c>
      <c r="I27" s="45">
        <v>3.1749869737679237</v>
      </c>
      <c r="J27" s="46">
        <v>151986.498567</v>
      </c>
      <c r="K27" s="44">
        <v>8.8193710113988679</v>
      </c>
      <c r="L27" s="45">
        <v>25.060133948979679</v>
      </c>
      <c r="M27" s="46">
        <v>59813.519455000001</v>
      </c>
      <c r="N27" s="44">
        <v>8.9792054816240867</v>
      </c>
      <c r="O27" s="45">
        <v>85.789859486419147</v>
      </c>
      <c r="T27" s="13"/>
      <c r="U27" s="13"/>
    </row>
    <row r="28" spans="1:21" ht="18.649999999999999" customHeight="1" x14ac:dyDescent="0.55000000000000004">
      <c r="A28" s="17" t="s">
        <v>59</v>
      </c>
      <c r="B28" s="35" t="s">
        <v>78</v>
      </c>
      <c r="C28" s="36" t="s">
        <v>79</v>
      </c>
      <c r="D28" s="37">
        <v>93856.724713999996</v>
      </c>
      <c r="E28" s="38">
        <v>-11.372316593239429</v>
      </c>
      <c r="F28" s="39">
        <v>16.324144655129547</v>
      </c>
      <c r="G28" s="37">
        <v>38908.824329000003</v>
      </c>
      <c r="H28" s="38">
        <v>-15.574337069605548</v>
      </c>
      <c r="I28" s="39">
        <v>-4.3817479564447375</v>
      </c>
      <c r="J28" s="40">
        <v>132765.54904300001</v>
      </c>
      <c r="K28" s="38">
        <v>-12.646484855710295</v>
      </c>
      <c r="L28" s="39">
        <v>9.3824799127239178</v>
      </c>
      <c r="M28" s="40">
        <v>54947.900384999994</v>
      </c>
      <c r="N28" s="38">
        <v>-8.1346476755319497</v>
      </c>
      <c r="O28" s="39">
        <v>37.391500432018923</v>
      </c>
      <c r="T28" s="13"/>
      <c r="U28" s="13"/>
    </row>
    <row r="29" spans="1:21" ht="18.649999999999999" customHeight="1" x14ac:dyDescent="0.55000000000000004">
      <c r="A29" s="20" t="s">
        <v>59</v>
      </c>
      <c r="B29" s="41" t="s">
        <v>80</v>
      </c>
      <c r="C29" s="42" t="s">
        <v>81</v>
      </c>
      <c r="D29" s="43">
        <v>90383.093051000003</v>
      </c>
      <c r="E29" s="44">
        <v>-3.7009939070267284</v>
      </c>
      <c r="F29" s="45">
        <v>11.662927472052754</v>
      </c>
      <c r="G29" s="43">
        <v>41900.597736999996</v>
      </c>
      <c r="H29" s="44">
        <v>7.6891899449404111</v>
      </c>
      <c r="I29" s="45">
        <v>-2.1064592935078341</v>
      </c>
      <c r="J29" s="46">
        <v>132283.69078800001</v>
      </c>
      <c r="K29" s="44">
        <v>-0.36293922517801613</v>
      </c>
      <c r="L29" s="45">
        <v>6.9002287306979104</v>
      </c>
      <c r="M29" s="46">
        <v>48482.495314000007</v>
      </c>
      <c r="N29" s="44">
        <v>-11.766427881136931</v>
      </c>
      <c r="O29" s="45">
        <v>27.115238174757923</v>
      </c>
      <c r="T29" s="13"/>
      <c r="U29" s="13"/>
    </row>
    <row r="30" spans="1:21" ht="18.649999999999999" customHeight="1" x14ac:dyDescent="0.55000000000000004">
      <c r="A30" s="17">
        <v>2019</v>
      </c>
      <c r="B30" s="35" t="s">
        <v>57</v>
      </c>
      <c r="C30" s="36" t="s">
        <v>58</v>
      </c>
      <c r="D30" s="37">
        <v>82804.226055000006</v>
      </c>
      <c r="E30" s="38">
        <v>-8.3852706741552989</v>
      </c>
      <c r="F30" s="39">
        <v>-1.7026545143973393</v>
      </c>
      <c r="G30" s="37">
        <v>46104.347585000003</v>
      </c>
      <c r="H30" s="38">
        <v>10.032672742250458</v>
      </c>
      <c r="I30" s="39">
        <v>9.2388170512759373</v>
      </c>
      <c r="J30" s="40">
        <v>128908.57364000002</v>
      </c>
      <c r="K30" s="38">
        <v>-2.5514234807743619</v>
      </c>
      <c r="L30" s="39">
        <v>1.9494544916347278</v>
      </c>
      <c r="M30" s="40">
        <v>36699.878470000003</v>
      </c>
      <c r="N30" s="38">
        <v>-24.302826757758911</v>
      </c>
      <c r="O30" s="39">
        <v>-12.688813784099167</v>
      </c>
      <c r="Q30" s="24"/>
      <c r="R30" s="25"/>
      <c r="T30" s="13"/>
      <c r="U30" s="13"/>
    </row>
    <row r="31" spans="1:21" ht="18.649999999999999" customHeight="1" x14ac:dyDescent="0.55000000000000004">
      <c r="A31" s="20" t="s">
        <v>59</v>
      </c>
      <c r="B31" s="41" t="s">
        <v>60</v>
      </c>
      <c r="C31" s="42" t="s">
        <v>61</v>
      </c>
      <c r="D31" s="43">
        <v>78259.626837000003</v>
      </c>
      <c r="E31" s="44">
        <v>-5.4883662761142205</v>
      </c>
      <c r="F31" s="45">
        <v>0.91545186802974854</v>
      </c>
      <c r="G31" s="43">
        <v>41087.700803</v>
      </c>
      <c r="H31" s="44">
        <v>-10.881070972213836</v>
      </c>
      <c r="I31" s="45">
        <v>-2.2756874373395353</v>
      </c>
      <c r="J31" s="46">
        <v>119347.32764</v>
      </c>
      <c r="K31" s="44">
        <v>-7.4170753193666394</v>
      </c>
      <c r="L31" s="45">
        <v>-0.20642415030955874</v>
      </c>
      <c r="M31" s="46">
        <v>37171.926034000004</v>
      </c>
      <c r="N31" s="44">
        <v>1.2862374037174853</v>
      </c>
      <c r="O31" s="45">
        <v>4.6943317159946734</v>
      </c>
      <c r="Q31" s="24"/>
      <c r="R31" s="25"/>
      <c r="T31" s="13"/>
      <c r="U31" s="13"/>
    </row>
    <row r="32" spans="1:21" ht="18.649999999999999" customHeight="1" x14ac:dyDescent="0.55000000000000004">
      <c r="A32" s="17" t="s">
        <v>59</v>
      </c>
      <c r="B32" s="35" t="s">
        <v>62</v>
      </c>
      <c r="C32" s="36" t="s">
        <v>63</v>
      </c>
      <c r="D32" s="37">
        <v>88023.423680000007</v>
      </c>
      <c r="E32" s="38">
        <v>12.476160745483945</v>
      </c>
      <c r="F32" s="39">
        <v>6.7639336581251097</v>
      </c>
      <c r="G32" s="37">
        <v>44999.793593000002</v>
      </c>
      <c r="H32" s="38">
        <v>9.521323202670807</v>
      </c>
      <c r="I32" s="39">
        <v>7.6394617750108473</v>
      </c>
      <c r="J32" s="40">
        <v>133023.21727300002</v>
      </c>
      <c r="K32" s="38">
        <v>11.458898915819926</v>
      </c>
      <c r="L32" s="39">
        <v>7.0585133903113384</v>
      </c>
      <c r="M32" s="40">
        <v>43023.630087000005</v>
      </c>
      <c r="N32" s="38">
        <v>15.742267558715225</v>
      </c>
      <c r="O32" s="39">
        <v>5.8633014278506632</v>
      </c>
      <c r="Q32" s="24"/>
      <c r="R32" s="25"/>
      <c r="T32" s="13"/>
      <c r="U32" s="13"/>
    </row>
    <row r="33" spans="1:21" ht="18.649999999999999" customHeight="1" x14ac:dyDescent="0.55000000000000004">
      <c r="A33" s="20" t="s">
        <v>59</v>
      </c>
      <c r="B33" s="41" t="s">
        <v>64</v>
      </c>
      <c r="C33" s="42" t="s">
        <v>65</v>
      </c>
      <c r="D33" s="43">
        <v>88736.282850999996</v>
      </c>
      <c r="E33" s="44">
        <v>0.80985167492633181</v>
      </c>
      <c r="F33" s="45">
        <v>-1.0195497347483595</v>
      </c>
      <c r="G33" s="43">
        <v>54200.396258000001</v>
      </c>
      <c r="H33" s="44">
        <v>20.44587748160518</v>
      </c>
      <c r="I33" s="45">
        <v>14.772909954630675</v>
      </c>
      <c r="J33" s="46">
        <v>142936.67910899999</v>
      </c>
      <c r="K33" s="44">
        <v>7.4524297631854974</v>
      </c>
      <c r="L33" s="45">
        <v>4.4291238640632002</v>
      </c>
      <c r="M33" s="46">
        <v>34535.886592999996</v>
      </c>
      <c r="N33" s="44">
        <v>-19.728097040711265</v>
      </c>
      <c r="O33" s="45">
        <v>-18.597891052692013</v>
      </c>
      <c r="Q33" s="24"/>
      <c r="R33" s="25"/>
      <c r="T33" s="13"/>
      <c r="U33" s="13"/>
    </row>
    <row r="34" spans="1:21" ht="18.649999999999999" customHeight="1" x14ac:dyDescent="0.55000000000000004">
      <c r="A34" s="17" t="s">
        <v>59</v>
      </c>
      <c r="B34" s="35" t="s">
        <v>66</v>
      </c>
      <c r="C34" s="36" t="s">
        <v>67</v>
      </c>
      <c r="D34" s="37">
        <v>86707.673798999997</v>
      </c>
      <c r="E34" s="38">
        <v>-2.2861100181605587</v>
      </c>
      <c r="F34" s="39">
        <v>-10.053784977095138</v>
      </c>
      <c r="G34" s="37">
        <v>54376.124280000004</v>
      </c>
      <c r="H34" s="38">
        <v>0.32421907242803361</v>
      </c>
      <c r="I34" s="39">
        <v>12.051816214781219</v>
      </c>
      <c r="J34" s="40">
        <v>141083.798079</v>
      </c>
      <c r="K34" s="38">
        <v>-1.2962950038786225</v>
      </c>
      <c r="L34" s="39">
        <v>-2.6519058152916219</v>
      </c>
      <c r="M34" s="40">
        <v>32331.549518999993</v>
      </c>
      <c r="N34" s="38">
        <v>-6.3827435501447223</v>
      </c>
      <c r="O34" s="39">
        <v>-32.462236072684078</v>
      </c>
      <c r="Q34" s="24"/>
      <c r="R34" s="25"/>
      <c r="T34" s="13"/>
      <c r="U34" s="13"/>
    </row>
    <row r="35" spans="1:21" ht="18.649999999999999" customHeight="1" x14ac:dyDescent="0.55000000000000004">
      <c r="A35" s="20" t="s">
        <v>59</v>
      </c>
      <c r="B35" s="41" t="s">
        <v>68</v>
      </c>
      <c r="C35" s="42" t="s">
        <v>69</v>
      </c>
      <c r="D35" s="43">
        <v>77173.053232000006</v>
      </c>
      <c r="E35" s="44">
        <v>-10.996282277278613</v>
      </c>
      <c r="F35" s="45">
        <v>-18.803024261812705</v>
      </c>
      <c r="G35" s="43">
        <v>43242.091756000002</v>
      </c>
      <c r="H35" s="44">
        <v>-20.475958283947048</v>
      </c>
      <c r="I35" s="45">
        <v>16.029815033781468</v>
      </c>
      <c r="J35" s="46">
        <v>120415.14498800001</v>
      </c>
      <c r="K35" s="44">
        <v>-14.649912585587298</v>
      </c>
      <c r="L35" s="45">
        <v>-8.9917448191618945</v>
      </c>
      <c r="M35" s="46">
        <v>33930.961476000004</v>
      </c>
      <c r="N35" s="44">
        <v>4.9469078370651527</v>
      </c>
      <c r="O35" s="45">
        <v>-41.271690906430457</v>
      </c>
      <c r="R35" s="25"/>
      <c r="T35" s="13"/>
      <c r="U35" s="13"/>
    </row>
    <row r="36" spans="1:21" ht="18.649999999999999" customHeight="1" x14ac:dyDescent="0.55000000000000004">
      <c r="A36" s="17" t="s">
        <v>59</v>
      </c>
      <c r="B36" s="35" t="s">
        <v>70</v>
      </c>
      <c r="C36" s="36" t="s">
        <v>71</v>
      </c>
      <c r="D36" s="37">
        <v>81901.04148</v>
      </c>
      <c r="E36" s="38">
        <v>6.1264755636744939</v>
      </c>
      <c r="F36" s="39">
        <v>-16.933409093986786</v>
      </c>
      <c r="G36" s="37">
        <v>54181.396387000001</v>
      </c>
      <c r="H36" s="38">
        <v>25.297815593026041</v>
      </c>
      <c r="I36" s="39">
        <v>12.028393439683626</v>
      </c>
      <c r="J36" s="40">
        <v>136082.437867</v>
      </c>
      <c r="K36" s="38">
        <v>13.011065078700291</v>
      </c>
      <c r="L36" s="39">
        <v>-7.4022424615600713</v>
      </c>
      <c r="M36" s="40">
        <v>27719.645092999999</v>
      </c>
      <c r="N36" s="38">
        <v>-18.305748239387157</v>
      </c>
      <c r="O36" s="39">
        <v>-44.817708588038258</v>
      </c>
      <c r="R36" s="25"/>
      <c r="T36" s="13"/>
      <c r="U36" s="13"/>
    </row>
    <row r="37" spans="1:21" ht="18.649999999999999" customHeight="1" x14ac:dyDescent="0.55000000000000004">
      <c r="A37" s="20" t="s">
        <v>59</v>
      </c>
      <c r="B37" s="41" t="s">
        <v>72</v>
      </c>
      <c r="C37" s="42" t="s">
        <v>73</v>
      </c>
      <c r="D37" s="43">
        <v>76642.848440000002</v>
      </c>
      <c r="E37" s="44">
        <v>-6.4201784800063111</v>
      </c>
      <c r="F37" s="45">
        <v>-17.194660572323496</v>
      </c>
      <c r="G37" s="43">
        <v>47158.917594999999</v>
      </c>
      <c r="H37" s="44">
        <v>-12.96105168984707</v>
      </c>
      <c r="I37" s="45">
        <v>26.547767414155587</v>
      </c>
      <c r="J37" s="46">
        <v>123801.76603500001</v>
      </c>
      <c r="K37" s="44">
        <v>-9.0244354999007967</v>
      </c>
      <c r="L37" s="45">
        <v>-4.6384467539924206</v>
      </c>
      <c r="M37" s="46">
        <v>29483.930845000003</v>
      </c>
      <c r="N37" s="44">
        <v>6.3647487046850246</v>
      </c>
      <c r="O37" s="45">
        <v>-46.676102784780355</v>
      </c>
      <c r="R37" s="25"/>
      <c r="T37" s="13"/>
      <c r="U37" s="13"/>
    </row>
    <row r="38" spans="1:21" ht="18.649999999999999" customHeight="1" x14ac:dyDescent="0.55000000000000004">
      <c r="A38" s="17" t="s">
        <v>59</v>
      </c>
      <c r="B38" s="35" t="s">
        <v>74</v>
      </c>
      <c r="C38" s="36" t="s">
        <v>75</v>
      </c>
      <c r="D38" s="37">
        <v>77329.835693000001</v>
      </c>
      <c r="E38" s="38">
        <v>0.89634880094233704</v>
      </c>
      <c r="F38" s="39">
        <v>-20.505474832826142</v>
      </c>
      <c r="G38" s="37">
        <v>44111.171941000001</v>
      </c>
      <c r="H38" s="38">
        <v>-6.4627133306450872</v>
      </c>
      <c r="I38" s="39">
        <v>4.0562176949801465</v>
      </c>
      <c r="J38" s="40">
        <v>121441.00763400001</v>
      </c>
      <c r="K38" s="38">
        <v>-1.9068858842713032</v>
      </c>
      <c r="L38" s="39">
        <v>-13.050605216115564</v>
      </c>
      <c r="M38" s="40">
        <v>33218.663752</v>
      </c>
      <c r="N38" s="38">
        <v>12.667011487151647</v>
      </c>
      <c r="O38" s="39">
        <v>-39.476164990128055</v>
      </c>
      <c r="Q38" s="24"/>
      <c r="R38" s="25"/>
      <c r="T38" s="13"/>
      <c r="U38" s="13"/>
    </row>
    <row r="39" spans="1:21" ht="18.649999999999999" customHeight="1" x14ac:dyDescent="0.55000000000000004">
      <c r="A39" s="20" t="s">
        <v>59</v>
      </c>
      <c r="B39" s="41" t="s">
        <v>76</v>
      </c>
      <c r="C39" s="42" t="s">
        <v>77</v>
      </c>
      <c r="D39" s="43">
        <v>76761.817228999993</v>
      </c>
      <c r="E39" s="44">
        <v>-0.73453985633054053</v>
      </c>
      <c r="F39" s="45">
        <v>-27.514815205514644</v>
      </c>
      <c r="G39" s="43">
        <v>49799.586224999999</v>
      </c>
      <c r="H39" s="44">
        <v>12.895631727056411</v>
      </c>
      <c r="I39" s="45">
        <v>8.0568008211781681</v>
      </c>
      <c r="J39" s="46">
        <v>126561.40345399998</v>
      </c>
      <c r="K39" s="44">
        <v>4.216364735239897</v>
      </c>
      <c r="L39" s="45">
        <v>-16.728522173166528</v>
      </c>
      <c r="M39" s="46">
        <v>26962.231003999994</v>
      </c>
      <c r="N39" s="44">
        <v>-18.834089157554764</v>
      </c>
      <c r="O39" s="45">
        <v>-54.922848129201441</v>
      </c>
      <c r="Q39" s="24"/>
      <c r="R39" s="25"/>
      <c r="T39" s="13"/>
      <c r="U39" s="13"/>
    </row>
    <row r="40" spans="1:21" ht="18.649999999999999" customHeight="1" x14ac:dyDescent="0.55000000000000004">
      <c r="A40" s="17" t="s">
        <v>59</v>
      </c>
      <c r="B40" s="35" t="s">
        <v>78</v>
      </c>
      <c r="C40" s="36" t="s">
        <v>79</v>
      </c>
      <c r="D40" s="37">
        <v>80833.791696</v>
      </c>
      <c r="E40" s="38">
        <v>5.3046874266307054</v>
      </c>
      <c r="F40" s="39">
        <v>-13.875332915870919</v>
      </c>
      <c r="G40" s="37">
        <v>44078.892528999997</v>
      </c>
      <c r="H40" s="38">
        <v>-11.487432184984991</v>
      </c>
      <c r="I40" s="39">
        <v>13.287649496380638</v>
      </c>
      <c r="J40" s="40">
        <v>124912.684225</v>
      </c>
      <c r="K40" s="38">
        <v>-1.3027030232002912</v>
      </c>
      <c r="L40" s="39">
        <v>-5.9148362467560167</v>
      </c>
      <c r="M40" s="40">
        <v>36754.899167000003</v>
      </c>
      <c r="N40" s="38">
        <v>36.319947564974179</v>
      </c>
      <c r="O40" s="39">
        <v>-33.109547572388088</v>
      </c>
      <c r="Q40" s="24"/>
      <c r="R40" s="25"/>
      <c r="T40" s="13"/>
      <c r="U40" s="13"/>
    </row>
    <row r="41" spans="1:21" ht="18.649999999999999" customHeight="1" x14ac:dyDescent="0.55000000000000004">
      <c r="A41" s="20" t="s">
        <v>59</v>
      </c>
      <c r="B41" s="41" t="s">
        <v>80</v>
      </c>
      <c r="C41" s="42" t="s">
        <v>81</v>
      </c>
      <c r="D41" s="43">
        <v>85838.742327</v>
      </c>
      <c r="E41" s="44">
        <v>6.1916563926911028</v>
      </c>
      <c r="F41" s="45">
        <v>-5.0278769741104012</v>
      </c>
      <c r="G41" s="43">
        <v>51021.035651999999</v>
      </c>
      <c r="H41" s="44">
        <v>15.749359216392932</v>
      </c>
      <c r="I41" s="45">
        <v>21.766844406962417</v>
      </c>
      <c r="J41" s="46">
        <v>136859.77797900001</v>
      </c>
      <c r="K41" s="44">
        <v>9.5643559564216893</v>
      </c>
      <c r="L41" s="45">
        <v>3.4592980916549276</v>
      </c>
      <c r="M41" s="46">
        <v>34817.706675000001</v>
      </c>
      <c r="N41" s="44">
        <v>-5.2705694639458827</v>
      </c>
      <c r="O41" s="45">
        <v>-28.184994502653215</v>
      </c>
      <c r="Q41" s="24"/>
      <c r="R41" s="25"/>
      <c r="T41" s="13"/>
      <c r="U41" s="13"/>
    </row>
    <row r="42" spans="1:21" ht="18.649999999999999" customHeight="1" x14ac:dyDescent="0.55000000000000004">
      <c r="A42" s="17">
        <v>2020</v>
      </c>
      <c r="B42" s="35" t="s">
        <v>57</v>
      </c>
      <c r="C42" s="36" t="s">
        <v>58</v>
      </c>
      <c r="D42" s="37">
        <v>82274.712822999994</v>
      </c>
      <c r="E42" s="38">
        <v>-4.1520057346867256</v>
      </c>
      <c r="F42" s="39">
        <v>-0.63947609587982068</v>
      </c>
      <c r="G42" s="37">
        <v>46017.6751</v>
      </c>
      <c r="H42" s="38">
        <v>-9.8064660743590224</v>
      </c>
      <c r="I42" s="39">
        <v>-0.18799199975709779</v>
      </c>
      <c r="J42" s="40">
        <v>128292.387923</v>
      </c>
      <c r="K42" s="38">
        <v>-6.2599765851692357</v>
      </c>
      <c r="L42" s="39">
        <v>-0.47800212165935996</v>
      </c>
      <c r="M42" s="40">
        <v>36257.037722999994</v>
      </c>
      <c r="N42" s="38">
        <v>4.1339053758915982</v>
      </c>
      <c r="O42" s="39">
        <v>-1.2066545325538491</v>
      </c>
      <c r="Q42" s="24"/>
      <c r="R42" s="25"/>
      <c r="T42" s="13"/>
      <c r="U42" s="13"/>
    </row>
    <row r="43" spans="1:21" ht="18.649999999999999" customHeight="1" x14ac:dyDescent="0.55000000000000004">
      <c r="A43" s="20" t="s">
        <v>59</v>
      </c>
      <c r="B43" s="41" t="s">
        <v>60</v>
      </c>
      <c r="C43" s="42" t="s">
        <v>61</v>
      </c>
      <c r="D43" s="43">
        <v>63846.115991999999</v>
      </c>
      <c r="E43" s="44">
        <v>-22.398858894404139</v>
      </c>
      <c r="F43" s="45">
        <v>-18.417556315494089</v>
      </c>
      <c r="G43" s="43">
        <v>43044.386638999997</v>
      </c>
      <c r="H43" s="44">
        <v>-6.4611879121203248</v>
      </c>
      <c r="I43" s="45">
        <v>4.7622178845722285</v>
      </c>
      <c r="J43" s="46">
        <v>106890.502631</v>
      </c>
      <c r="K43" s="44">
        <v>-16.682116249052314</v>
      </c>
      <c r="L43" s="45">
        <v>-10.437456167074687</v>
      </c>
      <c r="M43" s="46">
        <v>20801.729353000002</v>
      </c>
      <c r="N43" s="44">
        <v>-42.627057643475851</v>
      </c>
      <c r="O43" s="45">
        <v>-44.039140360999028</v>
      </c>
      <c r="T43" s="13"/>
      <c r="U43" s="13"/>
    </row>
    <row r="44" spans="1:21" ht="18.649999999999999" customHeight="1" x14ac:dyDescent="0.55000000000000004">
      <c r="A44" s="17" t="s">
        <v>59</v>
      </c>
      <c r="B44" s="35" t="s">
        <v>62</v>
      </c>
      <c r="C44" s="36" t="s">
        <v>63</v>
      </c>
      <c r="D44" s="37">
        <v>45552.345096999998</v>
      </c>
      <c r="E44" s="38">
        <v>-28.652911161099027</v>
      </c>
      <c r="F44" s="39">
        <v>-48.249746269128536</v>
      </c>
      <c r="G44" s="37">
        <v>43318.699232999999</v>
      </c>
      <c r="H44" s="38">
        <v>0.63727843609568957</v>
      </c>
      <c r="I44" s="39">
        <v>-3.7357823798140899</v>
      </c>
      <c r="J44" s="40">
        <v>88871.044330000004</v>
      </c>
      <c r="K44" s="38">
        <v>-16.857866562013957</v>
      </c>
      <c r="L44" s="39">
        <v>-33.191328437341639</v>
      </c>
      <c r="M44" s="40">
        <v>2233.6458639999983</v>
      </c>
      <c r="N44" s="38">
        <v>-89.262210722504847</v>
      </c>
      <c r="O44" s="39">
        <v>-94.808327750393801</v>
      </c>
      <c r="T44" s="13"/>
      <c r="U44" s="13"/>
    </row>
    <row r="45" spans="1:21" ht="18.649999999999999" customHeight="1" x14ac:dyDescent="0.55000000000000004">
      <c r="A45" s="20" t="s">
        <v>59</v>
      </c>
      <c r="B45" s="41" t="s">
        <v>64</v>
      </c>
      <c r="C45" s="42" t="s">
        <v>65</v>
      </c>
      <c r="D45" s="43">
        <v>38138.518365000004</v>
      </c>
      <c r="E45" s="44">
        <v>-16.275400786090934</v>
      </c>
      <c r="F45" s="45">
        <v>-57.020378654986438</v>
      </c>
      <c r="G45" s="43">
        <v>41789.809110000002</v>
      </c>
      <c r="H45" s="44">
        <v>-3.5293998898177747</v>
      </c>
      <c r="I45" s="45">
        <v>-22.897594860606198</v>
      </c>
      <c r="J45" s="46">
        <v>79928.327474999998</v>
      </c>
      <c r="K45" s="44">
        <v>-10.062576537070388</v>
      </c>
      <c r="L45" s="45">
        <v>-44.081303712080356</v>
      </c>
      <c r="M45" s="46">
        <v>-3651.2907449999984</v>
      </c>
      <c r="N45" s="44">
        <v>-263.46775484191085</v>
      </c>
      <c r="O45" s="45">
        <v>-110.57245406214669</v>
      </c>
      <c r="T45" s="13"/>
      <c r="U45" s="13"/>
    </row>
    <row r="46" spans="1:21" ht="18.649999999999999" customHeight="1" x14ac:dyDescent="0.55000000000000004">
      <c r="A46" s="17" t="s">
        <v>59</v>
      </c>
      <c r="B46" s="35" t="s">
        <v>66</v>
      </c>
      <c r="C46" s="36" t="s">
        <v>67</v>
      </c>
      <c r="D46" s="37">
        <v>37335.255251000002</v>
      </c>
      <c r="E46" s="38">
        <v>-2.1061728363762633</v>
      </c>
      <c r="F46" s="39">
        <v>-56.941232978354229</v>
      </c>
      <c r="G46" s="37">
        <v>36915.968561000002</v>
      </c>
      <c r="H46" s="38">
        <v>-11.662749011776953</v>
      </c>
      <c r="I46" s="39">
        <v>-32.109967288385789</v>
      </c>
      <c r="J46" s="40">
        <v>74251.223812000011</v>
      </c>
      <c r="K46" s="38">
        <v>-7.102742972791054</v>
      </c>
      <c r="L46" s="39">
        <v>-47.370835756475046</v>
      </c>
      <c r="M46" s="40">
        <v>419.28669000000082</v>
      </c>
      <c r="N46" s="38">
        <v>111.48324576929851</v>
      </c>
      <c r="O46" s="39">
        <v>-98.703165495505857</v>
      </c>
      <c r="T46" s="13"/>
      <c r="U46" s="13"/>
    </row>
    <row r="47" spans="1:21" ht="18.649999999999999" customHeight="1" x14ac:dyDescent="0.55000000000000004">
      <c r="A47" s="20" t="s">
        <v>59</v>
      </c>
      <c r="B47" s="41" t="s">
        <v>68</v>
      </c>
      <c r="C47" s="42" t="s">
        <v>69</v>
      </c>
      <c r="D47" s="43">
        <v>44182.149399000002</v>
      </c>
      <c r="E47" s="44">
        <v>18.338950951236921</v>
      </c>
      <c r="F47" s="45">
        <v>-42.749253076487378</v>
      </c>
      <c r="G47" s="43">
        <v>46143.005582999998</v>
      </c>
      <c r="H47" s="44">
        <v>24.994703868471511</v>
      </c>
      <c r="I47" s="45">
        <v>6.7085418609461378</v>
      </c>
      <c r="J47" s="46">
        <v>90325.154982000007</v>
      </c>
      <c r="K47" s="44">
        <v>21.648035338378136</v>
      </c>
      <c r="L47" s="45">
        <v>-24.988542769265965</v>
      </c>
      <c r="M47" s="46">
        <v>-1960.8561839999966</v>
      </c>
      <c r="N47" s="44">
        <v>-567.66478182266951</v>
      </c>
      <c r="O47" s="45">
        <v>-105.77895850486567</v>
      </c>
      <c r="T47" s="13"/>
      <c r="U47" s="13"/>
    </row>
    <row r="48" spans="1:21" ht="18.649999999999999" customHeight="1" x14ac:dyDescent="0.55000000000000004">
      <c r="A48" s="17" t="s">
        <v>59</v>
      </c>
      <c r="B48" s="35" t="s">
        <v>70</v>
      </c>
      <c r="C48" s="36" t="s">
        <v>71</v>
      </c>
      <c r="D48" s="37">
        <v>51084.552911999999</v>
      </c>
      <c r="E48" s="38">
        <v>15.622606882851709</v>
      </c>
      <c r="F48" s="39">
        <v>-37.626491691836783</v>
      </c>
      <c r="G48" s="37">
        <v>40298.209007999998</v>
      </c>
      <c r="H48" s="38">
        <v>-12.666701055020436</v>
      </c>
      <c r="I48" s="39">
        <v>-25.62353188507165</v>
      </c>
      <c r="J48" s="40">
        <v>91382.76191999999</v>
      </c>
      <c r="K48" s="38">
        <v>1.1708885948889192</v>
      </c>
      <c r="L48" s="39">
        <v>-32.847497919376764</v>
      </c>
      <c r="M48" s="40">
        <v>10786.343904000001</v>
      </c>
      <c r="N48" s="38">
        <v>650.0833764359345</v>
      </c>
      <c r="O48" s="39">
        <v>-61.087727249711932</v>
      </c>
      <c r="T48" s="13"/>
      <c r="U48" s="13"/>
    </row>
    <row r="49" spans="1:21" ht="18.649999999999999" customHeight="1" x14ac:dyDescent="0.55000000000000004">
      <c r="A49" s="20" t="s">
        <v>59</v>
      </c>
      <c r="B49" s="41" t="s">
        <v>72</v>
      </c>
      <c r="C49" s="42" t="s">
        <v>73</v>
      </c>
      <c r="D49" s="43">
        <v>56119.720207999999</v>
      </c>
      <c r="E49" s="44">
        <v>9.8565358977962489</v>
      </c>
      <c r="F49" s="45">
        <v>-26.777616763639166</v>
      </c>
      <c r="G49" s="43">
        <v>40739.298187</v>
      </c>
      <c r="H49" s="44">
        <v>1.0945627358090126</v>
      </c>
      <c r="I49" s="45">
        <v>-13.612736965533401</v>
      </c>
      <c r="J49" s="46">
        <v>96859.018394999992</v>
      </c>
      <c r="K49" s="44">
        <v>5.9926580899296145</v>
      </c>
      <c r="L49" s="45">
        <v>-21.762813651933712</v>
      </c>
      <c r="M49" s="46">
        <v>15380.422020999998</v>
      </c>
      <c r="N49" s="44">
        <v>42.591615452723815</v>
      </c>
      <c r="O49" s="45">
        <v>-47.834560792261968</v>
      </c>
      <c r="T49" s="13"/>
      <c r="U49" s="13"/>
    </row>
    <row r="50" spans="1:21" ht="18.649999999999999" customHeight="1" x14ac:dyDescent="0.55000000000000004">
      <c r="A50" s="17" t="s">
        <v>59</v>
      </c>
      <c r="B50" s="35" t="s">
        <v>74</v>
      </c>
      <c r="C50" s="36" t="s">
        <v>75</v>
      </c>
      <c r="D50" s="37">
        <v>53374.907008000002</v>
      </c>
      <c r="E50" s="38">
        <v>-4.8909958742251796</v>
      </c>
      <c r="F50" s="39">
        <v>-30.97760194409469</v>
      </c>
      <c r="G50" s="37">
        <v>41995.055714000002</v>
      </c>
      <c r="H50" s="38">
        <v>3.082423072768381</v>
      </c>
      <c r="I50" s="39">
        <v>-4.7972342014181102</v>
      </c>
      <c r="J50" s="40">
        <v>95369.962721999997</v>
      </c>
      <c r="K50" s="38">
        <v>-1.5373433446615015</v>
      </c>
      <c r="L50" s="39">
        <v>-21.468073610335281</v>
      </c>
      <c r="M50" s="40">
        <v>11379.851294</v>
      </c>
      <c r="N50" s="38">
        <v>-26.010799453602317</v>
      </c>
      <c r="O50" s="39">
        <v>-65.742597658477905</v>
      </c>
      <c r="T50" s="13"/>
      <c r="U50" s="13"/>
    </row>
    <row r="51" spans="1:21" ht="18.649999999999999" customHeight="1" x14ac:dyDescent="0.55000000000000004">
      <c r="A51" s="20" t="s">
        <v>59</v>
      </c>
      <c r="B51" s="41" t="s">
        <v>76</v>
      </c>
      <c r="C51" s="42" t="s">
        <v>77</v>
      </c>
      <c r="D51" s="43">
        <v>55901.983740999996</v>
      </c>
      <c r="E51" s="44">
        <v>4.7345782403353409</v>
      </c>
      <c r="F51" s="45">
        <v>-27.174752032992934</v>
      </c>
      <c r="G51" s="43">
        <v>43035.318184999996</v>
      </c>
      <c r="H51" s="44">
        <v>2.4771070148936536</v>
      </c>
      <c r="I51" s="45">
        <v>-13.58298040758471</v>
      </c>
      <c r="J51" s="46">
        <v>98937.301925999986</v>
      </c>
      <c r="K51" s="44">
        <v>3.7405269984205125</v>
      </c>
      <c r="L51" s="45">
        <v>-21.826639697496919</v>
      </c>
      <c r="M51" s="46">
        <v>12866.665556</v>
      </c>
      <c r="N51" s="44">
        <v>13.065322415802738</v>
      </c>
      <c r="O51" s="45">
        <v>-52.278928423648772</v>
      </c>
      <c r="T51" s="13"/>
      <c r="U51" s="13"/>
    </row>
    <row r="52" spans="1:21" ht="18.649999999999999" customHeight="1" x14ac:dyDescent="0.55000000000000004">
      <c r="A52" s="17" t="s">
        <v>59</v>
      </c>
      <c r="B52" s="35" t="s">
        <v>78</v>
      </c>
      <c r="C52" s="36" t="s">
        <v>79</v>
      </c>
      <c r="D52" s="37">
        <v>58806.316251999997</v>
      </c>
      <c r="E52" s="38">
        <v>5.1954015164400902</v>
      </c>
      <c r="F52" s="39">
        <v>-27.25033056328844</v>
      </c>
      <c r="G52" s="37">
        <v>48714.608340999999</v>
      </c>
      <c r="H52" s="38">
        <v>13.196812282381408</v>
      </c>
      <c r="I52" s="39">
        <v>10.516860896516667</v>
      </c>
      <c r="J52" s="40">
        <v>107520.924593</v>
      </c>
      <c r="K52" s="38">
        <v>8.675820443759541</v>
      </c>
      <c r="L52" s="39">
        <v>-13.923133379051366</v>
      </c>
      <c r="M52" s="40">
        <v>10091.707910999998</v>
      </c>
      <c r="N52" s="38">
        <v>-21.567030190708429</v>
      </c>
      <c r="O52" s="39">
        <v>-72.543230590438583</v>
      </c>
      <c r="T52" s="13"/>
      <c r="U52" s="13"/>
    </row>
    <row r="53" spans="1:21" ht="18.649999999999999" customHeight="1" x14ac:dyDescent="0.55000000000000004">
      <c r="A53" s="20" t="s">
        <v>59</v>
      </c>
      <c r="B53" s="41" t="s">
        <v>80</v>
      </c>
      <c r="C53" s="42" t="s">
        <v>81</v>
      </c>
      <c r="D53" s="43">
        <v>65335.385636999999</v>
      </c>
      <c r="E53" s="44">
        <v>11.102666858133547</v>
      </c>
      <c r="F53" s="45">
        <v>-23.885900625026757</v>
      </c>
      <c r="G53" s="43">
        <v>45478.560609</v>
      </c>
      <c r="H53" s="44">
        <v>-6.6428692382125227</v>
      </c>
      <c r="I53" s="45">
        <v>-10.863117481196671</v>
      </c>
      <c r="J53" s="46">
        <v>110813.94624600001</v>
      </c>
      <c r="K53" s="44">
        <v>3.06267981368753</v>
      </c>
      <c r="L53" s="45">
        <v>-19.031034623625153</v>
      </c>
      <c r="M53" s="46">
        <v>19856.825027999999</v>
      </c>
      <c r="N53" s="44">
        <v>96.763770841563783</v>
      </c>
      <c r="O53" s="45">
        <v>-42.969175961673244</v>
      </c>
      <c r="T53" s="13"/>
      <c r="U53" s="13"/>
    </row>
    <row r="54" spans="1:21" ht="18.649999999999999" customHeight="1" x14ac:dyDescent="0.55000000000000004">
      <c r="A54" s="17">
        <v>2021</v>
      </c>
      <c r="B54" s="35" t="s">
        <v>57</v>
      </c>
      <c r="C54" s="36" t="s">
        <v>58</v>
      </c>
      <c r="D54" s="37">
        <v>69862.596581999998</v>
      </c>
      <c r="E54" s="38">
        <v>6.9291868424148362</v>
      </c>
      <c r="F54" s="39">
        <v>-15.086186040785755</v>
      </c>
      <c r="G54" s="37">
        <v>48050.631590999998</v>
      </c>
      <c r="H54" s="38">
        <v>5.6555681348696707</v>
      </c>
      <c r="I54" s="39">
        <v>4.4177731416944033</v>
      </c>
      <c r="J54" s="40">
        <v>117913.228173</v>
      </c>
      <c r="K54" s="38">
        <v>6.4064877819981492</v>
      </c>
      <c r="L54" s="39">
        <v>-8.0902381801712941</v>
      </c>
      <c r="M54" s="40">
        <v>21811.964991000001</v>
      </c>
      <c r="N54" s="38">
        <v>9.8461861865785156</v>
      </c>
      <c r="O54" s="39">
        <v>-39.840741657823372</v>
      </c>
      <c r="T54" s="13"/>
      <c r="U54" s="13"/>
    </row>
    <row r="55" spans="1:21" ht="18.649999999999999" customHeight="1" x14ac:dyDescent="0.55000000000000004">
      <c r="A55" s="20" t="s">
        <v>59</v>
      </c>
      <c r="B55" s="41" t="s">
        <v>60</v>
      </c>
      <c r="C55" s="42" t="s">
        <v>61</v>
      </c>
      <c r="D55" s="43">
        <v>64584.612578</v>
      </c>
      <c r="E55" s="44">
        <v>-7.5548065234092192</v>
      </c>
      <c r="F55" s="45">
        <v>1.1566820855516635</v>
      </c>
      <c r="G55" s="43">
        <v>41041.415606000002</v>
      </c>
      <c r="H55" s="44">
        <v>-14.587146418097941</v>
      </c>
      <c r="I55" s="45">
        <v>-4.6532688450140913</v>
      </c>
      <c r="J55" s="46">
        <v>105626.028184</v>
      </c>
      <c r="K55" s="44">
        <v>-10.420544140282939</v>
      </c>
      <c r="L55" s="45">
        <v>-1.1829623922390287</v>
      </c>
      <c r="M55" s="46">
        <v>23543.196971999998</v>
      </c>
      <c r="N55" s="44">
        <v>7.9370748197804915</v>
      </c>
      <c r="O55" s="45">
        <v>13.179037052535367</v>
      </c>
      <c r="T55" s="13"/>
      <c r="U55" s="13"/>
    </row>
    <row r="56" spans="1:21" ht="18.649999999999999" customHeight="1" x14ac:dyDescent="0.55000000000000004">
      <c r="A56" s="17" t="s">
        <v>59</v>
      </c>
      <c r="B56" s="35" t="s">
        <v>62</v>
      </c>
      <c r="C56" s="36" t="s">
        <v>63</v>
      </c>
      <c r="D56" s="37">
        <v>73584.383398999998</v>
      </c>
      <c r="E56" s="38">
        <v>13.934852996339986</v>
      </c>
      <c r="F56" s="39">
        <v>61.538079416785372</v>
      </c>
      <c r="G56" s="37">
        <v>50300.031558000002</v>
      </c>
      <c r="H56" s="38">
        <v>22.559202248000542</v>
      </c>
      <c r="I56" s="39">
        <v>16.116209509083433</v>
      </c>
      <c r="J56" s="40">
        <v>123884.414957</v>
      </c>
      <c r="K56" s="38">
        <v>17.285878383303398</v>
      </c>
      <c r="L56" s="39">
        <v>39.397951144792167</v>
      </c>
      <c r="M56" s="40">
        <v>23284.351840999996</v>
      </c>
      <c r="N56" s="38">
        <v>-1.0994476719021942</v>
      </c>
      <c r="O56" s="39">
        <v>942.43704054780346</v>
      </c>
      <c r="T56" s="13"/>
      <c r="U56" s="13"/>
    </row>
    <row r="57" spans="1:21" ht="18.649999999999999" customHeight="1" x14ac:dyDescent="0.55000000000000004">
      <c r="A57" s="20" t="s">
        <v>59</v>
      </c>
      <c r="B57" s="41" t="s">
        <v>64</v>
      </c>
      <c r="C57" s="42" t="s">
        <v>65</v>
      </c>
      <c r="D57" s="43">
        <v>69252.138475</v>
      </c>
      <c r="E57" s="44">
        <v>-5.8874515541009087</v>
      </c>
      <c r="F57" s="45">
        <v>81.580568527153872</v>
      </c>
      <c r="G57" s="43">
        <v>49702.660086999997</v>
      </c>
      <c r="H57" s="44">
        <v>-1.1876164934632061</v>
      </c>
      <c r="I57" s="45">
        <v>18.934881842057759</v>
      </c>
      <c r="J57" s="46">
        <v>118954.798562</v>
      </c>
      <c r="K57" s="44">
        <v>-3.9792062598923872</v>
      </c>
      <c r="L57" s="45">
        <v>48.826833138985307</v>
      </c>
      <c r="M57" s="46">
        <v>19549.478388000003</v>
      </c>
      <c r="N57" s="44">
        <v>-16.040272361902218</v>
      </c>
      <c r="O57" s="45">
        <v>635.41281024444993</v>
      </c>
      <c r="T57" s="13"/>
      <c r="U57" s="13"/>
    </row>
    <row r="58" spans="1:21" ht="18.649999999999999" customHeight="1" x14ac:dyDescent="0.55000000000000004">
      <c r="A58" s="17" t="s">
        <v>59</v>
      </c>
      <c r="B58" s="35" t="s">
        <v>66</v>
      </c>
      <c r="C58" s="36" t="s">
        <v>67</v>
      </c>
      <c r="D58" s="37">
        <v>78583.371473000007</v>
      </c>
      <c r="E58" s="38">
        <v>13.474288597410711</v>
      </c>
      <c r="F58" s="39">
        <v>110.48033807374384</v>
      </c>
      <c r="G58" s="37">
        <v>44214.151553999996</v>
      </c>
      <c r="H58" s="38">
        <v>-11.042685690047305</v>
      </c>
      <c r="I58" s="39">
        <v>19.769718302095928</v>
      </c>
      <c r="J58" s="40">
        <v>122797.523027</v>
      </c>
      <c r="K58" s="38">
        <v>3.2304072735637845</v>
      </c>
      <c r="L58" s="39">
        <v>65.381143532282408</v>
      </c>
      <c r="M58" s="40">
        <v>34369.21991900001</v>
      </c>
      <c r="N58" s="38">
        <v>75.806327088996724</v>
      </c>
      <c r="O58" s="39">
        <v>8097.0691507044849</v>
      </c>
      <c r="T58" s="13"/>
      <c r="U58" s="13"/>
    </row>
    <row r="59" spans="1:21" ht="18.649999999999999" customHeight="1" x14ac:dyDescent="0.55000000000000004">
      <c r="A59" s="20"/>
      <c r="B59" s="41" t="s">
        <v>68</v>
      </c>
      <c r="C59" s="42" t="s">
        <v>69</v>
      </c>
      <c r="D59" s="43">
        <v>84343.023929999996</v>
      </c>
      <c r="E59" s="44">
        <v>7.3293526977000756</v>
      </c>
      <c r="F59" s="45">
        <v>90.898417295897744</v>
      </c>
      <c r="G59" s="43">
        <v>46506.782373000002</v>
      </c>
      <c r="H59" s="44">
        <v>5.1852873761468743</v>
      </c>
      <c r="I59" s="45">
        <v>0.78836821616583563</v>
      </c>
      <c r="J59" s="46">
        <v>130849.80630299999</v>
      </c>
      <c r="K59" s="44">
        <v>6.5573662053667769</v>
      </c>
      <c r="L59" s="45">
        <v>44.865299516038171</v>
      </c>
      <c r="M59" s="46">
        <v>37836.241556999994</v>
      </c>
      <c r="N59" s="44">
        <v>10.087577332773105</v>
      </c>
      <c r="O59" s="45">
        <v>2029.5775929786423</v>
      </c>
      <c r="T59" s="13"/>
      <c r="U59" s="13"/>
    </row>
    <row r="60" spans="1:21" ht="18.649999999999999" customHeight="1" x14ac:dyDescent="0.55000000000000004">
      <c r="A60" s="17"/>
      <c r="B60" s="35" t="s">
        <v>70</v>
      </c>
      <c r="C60" s="36" t="s">
        <v>71</v>
      </c>
      <c r="D60" s="37">
        <v>88674.264796999996</v>
      </c>
      <c r="E60" s="38">
        <v>5.1352686507833534</v>
      </c>
      <c r="F60" s="39">
        <v>73.583323612038498</v>
      </c>
      <c r="G60" s="37">
        <v>46599.587974000002</v>
      </c>
      <c r="H60" s="38">
        <v>0.1995528313605277</v>
      </c>
      <c r="I60" s="39">
        <v>15.636871020121657</v>
      </c>
      <c r="J60" s="40">
        <v>135273.85277100001</v>
      </c>
      <c r="K60" s="38">
        <v>3.3810110943194971</v>
      </c>
      <c r="L60" s="39">
        <v>48.029945614276755</v>
      </c>
      <c r="M60" s="40">
        <v>42074.676822999994</v>
      </c>
      <c r="N60" s="38">
        <v>11.202051502961337</v>
      </c>
      <c r="O60" s="39">
        <v>290.07357078052229</v>
      </c>
      <c r="T60" s="13"/>
      <c r="U60" s="13"/>
    </row>
    <row r="61" spans="1:21" ht="18.649999999999999" customHeight="1" x14ac:dyDescent="0.55000000000000004">
      <c r="A61" s="20"/>
      <c r="B61" s="41" t="s">
        <v>72</v>
      </c>
      <c r="C61" s="42" t="s">
        <v>73</v>
      </c>
      <c r="D61" s="43">
        <v>89714.183982000002</v>
      </c>
      <c r="E61" s="44">
        <v>1.1727406901886006</v>
      </c>
      <c r="F61" s="45">
        <v>59.862136962705371</v>
      </c>
      <c r="G61" s="43">
        <v>50829.809834</v>
      </c>
      <c r="H61" s="44">
        <v>9.0778095771152145</v>
      </c>
      <c r="I61" s="45">
        <v>24.768496503506054</v>
      </c>
      <c r="J61" s="46">
        <v>140543.993816</v>
      </c>
      <c r="K61" s="44">
        <v>3.8959051856988447</v>
      </c>
      <c r="L61" s="45">
        <v>45.10160865232875</v>
      </c>
      <c r="M61" s="46">
        <v>38884.374148000003</v>
      </c>
      <c r="N61" s="44">
        <v>-7.5824769573893018</v>
      </c>
      <c r="O61" s="45">
        <v>152.81734203982415</v>
      </c>
      <c r="T61" s="13"/>
      <c r="U61" s="13"/>
    </row>
    <row r="62" spans="1:21" ht="18.649999999999999" customHeight="1" x14ac:dyDescent="0.55000000000000004">
      <c r="A62" s="17"/>
      <c r="B62" s="35" t="s">
        <v>74</v>
      </c>
      <c r="C62" s="36" t="s">
        <v>75</v>
      </c>
      <c r="D62" s="37">
        <v>95204.871150000006</v>
      </c>
      <c r="E62" s="38">
        <v>6.1201996432377337</v>
      </c>
      <c r="F62" s="39">
        <v>78.370092777361464</v>
      </c>
      <c r="G62" s="37">
        <v>47326.975918999997</v>
      </c>
      <c r="H62" s="38">
        <v>-6.891298484962971</v>
      </c>
      <c r="I62" s="39">
        <v>12.696542758062069</v>
      </c>
      <c r="J62" s="40">
        <v>142531.84706900001</v>
      </c>
      <c r="K62" s="38">
        <v>1.4143992916570314</v>
      </c>
      <c r="L62" s="39">
        <v>49.451507582607746</v>
      </c>
      <c r="M62" s="40">
        <v>47877.89523100001</v>
      </c>
      <c r="N62" s="38">
        <v>23.128882179688066</v>
      </c>
      <c r="O62" s="39">
        <v>320.72513949495561</v>
      </c>
      <c r="T62" s="13"/>
      <c r="U62" s="13"/>
    </row>
    <row r="63" spans="1:21" ht="18.649999999999999" customHeight="1" x14ac:dyDescent="0.55000000000000004">
      <c r="A63" s="20"/>
      <c r="B63" s="41" t="s">
        <v>76</v>
      </c>
      <c r="C63" s="42" t="s">
        <v>77</v>
      </c>
      <c r="D63" s="43">
        <v>106009.41574700001</v>
      </c>
      <c r="E63" s="44">
        <v>11.348730864807234</v>
      </c>
      <c r="F63" s="45">
        <v>89.634443454016278</v>
      </c>
      <c r="G63" s="43">
        <v>45851.977155</v>
      </c>
      <c r="H63" s="44">
        <v>-3.1166131690401166</v>
      </c>
      <c r="I63" s="45">
        <v>6.5449939463483542</v>
      </c>
      <c r="J63" s="46">
        <v>151861.39290199999</v>
      </c>
      <c r="K63" s="44">
        <v>6.5455868459233013</v>
      </c>
      <c r="L63" s="45">
        <v>53.492555331238464</v>
      </c>
      <c r="M63" s="46">
        <v>60157.438592000006</v>
      </c>
      <c r="N63" s="44">
        <v>25.647625698151472</v>
      </c>
      <c r="O63" s="45">
        <v>367.54489988237327</v>
      </c>
      <c r="T63" s="13"/>
      <c r="U63" s="13"/>
    </row>
    <row r="64" spans="1:21" ht="18.649999999999999" customHeight="1" x14ac:dyDescent="0.55000000000000004">
      <c r="A64" s="17"/>
      <c r="B64" s="35" t="s">
        <v>78</v>
      </c>
      <c r="C64" s="36" t="s">
        <v>79</v>
      </c>
      <c r="D64" s="37">
        <v>108814.37728299999</v>
      </c>
      <c r="E64" s="38">
        <v>2.6459550939269993</v>
      </c>
      <c r="F64" s="39">
        <v>85.03858806034161</v>
      </c>
      <c r="G64" s="37">
        <v>49558.592423000002</v>
      </c>
      <c r="H64" s="38">
        <v>8.0838722733155066</v>
      </c>
      <c r="I64" s="39">
        <v>1.7325071692912974</v>
      </c>
      <c r="J64" s="40">
        <v>158372.969706</v>
      </c>
      <c r="K64" s="38">
        <v>4.2878421431325142</v>
      </c>
      <c r="L64" s="39">
        <v>47.295022160096508</v>
      </c>
      <c r="M64" s="40">
        <v>59255.784859999992</v>
      </c>
      <c r="N64" s="38">
        <v>-1.4988233427211097</v>
      </c>
      <c r="O64" s="39">
        <v>487.17300760767142</v>
      </c>
      <c r="T64" s="13"/>
      <c r="U64" s="13"/>
    </row>
    <row r="65" spans="1:21" ht="18.649999999999999" customHeight="1" x14ac:dyDescent="0.55000000000000004">
      <c r="A65" s="20"/>
      <c r="B65" s="41" t="s">
        <v>80</v>
      </c>
      <c r="C65" s="42" t="s">
        <v>81</v>
      </c>
      <c r="D65" s="43">
        <v>107044.361328</v>
      </c>
      <c r="E65" s="44">
        <v>-1.6266379491348015</v>
      </c>
      <c r="F65" s="45">
        <v>63.838263575473334</v>
      </c>
      <c r="G65" s="43">
        <v>53202.531267999999</v>
      </c>
      <c r="H65" s="44">
        <v>7.3527892275424112</v>
      </c>
      <c r="I65" s="45">
        <v>16.983762360921027</v>
      </c>
      <c r="J65" s="46">
        <v>160246.89259599999</v>
      </c>
      <c r="K65" s="44">
        <v>1.1832340414394515</v>
      </c>
      <c r="L65" s="45">
        <v>44.608957648942436</v>
      </c>
      <c r="M65" s="46">
        <v>53841.83006</v>
      </c>
      <c r="N65" s="44">
        <v>-9.1365844073978781</v>
      </c>
      <c r="O65" s="45">
        <v>171.15024674930626</v>
      </c>
      <c r="T65" s="13"/>
      <c r="U65" s="13"/>
    </row>
    <row r="66" spans="1:21" ht="18.649999999999999" customHeight="1" x14ac:dyDescent="0.55000000000000004">
      <c r="A66" s="17">
        <v>2022</v>
      </c>
      <c r="B66" s="35" t="s">
        <v>57</v>
      </c>
      <c r="C66" s="36" t="s">
        <v>58</v>
      </c>
      <c r="D66" s="37">
        <v>109228.960036</v>
      </c>
      <c r="E66" s="38">
        <v>2.0408349219872113</v>
      </c>
      <c r="F66" s="39">
        <v>56.348268429723227</v>
      </c>
      <c r="G66" s="37">
        <v>52350.524237999998</v>
      </c>
      <c r="H66" s="38">
        <v>-1.6014407767708239</v>
      </c>
      <c r="I66" s="39">
        <v>8.9486704016714427</v>
      </c>
      <c r="J66" s="40">
        <v>161579.48427399999</v>
      </c>
      <c r="K66" s="38">
        <v>0.83158659516699984</v>
      </c>
      <c r="L66" s="39">
        <v>37.032533819643795</v>
      </c>
      <c r="M66" s="40">
        <v>56878.435798000006</v>
      </c>
      <c r="N66" s="38">
        <v>5.639863531042848</v>
      </c>
      <c r="O66" s="39">
        <v>160.76713318341126</v>
      </c>
      <c r="T66" s="13"/>
      <c r="U66" s="13"/>
    </row>
    <row r="67" spans="1:21" ht="18.649999999999999" customHeight="1" x14ac:dyDescent="0.55000000000000004">
      <c r="A67" s="20"/>
      <c r="B67" s="41" t="s">
        <v>60</v>
      </c>
      <c r="C67" s="42" t="s">
        <v>61</v>
      </c>
      <c r="D67" s="43">
        <v>115872.420564</v>
      </c>
      <c r="E67" s="44">
        <v>6.0821420672781512</v>
      </c>
      <c r="F67" s="45">
        <v>79.411807145330158</v>
      </c>
      <c r="G67" s="43">
        <v>49266.231052000003</v>
      </c>
      <c r="H67" s="44">
        <v>-5.891618528933817</v>
      </c>
      <c r="I67" s="45">
        <v>20.040282053033231</v>
      </c>
      <c r="J67" s="46">
        <v>165138.65161599999</v>
      </c>
      <c r="K67" s="44">
        <v>2.2027346837947048</v>
      </c>
      <c r="L67" s="45">
        <v>56.342763668372832</v>
      </c>
      <c r="M67" s="46">
        <v>66606.189511999997</v>
      </c>
      <c r="N67" s="44">
        <v>17.102709625397335</v>
      </c>
      <c r="O67" s="45">
        <v>182.9105562477983</v>
      </c>
      <c r="T67" s="13"/>
      <c r="U67" s="13"/>
    </row>
    <row r="68" spans="1:21" ht="18.649999999999999" customHeight="1" x14ac:dyDescent="0.55000000000000004">
      <c r="A68" s="17"/>
      <c r="B68" s="35" t="s">
        <v>62</v>
      </c>
      <c r="C68" s="36" t="s">
        <v>63</v>
      </c>
      <c r="D68" s="37">
        <v>142002.395231</v>
      </c>
      <c r="E68" s="38">
        <v>22.550641938620419</v>
      </c>
      <c r="F68" s="39">
        <v>92.978983680564212</v>
      </c>
      <c r="G68" s="37">
        <v>56287.946711999997</v>
      </c>
      <c r="H68" s="38">
        <v>14.252593531233693</v>
      </c>
      <c r="I68" s="39">
        <v>11.9043964159256</v>
      </c>
      <c r="J68" s="40">
        <v>198290.34194300001</v>
      </c>
      <c r="K68" s="38">
        <v>20.075064197622417</v>
      </c>
      <c r="L68" s="39">
        <v>60.060764715098443</v>
      </c>
      <c r="M68" s="40">
        <v>85714.448518999998</v>
      </c>
      <c r="N68" s="38">
        <v>28.688413414728359</v>
      </c>
      <c r="O68" s="39">
        <v>268.12039735660858</v>
      </c>
      <c r="T68" s="13"/>
      <c r="U68" s="13"/>
    </row>
    <row r="69" spans="1:21" ht="18.649999999999999" customHeight="1" x14ac:dyDescent="0.55000000000000004">
      <c r="A69" s="20"/>
      <c r="B69" s="41" t="s">
        <v>64</v>
      </c>
      <c r="C69" s="42" t="s">
        <v>65</v>
      </c>
      <c r="D69" s="43">
        <v>137701.70522800001</v>
      </c>
      <c r="E69" s="44">
        <v>-3.0286038457336684</v>
      </c>
      <c r="F69" s="45">
        <v>98.84108745278715</v>
      </c>
      <c r="G69" s="43">
        <v>57324.396277</v>
      </c>
      <c r="H69" s="44">
        <v>1.8413348248481176</v>
      </c>
      <c r="I69" s="45">
        <v>15.334664536382657</v>
      </c>
      <c r="J69" s="46">
        <v>195026.101505</v>
      </c>
      <c r="K69" s="44">
        <v>-1.6461923490647568</v>
      </c>
      <c r="L69" s="45">
        <v>63.949755590020317</v>
      </c>
      <c r="M69" s="46">
        <v>80377.308951000014</v>
      </c>
      <c r="N69" s="44">
        <v>-6.2266510025050454</v>
      </c>
      <c r="O69" s="45">
        <v>311.14809999400171</v>
      </c>
      <c r="Q69" s="26"/>
      <c r="T69" s="13"/>
      <c r="U69" s="13"/>
    </row>
    <row r="70" spans="1:21" ht="18.649999999999999" customHeight="1" x14ac:dyDescent="0.55000000000000004">
      <c r="A70" s="17"/>
      <c r="B70" s="35" t="s">
        <v>66</v>
      </c>
      <c r="C70" s="36" t="s">
        <v>67</v>
      </c>
      <c r="D70" s="37">
        <v>143003.61502900001</v>
      </c>
      <c r="E70" s="38">
        <v>3.8502862344524713</v>
      </c>
      <c r="F70" s="39">
        <v>81.976940348167375</v>
      </c>
      <c r="G70" s="37">
        <v>55958.986956000001</v>
      </c>
      <c r="H70" s="38">
        <v>-2.3818991732632244</v>
      </c>
      <c r="I70" s="39">
        <v>26.563520929844621</v>
      </c>
      <c r="J70" s="40">
        <v>198962.60198500002</v>
      </c>
      <c r="K70" s="38">
        <v>2.0184480177896091</v>
      </c>
      <c r="L70" s="39">
        <v>62.02493102507718</v>
      </c>
      <c r="M70" s="40">
        <v>87044.628073</v>
      </c>
      <c r="N70" s="38">
        <v>8.2950265553983016</v>
      </c>
      <c r="O70" s="39">
        <v>153.26332188552217</v>
      </c>
      <c r="T70" s="13"/>
      <c r="U70" s="13"/>
    </row>
    <row r="71" spans="1:21" ht="18.649999999999999" customHeight="1" x14ac:dyDescent="0.55000000000000004">
      <c r="A71" s="20"/>
      <c r="B71" s="41" t="s">
        <v>68</v>
      </c>
      <c r="C71" s="42" t="s">
        <v>69</v>
      </c>
      <c r="D71" s="43">
        <v>147098.102013</v>
      </c>
      <c r="E71" s="44">
        <v>2.8632052295808563</v>
      </c>
      <c r="F71" s="45">
        <v>74.404586365178488</v>
      </c>
      <c r="G71" s="43">
        <v>62070.882832000003</v>
      </c>
      <c r="H71" s="44">
        <v>10.922098859305173</v>
      </c>
      <c r="I71" s="45">
        <v>33.466302472122656</v>
      </c>
      <c r="J71" s="46">
        <v>209168.984845</v>
      </c>
      <c r="K71" s="44">
        <v>5.1297996498706144</v>
      </c>
      <c r="L71" s="45">
        <v>59.854256383568206</v>
      </c>
      <c r="M71" s="46">
        <v>85027.219180999993</v>
      </c>
      <c r="N71" s="44">
        <v>-2.3176719076886698</v>
      </c>
      <c r="O71" s="45">
        <v>124.72427408760241</v>
      </c>
      <c r="T71" s="13"/>
      <c r="U71" s="13"/>
    </row>
    <row r="72" spans="1:21" ht="18.649999999999999" customHeight="1" x14ac:dyDescent="0.55000000000000004">
      <c r="A72" s="17"/>
      <c r="B72" s="35" t="s">
        <v>70</v>
      </c>
      <c r="C72" s="36" t="s">
        <v>71</v>
      </c>
      <c r="D72" s="37">
        <v>140148.33834799999</v>
      </c>
      <c r="E72" s="38">
        <v>-4.7245773873994761</v>
      </c>
      <c r="F72" s="39">
        <v>58.048492049906962</v>
      </c>
      <c r="G72" s="37">
        <v>57555.576458000003</v>
      </c>
      <c r="H72" s="38">
        <v>-7.274435561390435</v>
      </c>
      <c r="I72" s="39">
        <v>23.510912779127647</v>
      </c>
      <c r="J72" s="40">
        <v>197703.91480599999</v>
      </c>
      <c r="K72" s="38">
        <v>-5.4812476369266445</v>
      </c>
      <c r="L72" s="39">
        <v>46.15087155141908</v>
      </c>
      <c r="M72" s="40">
        <v>82592.761889999994</v>
      </c>
      <c r="N72" s="38">
        <v>-2.8631505469062755</v>
      </c>
      <c r="O72" s="39">
        <v>96.3004071010497</v>
      </c>
      <c r="T72" s="13"/>
      <c r="U72" s="13"/>
    </row>
    <row r="73" spans="1:21" ht="18.649999999999999" customHeight="1" x14ac:dyDescent="0.55000000000000004">
      <c r="A73" s="20"/>
      <c r="B73" s="41" t="s">
        <v>72</v>
      </c>
      <c r="C73" s="42" t="s">
        <v>73</v>
      </c>
      <c r="D73" s="43">
        <v>133603.68497599999</v>
      </c>
      <c r="E73" s="44">
        <v>-4.6698044722792815</v>
      </c>
      <c r="F73" s="45">
        <v>48.921473780339866</v>
      </c>
      <c r="G73" s="43">
        <v>63796.635368000003</v>
      </c>
      <c r="H73" s="44">
        <v>10.843534708672898</v>
      </c>
      <c r="I73" s="45">
        <v>25.510277485489439</v>
      </c>
      <c r="J73" s="46">
        <v>197400.32034400001</v>
      </c>
      <c r="K73" s="44">
        <v>-0.153560167130673</v>
      </c>
      <c r="L73" s="45">
        <v>40.45446908420449</v>
      </c>
      <c r="M73" s="46">
        <v>69807.049607999987</v>
      </c>
      <c r="N73" s="44">
        <v>-15.480427085158476</v>
      </c>
      <c r="O73" s="45">
        <v>79.524683468746218</v>
      </c>
      <c r="T73" s="13"/>
      <c r="U73" s="13"/>
    </row>
    <row r="74" spans="1:21" ht="18.649999999999999" customHeight="1" x14ac:dyDescent="0.55000000000000004">
      <c r="A74" s="17"/>
      <c r="B74" s="35" t="s">
        <v>74</v>
      </c>
      <c r="C74" s="36" t="s">
        <v>75</v>
      </c>
      <c r="D74" s="37">
        <v>125303.93098600001</v>
      </c>
      <c r="E74" s="38">
        <v>-6.212219364676141</v>
      </c>
      <c r="F74" s="39">
        <v>31.615041827615563</v>
      </c>
      <c r="G74" s="37">
        <v>61458.585811999998</v>
      </c>
      <c r="H74" s="38">
        <v>-3.6648477502196908</v>
      </c>
      <c r="I74" s="39">
        <v>29.85952433805663</v>
      </c>
      <c r="J74" s="40">
        <v>186762.516798</v>
      </c>
      <c r="K74" s="38">
        <v>-5.3889494847131019</v>
      </c>
      <c r="L74" s="39">
        <v>31.032131161246944</v>
      </c>
      <c r="M74" s="40">
        <v>63845.345174000009</v>
      </c>
      <c r="N74" s="38">
        <v>-8.5402612880472706</v>
      </c>
      <c r="O74" s="39">
        <v>33.350359003796356</v>
      </c>
      <c r="T74" s="13"/>
      <c r="U74" s="13"/>
    </row>
    <row r="75" spans="1:21" ht="18.649999999999999" customHeight="1" x14ac:dyDescent="0.55000000000000004">
      <c r="A75" s="20"/>
      <c r="B75" s="41" t="s">
        <v>76</v>
      </c>
      <c r="C75" s="42" t="s">
        <v>77</v>
      </c>
      <c r="D75" s="43">
        <v>126247.000332</v>
      </c>
      <c r="E75" s="44">
        <v>0.75262550710029075</v>
      </c>
      <c r="F75" s="45">
        <v>19.090365174069635</v>
      </c>
      <c r="G75" s="43">
        <v>66275.153928999993</v>
      </c>
      <c r="H75" s="44">
        <v>7.8370955878056314</v>
      </c>
      <c r="I75" s="45">
        <v>44.541540062625003</v>
      </c>
      <c r="J75" s="46">
        <v>192522.15426099999</v>
      </c>
      <c r="K75" s="44">
        <v>3.0839365209612835</v>
      </c>
      <c r="L75" s="45">
        <v>26.774916640755041</v>
      </c>
      <c r="M75" s="46">
        <v>59971.846403000003</v>
      </c>
      <c r="N75" s="44">
        <v>-6.067002630251932</v>
      </c>
      <c r="O75" s="45">
        <v>-0.30851078992695602</v>
      </c>
      <c r="T75" s="13"/>
      <c r="U75" s="13"/>
    </row>
    <row r="76" spans="1:21" ht="18.649999999999999" customHeight="1" x14ac:dyDescent="0.55000000000000004">
      <c r="A76" s="17"/>
      <c r="B76" s="35" t="s">
        <v>78</v>
      </c>
      <c r="C76" s="36" t="s">
        <v>79</v>
      </c>
      <c r="D76" s="37">
        <v>112597.792779</v>
      </c>
      <c r="E76" s="38">
        <v>-10.811510386073165</v>
      </c>
      <c r="F76" s="39">
        <v>3.4769444906717073</v>
      </c>
      <c r="G76" s="37">
        <v>64754.098078000003</v>
      </c>
      <c r="H76" s="38">
        <v>-2.2950619664037109</v>
      </c>
      <c r="I76" s="39">
        <v>30.661697421308954</v>
      </c>
      <c r="J76" s="40">
        <v>177351.89085699999</v>
      </c>
      <c r="K76" s="38">
        <v>-7.8797494564879278</v>
      </c>
      <c r="L76" s="39">
        <v>11.983687106601604</v>
      </c>
      <c r="M76" s="40">
        <v>47843.694700999993</v>
      </c>
      <c r="N76" s="38">
        <v>-20.223075375236931</v>
      </c>
      <c r="O76" s="39">
        <v>-19.259031309706966</v>
      </c>
      <c r="T76" s="13"/>
      <c r="U76" s="13"/>
    </row>
    <row r="77" spans="1:21" ht="18.649999999999999" customHeight="1" x14ac:dyDescent="0.55000000000000004">
      <c r="A77" s="20"/>
      <c r="B77" s="41" t="s">
        <v>80</v>
      </c>
      <c r="C77" s="42" t="s">
        <v>81</v>
      </c>
      <c r="D77" s="43">
        <v>109132.91743</v>
      </c>
      <c r="E77" s="44">
        <v>-3.0772142716870454</v>
      </c>
      <c r="F77" s="45">
        <v>1.9511126752397079</v>
      </c>
      <c r="G77" s="43">
        <v>64938.981055999997</v>
      </c>
      <c r="H77" s="44">
        <v>0.28551548625894707</v>
      </c>
      <c r="I77" s="45">
        <v>22.059946224887959</v>
      </c>
      <c r="J77" s="46">
        <v>174071.89848599999</v>
      </c>
      <c r="K77" s="44">
        <v>-1.8494262199012512</v>
      </c>
      <c r="L77" s="45">
        <v>8.6273160533941518</v>
      </c>
      <c r="M77" s="46">
        <v>44193.936374000004</v>
      </c>
      <c r="N77" s="44">
        <v>-7.6285043406643593</v>
      </c>
      <c r="O77" s="45">
        <v>-17.918955717605851</v>
      </c>
      <c r="T77" s="13"/>
      <c r="U77" s="13"/>
    </row>
    <row r="78" spans="1:21" ht="18.649999999999999" customHeight="1" x14ac:dyDescent="0.55000000000000004">
      <c r="A78" s="17">
        <v>2023</v>
      </c>
      <c r="B78" s="35" t="s">
        <v>57</v>
      </c>
      <c r="C78" s="36" t="s">
        <v>58</v>
      </c>
      <c r="D78" s="37">
        <v>105467.523642</v>
      </c>
      <c r="E78" s="38">
        <v>-3.3586509683029897</v>
      </c>
      <c r="F78" s="39">
        <v>-3.4436255666631777</v>
      </c>
      <c r="G78" s="37">
        <v>66071.600479000001</v>
      </c>
      <c r="H78" s="38">
        <v>1.744128726047145</v>
      </c>
      <c r="I78" s="39">
        <v>26.210007331770324</v>
      </c>
      <c r="J78" s="40">
        <v>171539.124121</v>
      </c>
      <c r="K78" s="38">
        <v>-1.4550162243469167</v>
      </c>
      <c r="L78" s="39">
        <v>6.1639260031990606</v>
      </c>
      <c r="M78" s="40">
        <v>39395.923162999999</v>
      </c>
      <c r="N78" s="38">
        <v>-10.856722900616639</v>
      </c>
      <c r="O78" s="39">
        <v>-30.736626965424986</v>
      </c>
      <c r="T78" s="13"/>
      <c r="U78" s="13"/>
    </row>
    <row r="79" spans="1:21" ht="18.649999999999999" customHeight="1" x14ac:dyDescent="0.55000000000000004">
      <c r="A79" s="20"/>
      <c r="B79" s="41" t="s">
        <v>60</v>
      </c>
      <c r="C79" s="42" t="s">
        <v>61</v>
      </c>
      <c r="D79" s="43">
        <v>96972.197264000002</v>
      </c>
      <c r="E79" s="44">
        <v>-8.054921633351908</v>
      </c>
      <c r="F79" s="45">
        <v>-16.311235415644752</v>
      </c>
      <c r="G79" s="43">
        <v>56195.934169</v>
      </c>
      <c r="H79" s="44">
        <v>-14.946915525587812</v>
      </c>
      <c r="I79" s="45">
        <v>14.065827584183911</v>
      </c>
      <c r="J79" s="46">
        <v>153168.131433</v>
      </c>
      <c r="K79" s="44">
        <v>-10.70950594048824</v>
      </c>
      <c r="L79" s="45">
        <v>-7.2487694830131399</v>
      </c>
      <c r="M79" s="46">
        <v>40776.263095000002</v>
      </c>
      <c r="N79" s="44">
        <v>3.5037633876197503</v>
      </c>
      <c r="O79" s="45">
        <v>-38.780069249189502</v>
      </c>
      <c r="T79" s="13"/>
      <c r="U79" s="13"/>
    </row>
    <row r="80" spans="1:21" ht="18.649999999999999" customHeight="1" x14ac:dyDescent="0.55000000000000004">
      <c r="A80" s="17"/>
      <c r="B80" s="35" t="s">
        <v>62</v>
      </c>
      <c r="C80" s="36" t="s">
        <v>63</v>
      </c>
      <c r="D80" s="37">
        <v>107020.04754299999</v>
      </c>
      <c r="E80" s="38">
        <v>10.361578434327345</v>
      </c>
      <c r="F80" s="39">
        <v>-24.63504057878254</v>
      </c>
      <c r="G80" s="37">
        <v>66686.295026000007</v>
      </c>
      <c r="H80" s="38">
        <v>18.667473033639716</v>
      </c>
      <c r="I80" s="39">
        <v>18.47349019001112</v>
      </c>
      <c r="J80" s="40">
        <v>173706.342569</v>
      </c>
      <c r="K80" s="38">
        <v>13.408932356783353</v>
      </c>
      <c r="L80" s="39">
        <v>-12.397981229497734</v>
      </c>
      <c r="M80" s="40">
        <v>40333.752516999986</v>
      </c>
      <c r="N80" s="38">
        <v>-1.0852161145052956</v>
      </c>
      <c r="O80" s="39">
        <v>-52.944044774365715</v>
      </c>
      <c r="T80" s="13"/>
      <c r="U80" s="13"/>
    </row>
    <row r="81" spans="1:21" ht="18.649999999999999" customHeight="1" x14ac:dyDescent="0.55000000000000004">
      <c r="A81" s="20"/>
      <c r="B81" s="41" t="s">
        <v>64</v>
      </c>
      <c r="C81" s="42" t="s">
        <v>65</v>
      </c>
      <c r="D81" s="43">
        <v>102742.24871299999</v>
      </c>
      <c r="E81" s="44">
        <v>-3.9971939166642656</v>
      </c>
      <c r="F81" s="45">
        <v>-25.387816699230981</v>
      </c>
      <c r="G81" s="43">
        <v>61116.955199000004</v>
      </c>
      <c r="H81" s="44">
        <v>-8.3515508318892202</v>
      </c>
      <c r="I81" s="45">
        <v>6.6159596407675991</v>
      </c>
      <c r="J81" s="46">
        <v>163859.203912</v>
      </c>
      <c r="K81" s="44">
        <v>-5.6688423182294052</v>
      </c>
      <c r="L81" s="45">
        <v>-15.980885303294112</v>
      </c>
      <c r="M81" s="46">
        <v>41625.29351399999</v>
      </c>
      <c r="N81" s="44">
        <v>3.2021344814262975</v>
      </c>
      <c r="O81" s="45">
        <v>-48.212631080525732</v>
      </c>
      <c r="T81" s="13"/>
      <c r="U81" s="13"/>
    </row>
    <row r="82" spans="1:21" ht="18.649999999999999" customHeight="1" x14ac:dyDescent="0.55000000000000004">
      <c r="A82" s="17"/>
      <c r="B82" s="35" t="s">
        <v>66</v>
      </c>
      <c r="C82" s="36" t="s">
        <v>67</v>
      </c>
      <c r="D82" s="37">
        <v>99038.573854000002</v>
      </c>
      <c r="E82" s="38">
        <v>-3.6048216827975321</v>
      </c>
      <c r="F82" s="39">
        <v>-30.744006832333749</v>
      </c>
      <c r="G82" s="37">
        <v>68437.407315000004</v>
      </c>
      <c r="H82" s="38">
        <v>11.977776203287993</v>
      </c>
      <c r="I82" s="39">
        <v>22.299224910578985</v>
      </c>
      <c r="J82" s="40">
        <v>167475.98116900001</v>
      </c>
      <c r="K82" s="38">
        <v>2.2072469355718161</v>
      </c>
      <c r="L82" s="39">
        <v>-15.82539658300901</v>
      </c>
      <c r="M82" s="40">
        <v>30601.166538999998</v>
      </c>
      <c r="N82" s="38">
        <v>-26.484202378758496</v>
      </c>
      <c r="O82" s="39">
        <v>-64.844279059545968</v>
      </c>
      <c r="T82" s="13"/>
      <c r="U82" s="13"/>
    </row>
    <row r="83" spans="1:21" ht="18.649999999999999" customHeight="1" x14ac:dyDescent="0.55000000000000004">
      <c r="A83" s="20"/>
      <c r="B83" s="41" t="s">
        <v>68</v>
      </c>
      <c r="C83" s="42" t="s">
        <v>69</v>
      </c>
      <c r="D83" s="43">
        <v>93273.326453999995</v>
      </c>
      <c r="E83" s="44">
        <v>-5.8212140741232599</v>
      </c>
      <c r="F83" s="45">
        <v>-36.591074135166721</v>
      </c>
      <c r="G83" s="43">
        <v>60800.478174999997</v>
      </c>
      <c r="H83" s="44">
        <v>-11.158998330911574</v>
      </c>
      <c r="I83" s="45">
        <v>-2.0466998357965394</v>
      </c>
      <c r="J83" s="46">
        <v>154073.80462899999</v>
      </c>
      <c r="K83" s="44">
        <v>-8.0024469457956933</v>
      </c>
      <c r="L83" s="45">
        <v>-26.340033278273577</v>
      </c>
      <c r="M83" s="46">
        <v>32472.848278999998</v>
      </c>
      <c r="N83" s="44">
        <v>6.1163738239018253</v>
      </c>
      <c r="O83" s="45">
        <v>-61.808878860457526</v>
      </c>
      <c r="T83" s="13"/>
      <c r="U83" s="13"/>
    </row>
    <row r="84" spans="1:21" ht="18.649999999999999" customHeight="1" x14ac:dyDescent="0.55000000000000004">
      <c r="A84" s="17"/>
      <c r="B84" s="35" t="s">
        <v>70</v>
      </c>
      <c r="C84" s="36" t="s">
        <v>71</v>
      </c>
      <c r="D84" s="37">
        <v>92644.128244000007</v>
      </c>
      <c r="E84" s="38">
        <v>-0.67457464413503976</v>
      </c>
      <c r="F84" s="39">
        <v>-33.895664168377849</v>
      </c>
      <c r="G84" s="37">
        <v>66794.125732</v>
      </c>
      <c r="H84" s="38">
        <v>9.8578954260009066</v>
      </c>
      <c r="I84" s="39">
        <v>16.051527658213338</v>
      </c>
      <c r="J84" s="40">
        <v>159438.25397600001</v>
      </c>
      <c r="K84" s="38">
        <v>3.4817400400524168</v>
      </c>
      <c r="L84" s="39">
        <v>-19.355034455209829</v>
      </c>
      <c r="M84" s="40">
        <v>25850.002512000006</v>
      </c>
      <c r="N84" s="38">
        <v>-20.395025746118328</v>
      </c>
      <c r="O84" s="39">
        <v>-68.701854835139216</v>
      </c>
      <c r="T84" s="13"/>
      <c r="U84" s="13"/>
    </row>
    <row r="85" spans="1:21" ht="18.649999999999999" customHeight="1" x14ac:dyDescent="0.55000000000000004">
      <c r="A85" s="20"/>
      <c r="B85" s="41" t="s">
        <v>72</v>
      </c>
      <c r="C85" s="42" t="s">
        <v>73</v>
      </c>
      <c r="D85" s="43">
        <v>102876.802427</v>
      </c>
      <c r="E85" s="44">
        <v>11.0451405576939</v>
      </c>
      <c r="F85" s="45">
        <v>-22.998529235566846</v>
      </c>
      <c r="G85" s="43">
        <v>67436.825349000006</v>
      </c>
      <c r="H85" s="44">
        <v>0.96220979009251639</v>
      </c>
      <c r="I85" s="45">
        <v>5.7059278440033445</v>
      </c>
      <c r="J85" s="46">
        <v>170313.62777600001</v>
      </c>
      <c r="K85" s="44">
        <v>6.8210567594631621</v>
      </c>
      <c r="L85" s="45">
        <v>-13.721706490038788</v>
      </c>
      <c r="M85" s="46">
        <v>35439.977077999996</v>
      </c>
      <c r="N85" s="44">
        <v>37.098544039011841</v>
      </c>
      <c r="O85" s="45">
        <v>-49.231521347754359</v>
      </c>
      <c r="T85" s="13"/>
      <c r="U85" s="13"/>
    </row>
    <row r="86" spans="1:21" ht="18.649999999999999" customHeight="1" x14ac:dyDescent="0.55000000000000004">
      <c r="A86" s="17"/>
      <c r="B86" s="35" t="s">
        <v>74</v>
      </c>
      <c r="C86" s="36" t="s">
        <v>75</v>
      </c>
      <c r="D86" s="37">
        <v>104094.875476</v>
      </c>
      <c r="E86" s="38">
        <v>1.1840113808594843</v>
      </c>
      <c r="F86" s="39">
        <v>-16.926089503424802</v>
      </c>
      <c r="G86" s="37">
        <v>60754.793618999996</v>
      </c>
      <c r="H86" s="38">
        <v>-9.9085799122646474</v>
      </c>
      <c r="I86" s="39">
        <v>-1.145148694362863</v>
      </c>
      <c r="J86" s="40">
        <v>164849.66909499999</v>
      </c>
      <c r="K86" s="38">
        <v>-3.2081746788849674</v>
      </c>
      <c r="L86" s="39">
        <v>-11.733000860499576</v>
      </c>
      <c r="M86" s="40">
        <v>43340.081857000005</v>
      </c>
      <c r="N86" s="38">
        <v>22.291506457841759</v>
      </c>
      <c r="O86" s="39">
        <v>-32.117084277822094</v>
      </c>
      <c r="T86" s="13"/>
      <c r="U86" s="13"/>
    </row>
    <row r="87" spans="1:21" ht="18.649999999999999" customHeight="1" x14ac:dyDescent="0.55000000000000004">
      <c r="A87" s="20"/>
      <c r="B87" s="41" t="s">
        <v>76</v>
      </c>
      <c r="C87" s="42" t="s">
        <v>77</v>
      </c>
      <c r="D87" s="43">
        <v>103945.298025</v>
      </c>
      <c r="E87" s="44">
        <v>-0.14369338578487101</v>
      </c>
      <c r="F87" s="45">
        <v>-17.665134417730133</v>
      </c>
      <c r="G87" s="43">
        <v>74866.783806000007</v>
      </c>
      <c r="H87" s="44">
        <v>23.227780634887594</v>
      </c>
      <c r="I87" s="45">
        <v>12.963575891810297</v>
      </c>
      <c r="J87" s="46">
        <v>178812.08183099999</v>
      </c>
      <c r="K87" s="44">
        <v>8.4697851155246759</v>
      </c>
      <c r="L87" s="45">
        <v>-7.1212959789622055</v>
      </c>
      <c r="M87" s="46">
        <v>29078.51421899999</v>
      </c>
      <c r="N87" s="44">
        <v>-32.906185283765403</v>
      </c>
      <c r="O87" s="45">
        <v>-51.513058271380189</v>
      </c>
      <c r="T87" s="13"/>
      <c r="U87" s="13"/>
    </row>
    <row r="88" spans="1:21" ht="18.649999999999999" customHeight="1" x14ac:dyDescent="0.55000000000000004">
      <c r="A88" s="17"/>
      <c r="B88" s="35" t="s">
        <v>78</v>
      </c>
      <c r="C88" s="36" t="s">
        <v>79</v>
      </c>
      <c r="D88" s="37">
        <v>95007.922730000006</v>
      </c>
      <c r="E88" s="38">
        <v>-8.5981525521726336</v>
      </c>
      <c r="F88" s="39">
        <v>-15.62186044225956</v>
      </c>
      <c r="G88" s="37">
        <v>64663.487847999997</v>
      </c>
      <c r="H88" s="38">
        <v>-13.62860195041835</v>
      </c>
      <c r="I88" s="39">
        <v>-0.13992972288928707</v>
      </c>
      <c r="J88" s="40">
        <v>159671.41057800001</v>
      </c>
      <c r="K88" s="38">
        <v>-10.704350095923798</v>
      </c>
      <c r="L88" s="39">
        <v>-9.9691523972844855</v>
      </c>
      <c r="M88" s="40">
        <v>30344.434882000009</v>
      </c>
      <c r="N88" s="38">
        <v>4.3534571727631892</v>
      </c>
      <c r="O88" s="39">
        <v>-36.575895587416305</v>
      </c>
      <c r="T88" s="13"/>
      <c r="U88" s="13"/>
    </row>
    <row r="89" spans="1:21" ht="18.649999999999999" customHeight="1" x14ac:dyDescent="0.55000000000000004">
      <c r="A89" s="20"/>
      <c r="B89" s="41" t="s">
        <v>80</v>
      </c>
      <c r="C89" s="42" t="s">
        <v>81</v>
      </c>
      <c r="D89" s="43">
        <v>96986.185863999999</v>
      </c>
      <c r="E89" s="44">
        <v>2.0822085960367387</v>
      </c>
      <c r="F89" s="45">
        <v>-11.130217950776544</v>
      </c>
      <c r="G89" s="43">
        <v>62199.571830000001</v>
      </c>
      <c r="H89" s="44">
        <v>-3.8103667154356979</v>
      </c>
      <c r="I89" s="45">
        <v>-4.2184358015067591</v>
      </c>
      <c r="J89" s="46">
        <v>159185.757694</v>
      </c>
      <c r="K89" s="44">
        <v>-0.30415769626007672</v>
      </c>
      <c r="L89" s="45">
        <v>-8.5517196753025821</v>
      </c>
      <c r="M89" s="46">
        <v>34786.614033999998</v>
      </c>
      <c r="N89" s="44">
        <v>14.63918892961504</v>
      </c>
      <c r="O89" s="45">
        <v>-21.286454911797545</v>
      </c>
      <c r="T89" s="13"/>
      <c r="U89" s="13"/>
    </row>
    <row r="90" spans="1:21" ht="18.649999999999999" customHeight="1" x14ac:dyDescent="0.55000000000000004">
      <c r="A90" s="17">
        <v>2024</v>
      </c>
      <c r="B90" s="35" t="s">
        <v>57</v>
      </c>
      <c r="C90" s="36" t="s">
        <v>58</v>
      </c>
      <c r="D90" s="37">
        <v>94925.569273000001</v>
      </c>
      <c r="E90" s="38">
        <v>-2.1246495803943888</v>
      </c>
      <c r="F90" s="39">
        <v>-9.9954507368388725</v>
      </c>
      <c r="G90" s="37">
        <v>66831.901641999997</v>
      </c>
      <c r="H90" s="38">
        <v>7.447526848996322</v>
      </c>
      <c r="I90" s="39">
        <v>1.1507230905382082</v>
      </c>
      <c r="J90" s="40">
        <v>161757.47091500001</v>
      </c>
      <c r="K90" s="38">
        <v>1.6155422810774089</v>
      </c>
      <c r="L90" s="39">
        <v>-5.7022870182665937</v>
      </c>
      <c r="M90" s="40">
        <v>28093.667631000004</v>
      </c>
      <c r="N90" s="38">
        <v>-19.240005355101243</v>
      </c>
      <c r="O90" s="39">
        <v>-28.688896272939456</v>
      </c>
      <c r="T90" s="13"/>
      <c r="U90" s="13"/>
    </row>
    <row r="91" spans="1:21" ht="18.649999999999999" customHeight="1" x14ac:dyDescent="0.55000000000000004">
      <c r="A91" s="20"/>
      <c r="B91" s="41" t="s">
        <v>60</v>
      </c>
      <c r="C91" s="42" t="s">
        <v>61</v>
      </c>
      <c r="D91" s="43">
        <v>96284.031870999999</v>
      </c>
      <c r="E91" s="44">
        <v>1.4310818553988858</v>
      </c>
      <c r="F91" s="45">
        <v>-0.7096522636550362</v>
      </c>
      <c r="G91" s="43">
        <v>66899.471162999995</v>
      </c>
      <c r="H91" s="44">
        <v>0.10110369350546655</v>
      </c>
      <c r="I91" s="45">
        <v>19.04681744734571</v>
      </c>
      <c r="J91" s="46">
        <v>163183.50303399999</v>
      </c>
      <c r="K91" s="44">
        <v>0.88158655729064783</v>
      </c>
      <c r="L91" s="45">
        <v>6.5388090246312203</v>
      </c>
      <c r="M91" s="46">
        <v>29384.560708000005</v>
      </c>
      <c r="N91" s="44">
        <v>4.5949610209510796</v>
      </c>
      <c r="O91" s="45">
        <v>-27.937092617976695</v>
      </c>
      <c r="Q91" s="27"/>
      <c r="T91" s="13"/>
      <c r="U91" s="13"/>
    </row>
    <row r="92" spans="1:21" ht="18.649999999999999" customHeight="1" x14ac:dyDescent="0.55000000000000004">
      <c r="A92" s="17"/>
      <c r="B92" s="35" t="s">
        <v>62</v>
      </c>
      <c r="C92" s="36" t="s">
        <v>63</v>
      </c>
      <c r="D92" s="37">
        <v>103954.535999</v>
      </c>
      <c r="E92" s="38">
        <v>7.9665381465088947</v>
      </c>
      <c r="F92" s="39">
        <v>-2.8644273800834341</v>
      </c>
      <c r="G92" s="37">
        <v>73883.478417999999</v>
      </c>
      <c r="H92" s="38">
        <v>10.439555251466093</v>
      </c>
      <c r="I92" s="39">
        <v>10.792597473279809</v>
      </c>
      <c r="J92" s="40">
        <v>177838.014417</v>
      </c>
      <c r="K92" s="38">
        <v>8.9803877907601137</v>
      </c>
      <c r="L92" s="39">
        <v>2.3785382772415486</v>
      </c>
      <c r="M92" s="40">
        <v>30071.057581000001</v>
      </c>
      <c r="N92" s="38">
        <v>2.3362502499930047</v>
      </c>
      <c r="O92" s="39">
        <v>-25.444433744850407</v>
      </c>
      <c r="Q92" s="27"/>
      <c r="T92" s="13"/>
      <c r="U92" s="13"/>
    </row>
    <row r="93" spans="1:21" ht="18.649999999999999" customHeight="1" x14ac:dyDescent="0.55000000000000004">
      <c r="A93" s="20"/>
      <c r="B93" s="41" t="s">
        <v>64</v>
      </c>
      <c r="C93" s="42" t="s">
        <v>65</v>
      </c>
      <c r="D93" s="43">
        <v>101376.396297</v>
      </c>
      <c r="E93" s="44">
        <v>-2.4800646525177106</v>
      </c>
      <c r="F93" s="45">
        <v>-1.3293970427057378</v>
      </c>
      <c r="G93" s="43">
        <v>64363.522628999999</v>
      </c>
      <c r="H93" s="44">
        <v>-12.885094195403612</v>
      </c>
      <c r="I93" s="45">
        <v>5.312056890643535</v>
      </c>
      <c r="J93" s="46">
        <v>165739.91892600001</v>
      </c>
      <c r="K93" s="44">
        <v>-6.8028736885421992</v>
      </c>
      <c r="L93" s="45">
        <v>1.147762816551956</v>
      </c>
      <c r="M93" s="46">
        <v>37012.873668</v>
      </c>
      <c r="N93" s="44">
        <v>23.084708837730052</v>
      </c>
      <c r="O93" s="45">
        <v>-11.080810383832336</v>
      </c>
      <c r="Q93" s="27"/>
      <c r="T93" s="13"/>
      <c r="U93" s="13"/>
    </row>
    <row r="94" spans="1:21" ht="18.649999999999999" customHeight="1" x14ac:dyDescent="0.55000000000000004">
      <c r="A94" s="17"/>
      <c r="B94" s="35" t="s">
        <v>66</v>
      </c>
      <c r="C94" s="36" t="s">
        <v>67</v>
      </c>
      <c r="D94" s="37">
        <v>105218.173534</v>
      </c>
      <c r="E94" s="38">
        <v>3.7896170877339541</v>
      </c>
      <c r="F94" s="39">
        <v>6.2395887173312792</v>
      </c>
      <c r="G94" s="37">
        <v>75099.337362000006</v>
      </c>
      <c r="H94" s="38">
        <v>16.67996761905448</v>
      </c>
      <c r="I94" s="39">
        <v>9.7343401925453321</v>
      </c>
      <c r="J94" s="40">
        <v>180317.51089600002</v>
      </c>
      <c r="K94" s="38">
        <v>8.7954622305014283</v>
      </c>
      <c r="L94" s="39">
        <v>7.6676844269636613</v>
      </c>
      <c r="M94" s="40">
        <v>30118.836171999996</v>
      </c>
      <c r="N94" s="38">
        <v>-18.62605308044574</v>
      </c>
      <c r="O94" s="39">
        <v>-1.5761829418669011</v>
      </c>
      <c r="Q94" s="27"/>
      <c r="T94" s="13"/>
      <c r="U94" s="13"/>
    </row>
    <row r="95" spans="1:21" ht="18.649999999999999" customHeight="1" x14ac:dyDescent="0.55000000000000004">
      <c r="A95" s="20"/>
      <c r="B95" s="41" t="s">
        <v>68</v>
      </c>
      <c r="C95" s="42" t="s">
        <v>69</v>
      </c>
      <c r="D95" s="43">
        <v>88815.643414000006</v>
      </c>
      <c r="E95" s="44">
        <v>-15.589065623439769</v>
      </c>
      <c r="F95" s="45">
        <v>-4.7791616418852767</v>
      </c>
      <c r="G95" s="43">
        <v>68834.009336000003</v>
      </c>
      <c r="H95" s="44">
        <v>-8.3427207830068522</v>
      </c>
      <c r="I95" s="45">
        <v>13.212940756612724</v>
      </c>
      <c r="J95" s="46">
        <v>157649.65275000001</v>
      </c>
      <c r="K95" s="44">
        <v>-12.571079776646831</v>
      </c>
      <c r="L95" s="45">
        <v>2.320867021886297</v>
      </c>
      <c r="M95" s="46">
        <v>19981.634078000003</v>
      </c>
      <c r="N95" s="44">
        <v>-33.65734995904009</v>
      </c>
      <c r="O95" s="45">
        <v>-38.466641711494077</v>
      </c>
      <c r="Q95" s="27"/>
      <c r="T95" s="13"/>
      <c r="U95" s="13"/>
    </row>
    <row r="96" spans="1:21" ht="18.649999999999999" customHeight="1" x14ac:dyDescent="0.55000000000000004">
      <c r="A96" s="17"/>
      <c r="B96" s="35" t="s">
        <v>70</v>
      </c>
      <c r="C96" s="36" t="s">
        <v>71</v>
      </c>
      <c r="D96" s="37">
        <v>94993.831420999995</v>
      </c>
      <c r="E96" s="38">
        <v>6.956193491952023</v>
      </c>
      <c r="F96" s="39">
        <v>2.5362677824670277</v>
      </c>
      <c r="G96" s="37">
        <v>77487.681439000007</v>
      </c>
      <c r="H96" s="38">
        <v>12.57179726486477</v>
      </c>
      <c r="I96" s="39">
        <v>16.009724792126278</v>
      </c>
      <c r="J96" s="40">
        <v>172481.51286000002</v>
      </c>
      <c r="K96" s="38">
        <v>9.4081146715370814</v>
      </c>
      <c r="L96" s="39">
        <v>8.1807587318181376</v>
      </c>
      <c r="M96" s="40">
        <v>17506.149981999988</v>
      </c>
      <c r="N96" s="38">
        <v>-12.38879706402766</v>
      </c>
      <c r="O96" s="39">
        <v>-32.277956360455462</v>
      </c>
      <c r="Q96" s="27"/>
      <c r="T96" s="13"/>
      <c r="U96" s="13"/>
    </row>
    <row r="97" spans="1:21" ht="18.649999999999999" customHeight="1" x14ac:dyDescent="0.55000000000000004">
      <c r="A97" s="20"/>
      <c r="B97" s="41" t="s">
        <v>72</v>
      </c>
      <c r="C97" s="42" t="s">
        <v>73</v>
      </c>
      <c r="D97" s="43">
        <v>93003.985293999998</v>
      </c>
      <c r="E97" s="44">
        <v>-2.0947108851534391</v>
      </c>
      <c r="F97" s="45">
        <v>-9.5967379429445447</v>
      </c>
      <c r="G97" s="43">
        <v>69725.233445000005</v>
      </c>
      <c r="H97" s="44">
        <v>-10.017654225608453</v>
      </c>
      <c r="I97" s="45">
        <v>3.393410179315226</v>
      </c>
      <c r="J97" s="46">
        <v>162729.218739</v>
      </c>
      <c r="K97" s="44">
        <v>-5.654109799532991</v>
      </c>
      <c r="L97" s="45">
        <v>-4.4532015059741248</v>
      </c>
      <c r="M97" s="46">
        <v>23278.751848999993</v>
      </c>
      <c r="N97" s="44">
        <v>32.974708162191327</v>
      </c>
      <c r="O97" s="45">
        <v>-34.314991802151305</v>
      </c>
      <c r="Q97" s="27"/>
      <c r="T97" s="13"/>
      <c r="U97" s="13"/>
    </row>
    <row r="98" spans="1:21" ht="18.649999999999999" customHeight="1" x14ac:dyDescent="0.55000000000000004">
      <c r="A98" s="17"/>
      <c r="B98" s="35" t="s">
        <v>74</v>
      </c>
      <c r="C98" s="36" t="s">
        <v>75</v>
      </c>
      <c r="D98" s="37">
        <v>88959.809137999997</v>
      </c>
      <c r="E98" s="38">
        <v>-4.3483901719004177</v>
      </c>
      <c r="F98" s="39">
        <v>-14.539684368506233</v>
      </c>
      <c r="G98" s="37">
        <v>73325.746727999998</v>
      </c>
      <c r="H98" s="38">
        <v>5.1638597751560322</v>
      </c>
      <c r="I98" s="39">
        <v>20.691294234054737</v>
      </c>
      <c r="J98" s="40">
        <v>162285.55586600001</v>
      </c>
      <c r="K98" s="38">
        <v>-0.27263872858112048</v>
      </c>
      <c r="L98" s="39">
        <v>-1.5554251598299262</v>
      </c>
      <c r="M98" s="40">
        <v>15634.062409999999</v>
      </c>
      <c r="N98" s="38">
        <v>-32.839773749847303</v>
      </c>
      <c r="O98" s="39">
        <v>-63.92701227103268</v>
      </c>
      <c r="Q98" s="27"/>
      <c r="T98" s="13"/>
      <c r="U98" s="13"/>
    </row>
    <row r="99" spans="1:21" ht="18.649999999999999" customHeight="1" x14ac:dyDescent="0.55000000000000004">
      <c r="A99" s="20"/>
      <c r="B99" s="41" t="s">
        <v>76</v>
      </c>
      <c r="C99" s="42" t="s">
        <v>77</v>
      </c>
      <c r="D99" s="43">
        <v>93027.053144000005</v>
      </c>
      <c r="E99" s="44">
        <v>4.572001722362784</v>
      </c>
      <c r="F99" s="45">
        <v>-10.503837199421984</v>
      </c>
      <c r="G99" s="43">
        <v>76801.991435000004</v>
      </c>
      <c r="H99" s="44">
        <v>4.7408241472058243</v>
      </c>
      <c r="I99" s="45">
        <v>2.5848681225770775</v>
      </c>
      <c r="J99" s="46">
        <v>169829.04457900001</v>
      </c>
      <c r="K99" s="44">
        <v>4.6482810332354463</v>
      </c>
      <c r="L99" s="45">
        <v>-5.0237305891276947</v>
      </c>
      <c r="M99" s="46">
        <v>16225.061709000001</v>
      </c>
      <c r="N99" s="44">
        <v>3.7802030176237658</v>
      </c>
      <c r="O99" s="45">
        <v>-44.202576559436139</v>
      </c>
      <c r="Q99" s="27"/>
      <c r="T99" s="13"/>
      <c r="U99" s="13"/>
    </row>
    <row r="100" spans="1:21" ht="18.649999999999999" customHeight="1" x14ac:dyDescent="0.55000000000000004">
      <c r="A100" s="17"/>
      <c r="B100" s="35" t="s">
        <v>78</v>
      </c>
      <c r="C100" s="36" t="s">
        <v>79</v>
      </c>
      <c r="D100" s="37">
        <v>90702.607344999997</v>
      </c>
      <c r="E100" s="38">
        <v>-2.4986772346770048</v>
      </c>
      <c r="F100" s="39">
        <v>-4.5315330146046273</v>
      </c>
      <c r="G100" s="37">
        <v>77574.821186999994</v>
      </c>
      <c r="H100" s="38">
        <v>1.0062626470487501</v>
      </c>
      <c r="I100" s="39">
        <v>19.966960905897601</v>
      </c>
      <c r="J100" s="40">
        <v>168277.42853199999</v>
      </c>
      <c r="K100" s="38">
        <v>-0.91363409059175282</v>
      </c>
      <c r="L100" s="39">
        <v>5.3898302287471278</v>
      </c>
      <c r="M100" s="40">
        <v>13127.786158000003</v>
      </c>
      <c r="N100" s="38">
        <v>-19.089453134603165</v>
      </c>
      <c r="O100" s="39">
        <v>-56.737417555970815</v>
      </c>
      <c r="Q100" s="27"/>
      <c r="T100" s="13"/>
      <c r="U100" s="13"/>
    </row>
    <row r="101" spans="1:21" ht="18.649999999999999" customHeight="1" x14ac:dyDescent="0.55000000000000004">
      <c r="A101" s="20"/>
      <c r="B101" s="41" t="s">
        <v>80</v>
      </c>
      <c r="C101" s="42" t="s">
        <v>81</v>
      </c>
      <c r="D101" s="43">
        <v>94361.094498999999</v>
      </c>
      <c r="E101" s="44">
        <v>4.033497229119809</v>
      </c>
      <c r="F101" s="45">
        <v>-2.7066652241393041</v>
      </c>
      <c r="G101" s="43">
        <v>82196.335944999999</v>
      </c>
      <c r="H101" s="44">
        <v>5.9574932784691725</v>
      </c>
      <c r="I101" s="45">
        <v>32.149359757095944</v>
      </c>
      <c r="J101" s="46">
        <v>176557.430444</v>
      </c>
      <c r="K101" s="44">
        <v>4.9204471355619006</v>
      </c>
      <c r="L101" s="45">
        <v>10.912831023107783</v>
      </c>
      <c r="M101" s="46">
        <v>12164.758554</v>
      </c>
      <c r="N101" s="44">
        <v>-7.3357959400727948</v>
      </c>
      <c r="O101" s="45">
        <v>-65.030346034511098</v>
      </c>
      <c r="Q101" s="27"/>
      <c r="T101" s="13"/>
      <c r="U101" s="13"/>
    </row>
    <row r="102" spans="1:21" ht="18.649999999999999" customHeight="1" x14ac:dyDescent="0.55000000000000004">
      <c r="A102" s="17" t="s">
        <v>82</v>
      </c>
      <c r="B102" s="35" t="s">
        <v>57</v>
      </c>
      <c r="C102" s="36" t="s">
        <v>58</v>
      </c>
      <c r="D102" s="37">
        <v>97374.072218000001</v>
      </c>
      <c r="E102" s="38">
        <v>3.1930296431988969</v>
      </c>
      <c r="F102" s="39">
        <v>2.5793924268794788</v>
      </c>
      <c r="G102" s="37">
        <v>76414.828611000004</v>
      </c>
      <c r="H102" s="38">
        <v>-7.0337774397493451</v>
      </c>
      <c r="I102" s="39">
        <v>14.338851257492413</v>
      </c>
      <c r="J102" s="40">
        <v>173788.90082899999</v>
      </c>
      <c r="K102" s="38">
        <v>-1.5680617961180143</v>
      </c>
      <c r="L102" s="39">
        <v>7.4379438834835776</v>
      </c>
      <c r="M102" s="40">
        <v>20959.243606999997</v>
      </c>
      <c r="N102" s="38">
        <v>72.294776866806004</v>
      </c>
      <c r="O102" s="39">
        <v>-25.395132161838191</v>
      </c>
      <c r="Q102" s="27"/>
      <c r="T102" s="13"/>
      <c r="U102" s="13"/>
    </row>
    <row r="103" spans="1:21" ht="18.649999999999999" customHeight="1" x14ac:dyDescent="0.55000000000000004">
      <c r="A103" s="20"/>
      <c r="B103" s="41" t="s">
        <v>60</v>
      </c>
      <c r="C103" s="42" t="s">
        <v>61</v>
      </c>
      <c r="D103" s="43">
        <v>94750.483957000004</v>
      </c>
      <c r="E103" s="44">
        <v>-2.6943396750690796</v>
      </c>
      <c r="F103" s="45">
        <v>-1.5927333787336795</v>
      </c>
      <c r="G103" s="43">
        <v>72553.549618999998</v>
      </c>
      <c r="H103" s="44">
        <v>-5.0530493389658311</v>
      </c>
      <c r="I103" s="45">
        <v>8.4516041124209842</v>
      </c>
      <c r="J103" s="46">
        <v>167304.03357600002</v>
      </c>
      <c r="K103" s="44">
        <v>-3.7314622637384498</v>
      </c>
      <c r="L103" s="45">
        <v>2.5250901380279078</v>
      </c>
      <c r="M103" s="46">
        <v>22196.934338000006</v>
      </c>
      <c r="N103" s="44">
        <v>5.9052261341465782</v>
      </c>
      <c r="O103" s="45">
        <v>-24.46055410330893</v>
      </c>
      <c r="Q103" s="27"/>
      <c r="T103" s="13"/>
      <c r="U103" s="13"/>
    </row>
    <row r="104" spans="1:21" ht="18.649999999999999" customHeight="1" x14ac:dyDescent="0.55000000000000004">
      <c r="A104" s="17"/>
      <c r="B104" s="35" t="s">
        <v>62</v>
      </c>
      <c r="C104" s="36" t="s">
        <v>63</v>
      </c>
      <c r="D104" s="37">
        <v>94964.088388999997</v>
      </c>
      <c r="E104" s="38">
        <v>0.22543888229313858</v>
      </c>
      <c r="F104" s="39">
        <v>-8.6484418631684221</v>
      </c>
      <c r="G104" s="37">
        <v>77418.026509999996</v>
      </c>
      <c r="H104" s="38">
        <v>6.7046711243554435</v>
      </c>
      <c r="I104" s="39">
        <v>4.7839492234015957</v>
      </c>
      <c r="J104" s="40">
        <v>172382.11489899998</v>
      </c>
      <c r="K104" s="38">
        <v>3.0352414191455734</v>
      </c>
      <c r="L104" s="39">
        <v>-3.06790397760901</v>
      </c>
      <c r="M104" s="40">
        <v>17546.061879000001</v>
      </c>
      <c r="N104" s="38">
        <v>-20.952769369768113</v>
      </c>
      <c r="O104" s="39">
        <v>-41.651330912663852</v>
      </c>
      <c r="Q104" s="27"/>
      <c r="T104" s="13"/>
      <c r="U104" s="13"/>
    </row>
    <row r="105" spans="1:21" ht="18.649999999999999" customHeight="1" x14ac:dyDescent="0.55000000000000004">
      <c r="A105" s="20"/>
      <c r="B105" s="41" t="s">
        <v>64</v>
      </c>
      <c r="C105" s="42" t="s">
        <v>65</v>
      </c>
      <c r="D105" s="43">
        <v>90980.613308999993</v>
      </c>
      <c r="E105" s="44">
        <v>-4.1947173374450308</v>
      </c>
      <c r="F105" s="45">
        <v>-10.254638523097359</v>
      </c>
      <c r="G105" s="43">
        <v>81497.996784000003</v>
      </c>
      <c r="H105" s="44">
        <v>5.2700520252515037</v>
      </c>
      <c r="I105" s="45">
        <v>26.621405192138759</v>
      </c>
      <c r="J105" s="46">
        <v>172478.610093</v>
      </c>
      <c r="K105" s="44">
        <v>5.5977497466352943E-2</v>
      </c>
      <c r="L105" s="45">
        <v>4.0658226519397989</v>
      </c>
      <c r="M105" s="46">
        <v>9482.6165249999904</v>
      </c>
      <c r="N105" s="44">
        <v>-45.955869810596887</v>
      </c>
      <c r="O105" s="45">
        <v>-74.380220757627043</v>
      </c>
      <c r="Q105" s="27"/>
      <c r="T105" s="13"/>
      <c r="U105" s="13"/>
    </row>
    <row r="106" spans="1:21" ht="18.649999999999999" customHeight="1" x14ac:dyDescent="0.55000000000000004">
      <c r="A106" s="17"/>
      <c r="B106" s="35" t="s">
        <v>66</v>
      </c>
      <c r="C106" s="36" t="s">
        <v>67</v>
      </c>
      <c r="D106" s="37">
        <v>90449.344138999993</v>
      </c>
      <c r="E106" s="38">
        <v>-0.58393667692219209</v>
      </c>
      <c r="F106" s="39">
        <v>-14.03638639500584</v>
      </c>
      <c r="G106" s="37">
        <v>80930.82114</v>
      </c>
      <c r="H106" s="38">
        <v>-0.69593814128122711</v>
      </c>
      <c r="I106" s="39">
        <v>7.7650269401054794</v>
      </c>
      <c r="J106" s="40">
        <v>171380.16527900001</v>
      </c>
      <c r="K106" s="38">
        <v>-0.63685857243847011</v>
      </c>
      <c r="L106" s="39">
        <v>-4.9564490839465458</v>
      </c>
      <c r="M106" s="40">
        <v>9518.5229989999934</v>
      </c>
      <c r="N106" s="38">
        <v>0.37865576347350088</v>
      </c>
      <c r="O106" s="39">
        <v>-68.396776871979881</v>
      </c>
      <c r="Q106" s="27"/>
      <c r="T106" s="13"/>
      <c r="U106" s="13"/>
    </row>
    <row r="107" spans="1:21" ht="18.649999999999999" customHeight="1" x14ac:dyDescent="0.65">
      <c r="A107" s="28" t="s">
        <v>83</v>
      </c>
      <c r="B107" s="47"/>
      <c r="C107" s="47"/>
      <c r="D107" s="48"/>
      <c r="E107" s="48"/>
      <c r="F107" s="48"/>
      <c r="G107" s="49"/>
      <c r="H107" s="49"/>
      <c r="I107" s="49"/>
      <c r="J107" s="50"/>
      <c r="K107" s="48"/>
      <c r="L107" s="48"/>
      <c r="M107" s="49"/>
      <c r="N107" s="48"/>
      <c r="O107" s="51" t="s">
        <v>84</v>
      </c>
      <c r="T107" s="32"/>
      <c r="U107" s="13"/>
    </row>
    <row r="108" spans="1:21" ht="18.649999999999999" customHeight="1" x14ac:dyDescent="0.55000000000000004">
      <c r="A108" s="28"/>
      <c r="B108" s="29"/>
      <c r="C108" s="29"/>
      <c r="D108" s="33"/>
      <c r="E108" s="33"/>
      <c r="F108" s="33"/>
      <c r="G108" s="30"/>
      <c r="H108" s="30"/>
      <c r="I108" s="30"/>
      <c r="J108" s="29"/>
      <c r="K108" s="33"/>
      <c r="L108" s="33"/>
      <c r="M108" s="30"/>
      <c r="N108" s="33"/>
      <c r="O108" s="33"/>
      <c r="T108" s="13"/>
      <c r="U108" s="13"/>
    </row>
    <row r="109" spans="1:21" ht="18.649999999999999" customHeight="1" x14ac:dyDescent="0.55000000000000004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T109" s="13"/>
      <c r="U109" s="13"/>
    </row>
    <row r="110" spans="1:21" ht="18.649999999999999" customHeight="1" x14ac:dyDescent="0.55000000000000004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T110" s="13"/>
      <c r="U110" s="13"/>
    </row>
    <row r="111" spans="1:21" ht="18.649999999999999" customHeight="1" x14ac:dyDescent="0.55000000000000004">
      <c r="A111" s="29"/>
      <c r="B111" s="29"/>
      <c r="C111" s="29"/>
      <c r="D111" s="29"/>
      <c r="E111" s="29"/>
      <c r="F111" s="29"/>
      <c r="G111" s="29"/>
      <c r="H111" s="29"/>
      <c r="I111" s="29"/>
      <c r="K111" s="29"/>
      <c r="L111" s="29"/>
      <c r="M111" s="29"/>
      <c r="N111" s="29"/>
      <c r="O111" s="29"/>
      <c r="T111" s="13"/>
      <c r="U111" s="13"/>
    </row>
    <row r="112" spans="1:21" ht="18.649999999999999" customHeight="1" x14ac:dyDescent="0.55000000000000004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T112" s="13"/>
      <c r="U112" s="13"/>
    </row>
    <row r="113" spans="1:21" ht="18.649999999999999" customHeight="1" x14ac:dyDescent="0.55000000000000004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T113" s="13"/>
      <c r="U113" s="13"/>
    </row>
    <row r="114" spans="1:21" ht="18.649999999999999" customHeight="1" x14ac:dyDescent="0.55000000000000004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T114" s="13"/>
      <c r="U114" s="13"/>
    </row>
    <row r="115" spans="1:21" ht="18.649999999999999" customHeight="1" x14ac:dyDescent="0.55000000000000004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T115" s="13"/>
      <c r="U115" s="13"/>
    </row>
    <row r="116" spans="1:21" ht="18.649999999999999" customHeight="1" x14ac:dyDescent="0.55000000000000004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T116" s="13"/>
      <c r="U116" s="13"/>
    </row>
    <row r="117" spans="1:21" ht="18.649999999999999" customHeight="1" x14ac:dyDescent="0.55000000000000004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T117" s="13"/>
      <c r="U117" s="13"/>
    </row>
    <row r="118" spans="1:21" ht="18.649999999999999" customHeight="1" x14ac:dyDescent="0.55000000000000004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T118" s="13"/>
      <c r="U118" s="13"/>
    </row>
    <row r="119" spans="1:21" ht="18.649999999999999" customHeight="1" x14ac:dyDescent="0.55000000000000004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T119" s="13"/>
      <c r="U119" s="13"/>
    </row>
    <row r="120" spans="1:21" ht="18.649999999999999" customHeight="1" x14ac:dyDescent="0.55000000000000004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T120" s="13"/>
      <c r="U120" s="13"/>
    </row>
    <row r="121" spans="1:21" ht="18.649999999999999" customHeight="1" x14ac:dyDescent="0.55000000000000004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T121" s="13"/>
      <c r="U121" s="13"/>
    </row>
    <row r="122" spans="1:21" ht="18.649999999999999" customHeight="1" x14ac:dyDescent="0.55000000000000004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T122" s="13"/>
      <c r="U122" s="13"/>
    </row>
    <row r="123" spans="1:21" ht="18.649999999999999" customHeight="1" x14ac:dyDescent="0.55000000000000004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T123" s="13"/>
      <c r="U123" s="13"/>
    </row>
    <row r="124" spans="1:21" ht="18.649999999999999" customHeight="1" x14ac:dyDescent="0.55000000000000004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T124" s="13"/>
      <c r="U124" s="13"/>
    </row>
    <row r="125" spans="1:21" ht="18.649999999999999" customHeight="1" x14ac:dyDescent="0.55000000000000004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T125" s="13"/>
      <c r="U125" s="13"/>
    </row>
    <row r="126" spans="1:21" ht="18.649999999999999" customHeight="1" x14ac:dyDescent="0.55000000000000004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T126" s="13"/>
      <c r="U126" s="13"/>
    </row>
    <row r="127" spans="1:21" ht="18.649999999999999" customHeight="1" x14ac:dyDescent="0.55000000000000004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T127" s="13"/>
      <c r="U127" s="13"/>
    </row>
    <row r="128" spans="1:21" ht="18.649999999999999" customHeight="1" x14ac:dyDescent="0.55000000000000004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T128" s="13"/>
      <c r="U128" s="13"/>
    </row>
    <row r="129" spans="1:21" ht="18.649999999999999" customHeight="1" x14ac:dyDescent="0.55000000000000004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T129" s="13"/>
      <c r="U129" s="13"/>
    </row>
    <row r="130" spans="1:21" ht="18.649999999999999" customHeight="1" x14ac:dyDescent="0.55000000000000004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T130" s="13"/>
      <c r="U130" s="13"/>
    </row>
    <row r="131" spans="1:21" ht="18.649999999999999" customHeight="1" x14ac:dyDescent="0.55000000000000004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T131" s="13"/>
      <c r="U131" s="13"/>
    </row>
    <row r="132" spans="1:21" ht="18.649999999999999" customHeight="1" x14ac:dyDescent="0.55000000000000004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T132" s="13"/>
      <c r="U132" s="13"/>
    </row>
    <row r="133" spans="1:21" ht="18.649999999999999" customHeight="1" x14ac:dyDescent="0.55000000000000004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T133" s="13"/>
      <c r="U133" s="13"/>
    </row>
    <row r="134" spans="1:21" ht="18.649999999999999" customHeight="1" x14ac:dyDescent="0.55000000000000004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T134" s="13"/>
      <c r="U134" s="13"/>
    </row>
  </sheetData>
  <mergeCells count="10">
    <mergeCell ref="N4:O4"/>
    <mergeCell ref="H4:I4"/>
    <mergeCell ref="B4:B5"/>
    <mergeCell ref="D4:D5"/>
    <mergeCell ref="G4:G5"/>
    <mergeCell ref="J4:J5"/>
    <mergeCell ref="M4:M5"/>
    <mergeCell ref="C4:C5"/>
    <mergeCell ref="E4:F4"/>
    <mergeCell ref="K4:L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93A2D-DB35-437F-A73E-64209FA5744E}">
  <sheetPr>
    <tabColor rgb="FF9BA8C2"/>
    <pageSetUpPr autoPageBreaks="0"/>
  </sheetPr>
  <dimension ref="A1:X113"/>
  <sheetViews>
    <sheetView showGridLines="0" rightToLeft="1" zoomScaleNormal="100" workbookViewId="0">
      <selection activeCell="T4" sqref="T4"/>
    </sheetView>
  </sheetViews>
  <sheetFormatPr defaultColWidth="8.90625" defaultRowHeight="18" customHeight="1" x14ac:dyDescent="0.5"/>
  <cols>
    <col min="1" max="1" width="7" style="30" customWidth="1"/>
    <col min="2" max="3" width="12" style="30" customWidth="1"/>
    <col min="4" max="4" width="10" style="30" customWidth="1"/>
    <col min="5" max="5" width="8" style="30" customWidth="1"/>
    <col min="6" max="7" width="7" style="30" customWidth="1"/>
    <col min="8" max="8" width="10" style="30" customWidth="1"/>
    <col min="9" max="9" width="8" style="30" customWidth="1"/>
    <col min="10" max="11" width="7" style="30" customWidth="1"/>
    <col min="12" max="12" width="10" style="30" customWidth="1"/>
    <col min="13" max="13" width="8" style="30" customWidth="1"/>
    <col min="14" max="15" width="7" style="30" customWidth="1"/>
    <col min="16" max="16" width="10" style="30" customWidth="1"/>
    <col min="17" max="18" width="7" style="30" customWidth="1"/>
    <col min="19" max="21" width="15.08984375" style="30" customWidth="1"/>
    <col min="22" max="22" width="11.36328125" style="30" bestFit="1" customWidth="1"/>
    <col min="23" max="265" width="8.90625" style="30"/>
    <col min="266" max="268" width="25.90625" style="30" customWidth="1"/>
    <col min="269" max="521" width="8.90625" style="30"/>
    <col min="522" max="524" width="25.90625" style="30" customWidth="1"/>
    <col min="525" max="777" width="8.90625" style="30"/>
    <col min="778" max="780" width="25.90625" style="30" customWidth="1"/>
    <col min="781" max="1033" width="8.90625" style="30"/>
    <col min="1034" max="1036" width="25.90625" style="30" customWidth="1"/>
    <col min="1037" max="1289" width="8.90625" style="30"/>
    <col min="1290" max="1292" width="25.90625" style="30" customWidth="1"/>
    <col min="1293" max="1545" width="8.90625" style="30"/>
    <col min="1546" max="1548" width="25.90625" style="30" customWidth="1"/>
    <col min="1549" max="1801" width="8.90625" style="30"/>
    <col min="1802" max="1804" width="25.90625" style="30" customWidth="1"/>
    <col min="1805" max="2057" width="8.90625" style="30"/>
    <col min="2058" max="2060" width="25.90625" style="30" customWidth="1"/>
    <col min="2061" max="2313" width="8.90625" style="30"/>
    <col min="2314" max="2316" width="25.90625" style="30" customWidth="1"/>
    <col min="2317" max="2569" width="8.90625" style="30"/>
    <col min="2570" max="2572" width="25.90625" style="30" customWidth="1"/>
    <col min="2573" max="2825" width="8.90625" style="30"/>
    <col min="2826" max="2828" width="25.90625" style="30" customWidth="1"/>
    <col min="2829" max="3081" width="8.90625" style="30"/>
    <col min="3082" max="3084" width="25.90625" style="30" customWidth="1"/>
    <col min="3085" max="3337" width="8.90625" style="30"/>
    <col min="3338" max="3340" width="25.90625" style="30" customWidth="1"/>
    <col min="3341" max="3593" width="8.90625" style="30"/>
    <col min="3594" max="3596" width="25.90625" style="30" customWidth="1"/>
    <col min="3597" max="3849" width="8.90625" style="30"/>
    <col min="3850" max="3852" width="25.90625" style="30" customWidth="1"/>
    <col min="3853" max="4105" width="8.90625" style="30"/>
    <col min="4106" max="4108" width="25.90625" style="30" customWidth="1"/>
    <col min="4109" max="4361" width="8.90625" style="30"/>
    <col min="4362" max="4364" width="25.90625" style="30" customWidth="1"/>
    <col min="4365" max="4617" width="8.90625" style="30"/>
    <col min="4618" max="4620" width="25.90625" style="30" customWidth="1"/>
    <col min="4621" max="4873" width="8.90625" style="30"/>
    <col min="4874" max="4876" width="25.90625" style="30" customWidth="1"/>
    <col min="4877" max="5129" width="8.90625" style="30"/>
    <col min="5130" max="5132" width="25.90625" style="30" customWidth="1"/>
    <col min="5133" max="5385" width="8.90625" style="30"/>
    <col min="5386" max="5388" width="25.90625" style="30" customWidth="1"/>
    <col min="5389" max="5641" width="8.90625" style="30"/>
    <col min="5642" max="5644" width="25.90625" style="30" customWidth="1"/>
    <col min="5645" max="5897" width="8.90625" style="30"/>
    <col min="5898" max="5900" width="25.90625" style="30" customWidth="1"/>
    <col min="5901" max="6153" width="8.90625" style="30"/>
    <col min="6154" max="6156" width="25.90625" style="30" customWidth="1"/>
    <col min="6157" max="6409" width="8.90625" style="30"/>
    <col min="6410" max="6412" width="25.90625" style="30" customWidth="1"/>
    <col min="6413" max="6665" width="8.90625" style="30"/>
    <col min="6666" max="6668" width="25.90625" style="30" customWidth="1"/>
    <col min="6669" max="6921" width="8.90625" style="30"/>
    <col min="6922" max="6924" width="25.90625" style="30" customWidth="1"/>
    <col min="6925" max="7177" width="8.90625" style="30"/>
    <col min="7178" max="7180" width="25.90625" style="30" customWidth="1"/>
    <col min="7181" max="7433" width="8.90625" style="30"/>
    <col min="7434" max="7436" width="25.90625" style="30" customWidth="1"/>
    <col min="7437" max="7689" width="8.90625" style="30"/>
    <col min="7690" max="7692" width="25.90625" style="30" customWidth="1"/>
    <col min="7693" max="7945" width="8.90625" style="30"/>
    <col min="7946" max="7948" width="25.90625" style="30" customWidth="1"/>
    <col min="7949" max="8201" width="8.90625" style="30"/>
    <col min="8202" max="8204" width="25.90625" style="30" customWidth="1"/>
    <col min="8205" max="8457" width="8.90625" style="30"/>
    <col min="8458" max="8460" width="25.90625" style="30" customWidth="1"/>
    <col min="8461" max="8713" width="8.90625" style="30"/>
    <col min="8714" max="8716" width="25.90625" style="30" customWidth="1"/>
    <col min="8717" max="8969" width="8.90625" style="30"/>
    <col min="8970" max="8972" width="25.90625" style="30" customWidth="1"/>
    <col min="8973" max="9225" width="8.90625" style="30"/>
    <col min="9226" max="9228" width="25.90625" style="30" customWidth="1"/>
    <col min="9229" max="9481" width="8.90625" style="30"/>
    <col min="9482" max="9484" width="25.90625" style="30" customWidth="1"/>
    <col min="9485" max="9737" width="8.90625" style="30"/>
    <col min="9738" max="9740" width="25.90625" style="30" customWidth="1"/>
    <col min="9741" max="9993" width="8.90625" style="30"/>
    <col min="9994" max="9996" width="25.90625" style="30" customWidth="1"/>
    <col min="9997" max="10249" width="8.90625" style="30"/>
    <col min="10250" max="10252" width="25.90625" style="30" customWidth="1"/>
    <col min="10253" max="10505" width="8.90625" style="30"/>
    <col min="10506" max="10508" width="25.90625" style="30" customWidth="1"/>
    <col min="10509" max="10761" width="8.90625" style="30"/>
    <col min="10762" max="10764" width="25.90625" style="30" customWidth="1"/>
    <col min="10765" max="11017" width="8.90625" style="30"/>
    <col min="11018" max="11020" width="25.90625" style="30" customWidth="1"/>
    <col min="11021" max="11273" width="8.90625" style="30"/>
    <col min="11274" max="11276" width="25.90625" style="30" customWidth="1"/>
    <col min="11277" max="11529" width="8.90625" style="30"/>
    <col min="11530" max="11532" width="25.90625" style="30" customWidth="1"/>
    <col min="11533" max="11785" width="8.90625" style="30"/>
    <col min="11786" max="11788" width="25.90625" style="30" customWidth="1"/>
    <col min="11789" max="12041" width="8.90625" style="30"/>
    <col min="12042" max="12044" width="25.90625" style="30" customWidth="1"/>
    <col min="12045" max="12297" width="8.90625" style="30"/>
    <col min="12298" max="12300" width="25.90625" style="30" customWidth="1"/>
    <col min="12301" max="12553" width="8.90625" style="30"/>
    <col min="12554" max="12556" width="25.90625" style="30" customWidth="1"/>
    <col min="12557" max="12809" width="8.90625" style="30"/>
    <col min="12810" max="12812" width="25.90625" style="30" customWidth="1"/>
    <col min="12813" max="13065" width="8.90625" style="30"/>
    <col min="13066" max="13068" width="25.90625" style="30" customWidth="1"/>
    <col min="13069" max="13321" width="8.90625" style="30"/>
    <col min="13322" max="13324" width="25.90625" style="30" customWidth="1"/>
    <col min="13325" max="13577" width="8.90625" style="30"/>
    <col min="13578" max="13580" width="25.90625" style="30" customWidth="1"/>
    <col min="13581" max="13833" width="8.90625" style="30"/>
    <col min="13834" max="13836" width="25.90625" style="30" customWidth="1"/>
    <col min="13837" max="14089" width="8.90625" style="30"/>
    <col min="14090" max="14092" width="25.90625" style="30" customWidth="1"/>
    <col min="14093" max="14345" width="8.90625" style="30"/>
    <col min="14346" max="14348" width="25.90625" style="30" customWidth="1"/>
    <col min="14349" max="14601" width="8.90625" style="30"/>
    <col min="14602" max="14604" width="25.90625" style="30" customWidth="1"/>
    <col min="14605" max="14857" width="8.90625" style="30"/>
    <col min="14858" max="14860" width="25.90625" style="30" customWidth="1"/>
    <col min="14861" max="15113" width="8.90625" style="30"/>
    <col min="15114" max="15116" width="25.90625" style="30" customWidth="1"/>
    <col min="15117" max="15369" width="8.90625" style="30"/>
    <col min="15370" max="15372" width="25.90625" style="30" customWidth="1"/>
    <col min="15373" max="15625" width="8.90625" style="30"/>
    <col min="15626" max="15628" width="25.90625" style="30" customWidth="1"/>
    <col min="15629" max="15881" width="8.90625" style="30"/>
    <col min="15882" max="15884" width="25.90625" style="30" customWidth="1"/>
    <col min="15885" max="16137" width="8.90625" style="30"/>
    <col min="16138" max="16140" width="25.90625" style="30" customWidth="1"/>
    <col min="16141" max="16384" width="8.90625" style="30"/>
  </cols>
  <sheetData>
    <row r="1" spans="1:18" ht="57.65" customHeight="1" x14ac:dyDescent="0.55000000000000004">
      <c r="A1" s="1"/>
    </row>
    <row r="2" spans="1:18" ht="18.649999999999999" customHeight="1" x14ac:dyDescent="0.5">
      <c r="A2" s="34" t="s">
        <v>85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spans="1:18" ht="18.649999999999999" customHeight="1" x14ac:dyDescent="0.5">
      <c r="A3" s="16" t="s">
        <v>86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</row>
    <row r="4" spans="1:18" ht="24" customHeight="1" x14ac:dyDescent="0.5">
      <c r="A4" s="291" t="s">
        <v>87</v>
      </c>
      <c r="B4" s="292" t="s">
        <v>47</v>
      </c>
      <c r="C4" s="292" t="s">
        <v>48</v>
      </c>
      <c r="D4" s="294" t="s">
        <v>88</v>
      </c>
      <c r="E4" s="295"/>
      <c r="F4" s="295"/>
      <c r="G4" s="295"/>
      <c r="H4" s="295"/>
      <c r="I4" s="295"/>
      <c r="J4" s="295"/>
      <c r="K4" s="296"/>
      <c r="L4" s="294" t="s">
        <v>89</v>
      </c>
      <c r="M4" s="295"/>
      <c r="N4" s="295"/>
      <c r="O4" s="296"/>
      <c r="P4" s="294" t="s">
        <v>90</v>
      </c>
      <c r="Q4" s="295"/>
      <c r="R4" s="295"/>
    </row>
    <row r="5" spans="1:18" ht="36" customHeight="1" x14ac:dyDescent="0.5">
      <c r="A5" s="291"/>
      <c r="B5" s="292"/>
      <c r="C5" s="292"/>
      <c r="D5" s="297" t="s">
        <v>91</v>
      </c>
      <c r="E5" s="297"/>
      <c r="F5" s="290" t="s">
        <v>50</v>
      </c>
      <c r="G5" s="291"/>
      <c r="H5" s="297" t="s">
        <v>92</v>
      </c>
      <c r="I5" s="297"/>
      <c r="J5" s="290" t="s">
        <v>50</v>
      </c>
      <c r="K5" s="291"/>
      <c r="L5" s="260"/>
      <c r="M5" s="260"/>
      <c r="N5" s="290" t="s">
        <v>50</v>
      </c>
      <c r="O5" s="291"/>
      <c r="P5" s="261"/>
      <c r="Q5" s="290" t="s">
        <v>50</v>
      </c>
      <c r="R5" s="293"/>
    </row>
    <row r="6" spans="1:18" ht="30" customHeight="1" x14ac:dyDescent="0.5">
      <c r="A6" s="291"/>
      <c r="B6" s="292"/>
      <c r="C6" s="292"/>
      <c r="D6" s="262" t="s">
        <v>93</v>
      </c>
      <c r="E6" s="262" t="s">
        <v>94</v>
      </c>
      <c r="F6" s="52" t="s">
        <v>55</v>
      </c>
      <c r="G6" s="53" t="s">
        <v>56</v>
      </c>
      <c r="H6" s="262" t="s">
        <v>93</v>
      </c>
      <c r="I6" s="262" t="s">
        <v>94</v>
      </c>
      <c r="J6" s="52" t="s">
        <v>55</v>
      </c>
      <c r="K6" s="53" t="s">
        <v>56</v>
      </c>
      <c r="L6" s="262" t="s">
        <v>93</v>
      </c>
      <c r="M6" s="262" t="s">
        <v>94</v>
      </c>
      <c r="N6" s="52" t="s">
        <v>55</v>
      </c>
      <c r="O6" s="53" t="s">
        <v>56</v>
      </c>
      <c r="P6" s="262" t="s">
        <v>93</v>
      </c>
      <c r="Q6" s="52" t="s">
        <v>55</v>
      </c>
      <c r="R6" s="263" t="s">
        <v>56</v>
      </c>
    </row>
    <row r="7" spans="1:18" ht="19.5" customHeight="1" x14ac:dyDescent="0.5">
      <c r="A7" s="17">
        <v>2017</v>
      </c>
      <c r="B7" s="18" t="s">
        <v>57</v>
      </c>
      <c r="C7" s="19" t="s">
        <v>58</v>
      </c>
      <c r="D7" s="59">
        <v>12610.247431</v>
      </c>
      <c r="E7" s="60">
        <v>18.087002391859389</v>
      </c>
      <c r="F7" s="61">
        <v>-5.2119141580852517</v>
      </c>
      <c r="G7" s="62">
        <v>20.666916446174042</v>
      </c>
      <c r="H7" s="59">
        <v>54917.527485999999</v>
      </c>
      <c r="I7" s="60">
        <v>78.768751876545622</v>
      </c>
      <c r="J7" s="61">
        <v>5.3152485548337403</v>
      </c>
      <c r="K7" s="62">
        <v>87.876095607036746</v>
      </c>
      <c r="L7" s="59">
        <v>2192.166275</v>
      </c>
      <c r="M7" s="60">
        <v>3.1442457315949941</v>
      </c>
      <c r="N7" s="61">
        <v>-15.373419314052473</v>
      </c>
      <c r="O7" s="62">
        <v>-13.946299443699484</v>
      </c>
      <c r="P7" s="59">
        <v>69719.941191999998</v>
      </c>
      <c r="Q7" s="61">
        <v>2.469251053456234</v>
      </c>
      <c r="R7" s="63">
        <v>65.101177751642055</v>
      </c>
    </row>
    <row r="8" spans="1:18" ht="19.5" customHeight="1" x14ac:dyDescent="0.5">
      <c r="A8" s="20" t="s">
        <v>59</v>
      </c>
      <c r="B8" s="21" t="s">
        <v>60</v>
      </c>
      <c r="C8" s="22" t="s">
        <v>61</v>
      </c>
      <c r="D8" s="64">
        <v>11374.134248</v>
      </c>
      <c r="E8" s="65">
        <v>17.135461732045702</v>
      </c>
      <c r="F8" s="23">
        <f t="shared" ref="F8:F71" si="0">(D8/D7-1)*100</f>
        <v>-9.8024498707395722</v>
      </c>
      <c r="G8" s="66">
        <v>0.60735686185469095</v>
      </c>
      <c r="H8" s="64">
        <v>53000.595045000002</v>
      </c>
      <c r="I8" s="65">
        <v>79.846927103831433</v>
      </c>
      <c r="J8" s="23">
        <f t="shared" ref="J8:J71" si="1">(H8/H7-1)*100</f>
        <v>-3.4905658152375452</v>
      </c>
      <c r="K8" s="66">
        <v>74.800056327214776</v>
      </c>
      <c r="L8" s="64">
        <v>2003.0224470000001</v>
      </c>
      <c r="M8" s="65">
        <v>3.0176111641228665</v>
      </c>
      <c r="N8" s="23">
        <f t="shared" ref="N8:N71" si="2">(L8/L7-1)*100</f>
        <v>-8.6281697769481465</v>
      </c>
      <c r="O8" s="66">
        <v>-26.556089764609546</v>
      </c>
      <c r="P8" s="64">
        <v>66377.751740000007</v>
      </c>
      <c r="Q8" s="23">
        <f>(P8/P7-1)*100</f>
        <v>-4.793735328599924</v>
      </c>
      <c r="R8" s="67">
        <v>49.656349649958372</v>
      </c>
    </row>
    <row r="9" spans="1:18" ht="19.5" customHeight="1" x14ac:dyDescent="0.5">
      <c r="A9" s="17" t="s">
        <v>59</v>
      </c>
      <c r="B9" s="18" t="s">
        <v>62</v>
      </c>
      <c r="C9" s="19" t="s">
        <v>63</v>
      </c>
      <c r="D9" s="59">
        <v>14047.815173999999</v>
      </c>
      <c r="E9" s="60">
        <v>19.709018584036581</v>
      </c>
      <c r="F9" s="61">
        <f t="shared" si="0"/>
        <v>23.50667635622581</v>
      </c>
      <c r="G9" s="62">
        <v>7.4596339911562337</v>
      </c>
      <c r="H9" s="59">
        <v>53953.651302999999</v>
      </c>
      <c r="I9" s="60">
        <v>75.69671888733069</v>
      </c>
      <c r="J9" s="61">
        <f t="shared" si="1"/>
        <v>1.7981991658599483</v>
      </c>
      <c r="K9" s="62">
        <v>43.473506518527707</v>
      </c>
      <c r="L9" s="59">
        <v>3274.6100769999998</v>
      </c>
      <c r="M9" s="60">
        <v>4.5942625286327292</v>
      </c>
      <c r="N9" s="61">
        <f t="shared" si="2"/>
        <v>63.483443827826449</v>
      </c>
      <c r="O9" s="62">
        <v>11.92863250686389</v>
      </c>
      <c r="P9" s="59">
        <v>71276.076553999999</v>
      </c>
      <c r="Q9" s="61">
        <f t="shared" ref="Q9:Q72" si="3">(P9/P8-1)*100</f>
        <v>7.3794677969609479</v>
      </c>
      <c r="R9" s="63">
        <v>32.968890676635375</v>
      </c>
    </row>
    <row r="10" spans="1:18" ht="19.5" customHeight="1" x14ac:dyDescent="0.5">
      <c r="A10" s="20" t="s">
        <v>59</v>
      </c>
      <c r="B10" s="21" t="s">
        <v>64</v>
      </c>
      <c r="C10" s="22" t="s">
        <v>65</v>
      </c>
      <c r="D10" s="64">
        <v>12749.741266000001</v>
      </c>
      <c r="E10" s="65">
        <v>18.987437618176649</v>
      </c>
      <c r="F10" s="68">
        <f t="shared" si="0"/>
        <v>-9.2403971145812225</v>
      </c>
      <c r="G10" s="66">
        <v>7.9231832580242356</v>
      </c>
      <c r="H10" s="64">
        <v>51688.393759999999</v>
      </c>
      <c r="I10" s="65">
        <v>76.976475963394762</v>
      </c>
      <c r="J10" s="68">
        <f t="shared" si="1"/>
        <v>-4.1985250085827763</v>
      </c>
      <c r="K10" s="66">
        <v>34.4247402315317</v>
      </c>
      <c r="L10" s="64">
        <v>2710.1633510000001</v>
      </c>
      <c r="M10" s="65">
        <v>4.036086418428587</v>
      </c>
      <c r="N10" s="68">
        <f t="shared" si="2"/>
        <v>-17.237066787417689</v>
      </c>
      <c r="O10" s="66">
        <v>13.847119716275568</v>
      </c>
      <c r="P10" s="64">
        <v>67148.298376999999</v>
      </c>
      <c r="Q10" s="68">
        <f t="shared" si="3"/>
        <v>-5.7912533581624963</v>
      </c>
      <c r="R10" s="67">
        <v>27.54731438942002</v>
      </c>
    </row>
    <row r="11" spans="1:18" ht="19.5" customHeight="1" x14ac:dyDescent="0.5">
      <c r="A11" s="17" t="s">
        <v>59</v>
      </c>
      <c r="B11" s="18" t="s">
        <v>66</v>
      </c>
      <c r="C11" s="19" t="s">
        <v>67</v>
      </c>
      <c r="D11" s="59">
        <v>13449.753026</v>
      </c>
      <c r="E11" s="60">
        <v>21.105116220950521</v>
      </c>
      <c r="F11" s="61">
        <f t="shared" si="0"/>
        <v>5.4903997296536167</v>
      </c>
      <c r="G11" s="62">
        <v>0.87395773305538604</v>
      </c>
      <c r="H11" s="59">
        <v>47075.390105999999</v>
      </c>
      <c r="I11" s="60">
        <v>73.869875336230891</v>
      </c>
      <c r="J11" s="61">
        <f t="shared" si="1"/>
        <v>-8.9246411397868926</v>
      </c>
      <c r="K11" s="62">
        <v>0.97289926379342528</v>
      </c>
      <c r="L11" s="59">
        <v>3202.3098949999999</v>
      </c>
      <c r="M11" s="60">
        <v>5.0250084428185886</v>
      </c>
      <c r="N11" s="61">
        <f t="shared" si="2"/>
        <v>18.159294487485656</v>
      </c>
      <c r="O11" s="62">
        <v>-1.1521486657706581</v>
      </c>
      <c r="P11" s="59">
        <v>63727.453027000003</v>
      </c>
      <c r="Q11" s="61">
        <f t="shared" si="3"/>
        <v>-5.09446319963891</v>
      </c>
      <c r="R11" s="63">
        <v>0.84308467146008148</v>
      </c>
    </row>
    <row r="12" spans="1:18" ht="19.5" customHeight="1" x14ac:dyDescent="0.5">
      <c r="A12" s="20" t="s">
        <v>59</v>
      </c>
      <c r="B12" s="21" t="s">
        <v>68</v>
      </c>
      <c r="C12" s="22" t="s">
        <v>69</v>
      </c>
      <c r="D12" s="64">
        <v>11246.158012</v>
      </c>
      <c r="E12" s="65">
        <v>19.109047178845969</v>
      </c>
      <c r="F12" s="68">
        <f t="shared" si="0"/>
        <v>-16.383906899555591</v>
      </c>
      <c r="G12" s="66">
        <v>-8.7454149494568654</v>
      </c>
      <c r="H12" s="64">
        <v>45606.980423000001</v>
      </c>
      <c r="I12" s="65">
        <v>77.4936595820446</v>
      </c>
      <c r="J12" s="68">
        <f t="shared" si="1"/>
        <v>-3.1192724684672157</v>
      </c>
      <c r="K12" s="66">
        <v>0.81870451611749662</v>
      </c>
      <c r="L12" s="64">
        <v>1999.3930740000001</v>
      </c>
      <c r="M12" s="65">
        <v>3.3972932391094233</v>
      </c>
      <c r="N12" s="68">
        <f t="shared" si="2"/>
        <v>-37.564035350801049</v>
      </c>
      <c r="O12" s="66">
        <v>-21.281750166132053</v>
      </c>
      <c r="P12" s="64">
        <v>58852.531509</v>
      </c>
      <c r="Q12" s="68">
        <f t="shared" si="3"/>
        <v>-7.6496412243787564</v>
      </c>
      <c r="R12" s="67">
        <v>-2.076468564540257</v>
      </c>
    </row>
    <row r="13" spans="1:18" ht="19.5" customHeight="1" x14ac:dyDescent="0.5">
      <c r="A13" s="17" t="s">
        <v>59</v>
      </c>
      <c r="B13" s="18" t="s">
        <v>70</v>
      </c>
      <c r="C13" s="19" t="s">
        <v>71</v>
      </c>
      <c r="D13" s="59">
        <v>13814.852094</v>
      </c>
      <c r="E13" s="60">
        <v>21.533309161853182</v>
      </c>
      <c r="F13" s="61">
        <f t="shared" si="0"/>
        <v>22.840636591261877</v>
      </c>
      <c r="G13" s="62">
        <v>25.176265281889123</v>
      </c>
      <c r="H13" s="59">
        <v>47983.612433000002</v>
      </c>
      <c r="I13" s="60">
        <v>74.792401264367186</v>
      </c>
      <c r="J13" s="61">
        <f t="shared" si="1"/>
        <v>5.2111145880674004</v>
      </c>
      <c r="K13" s="62">
        <v>6.3447422129319753</v>
      </c>
      <c r="L13" s="59">
        <v>2357.2673679999998</v>
      </c>
      <c r="M13" s="60">
        <v>3.6742895737796335</v>
      </c>
      <c r="N13" s="61">
        <f t="shared" si="2"/>
        <v>17.899146428672672</v>
      </c>
      <c r="O13" s="62">
        <v>68.202470359011443</v>
      </c>
      <c r="P13" s="59">
        <v>64155.731894999997</v>
      </c>
      <c r="Q13" s="61">
        <f t="shared" si="3"/>
        <v>9.0109979129598052</v>
      </c>
      <c r="R13" s="63">
        <v>11.461633421268335</v>
      </c>
    </row>
    <row r="14" spans="1:18" ht="19.5" customHeight="1" x14ac:dyDescent="0.5">
      <c r="A14" s="20" t="s">
        <v>59</v>
      </c>
      <c r="B14" s="21" t="s">
        <v>72</v>
      </c>
      <c r="C14" s="22" t="s">
        <v>73</v>
      </c>
      <c r="D14" s="64">
        <v>15243.525427</v>
      </c>
      <c r="E14" s="65">
        <v>22.377852637581462</v>
      </c>
      <c r="F14" s="68">
        <f t="shared" si="0"/>
        <v>10.341575308073647</v>
      </c>
      <c r="G14" s="66">
        <v>11.229662294536169</v>
      </c>
      <c r="H14" s="64">
        <v>50304.497692999998</v>
      </c>
      <c r="I14" s="65">
        <v>73.848181759031277</v>
      </c>
      <c r="J14" s="68">
        <f t="shared" si="1"/>
        <v>4.8368289553869515</v>
      </c>
      <c r="K14" s="66">
        <v>13.45314177146224</v>
      </c>
      <c r="L14" s="64">
        <v>2570.7802069999998</v>
      </c>
      <c r="M14" s="65">
        <v>3.7739656033872651</v>
      </c>
      <c r="N14" s="68">
        <f t="shared" si="2"/>
        <v>9.0576419925225906</v>
      </c>
      <c r="O14" s="66">
        <v>7.5353415374718846</v>
      </c>
      <c r="P14" s="64">
        <v>68118.803327000001</v>
      </c>
      <c r="Q14" s="68">
        <f t="shared" si="3"/>
        <v>6.1772678994390429</v>
      </c>
      <c r="R14" s="67">
        <v>12.714838298704079</v>
      </c>
    </row>
    <row r="15" spans="1:18" ht="19.5" customHeight="1" x14ac:dyDescent="0.5">
      <c r="A15" s="17" t="s">
        <v>59</v>
      </c>
      <c r="B15" s="18" t="s">
        <v>74</v>
      </c>
      <c r="C15" s="19" t="s">
        <v>75</v>
      </c>
      <c r="D15" s="59">
        <v>11171.89573</v>
      </c>
      <c r="E15" s="60">
        <v>17.452284613348393</v>
      </c>
      <c r="F15" s="61">
        <f t="shared" si="0"/>
        <v>-26.710551417378504</v>
      </c>
      <c r="G15" s="62">
        <v>-2.3715871582534187</v>
      </c>
      <c r="H15" s="59">
        <v>51118.808144000002</v>
      </c>
      <c r="I15" s="60">
        <v>79.855738935028498</v>
      </c>
      <c r="J15" s="61">
        <f t="shared" si="1"/>
        <v>1.6187627117750125</v>
      </c>
      <c r="K15" s="62">
        <v>16.379922834848436</v>
      </c>
      <c r="L15" s="59">
        <v>1723.240303</v>
      </c>
      <c r="M15" s="60">
        <v>2.6919764516231055</v>
      </c>
      <c r="N15" s="61">
        <f t="shared" si="2"/>
        <v>-32.968197813730868</v>
      </c>
      <c r="O15" s="62">
        <v>-17.690961600869116</v>
      </c>
      <c r="P15" s="59">
        <v>64013.944176999998</v>
      </c>
      <c r="Q15" s="61">
        <f t="shared" si="3"/>
        <v>-6.0260294507742396</v>
      </c>
      <c r="R15" s="63">
        <v>11.404191795852835</v>
      </c>
    </row>
    <row r="16" spans="1:18" ht="19.5" customHeight="1" x14ac:dyDescent="0.5">
      <c r="A16" s="20" t="s">
        <v>59</v>
      </c>
      <c r="B16" s="21" t="s">
        <v>76</v>
      </c>
      <c r="C16" s="22" t="s">
        <v>77</v>
      </c>
      <c r="D16" s="64">
        <v>14806.489459</v>
      </c>
      <c r="E16" s="65">
        <v>19.263617337010487</v>
      </c>
      <c r="F16" s="68">
        <f t="shared" si="0"/>
        <v>32.533366018087605</v>
      </c>
      <c r="G16" s="66">
        <v>12.360576792600009</v>
      </c>
      <c r="H16" s="64">
        <v>58918.344124000003</v>
      </c>
      <c r="I16" s="65">
        <v>76.654256127211042</v>
      </c>
      <c r="J16" s="68">
        <f t="shared" si="1"/>
        <v>15.257663985492309</v>
      </c>
      <c r="K16" s="66">
        <v>14.375598571450476</v>
      </c>
      <c r="L16" s="64">
        <v>3137.6227250000002</v>
      </c>
      <c r="M16" s="65">
        <v>4.0821265357784693</v>
      </c>
      <c r="N16" s="68">
        <f t="shared" si="2"/>
        <v>82.076911707420777</v>
      </c>
      <c r="O16" s="66">
        <v>18.732557287303209</v>
      </c>
      <c r="P16" s="64">
        <v>76862.456307999993</v>
      </c>
      <c r="Q16" s="68">
        <f t="shared" si="3"/>
        <v>20.07142708700087</v>
      </c>
      <c r="R16" s="67">
        <v>14.152238364582793</v>
      </c>
    </row>
    <row r="17" spans="1:18" ht="19.5" customHeight="1" x14ac:dyDescent="0.5">
      <c r="A17" s="17" t="s">
        <v>59</v>
      </c>
      <c r="B17" s="18" t="s">
        <v>78</v>
      </c>
      <c r="C17" s="19" t="s">
        <v>79</v>
      </c>
      <c r="D17" s="59">
        <v>15272.584158</v>
      </c>
      <c r="E17" s="60">
        <v>18.92853489471738</v>
      </c>
      <c r="F17" s="61">
        <f t="shared" si="0"/>
        <v>3.147908221531126</v>
      </c>
      <c r="G17" s="62">
        <v>18.520973798137309</v>
      </c>
      <c r="H17" s="59">
        <v>61724.832649999997</v>
      </c>
      <c r="I17" s="60">
        <v>76.500521234588277</v>
      </c>
      <c r="J17" s="61">
        <f t="shared" si="1"/>
        <v>4.7633526836623918</v>
      </c>
      <c r="K17" s="62">
        <v>33.546980419582219</v>
      </c>
      <c r="L17" s="59">
        <v>3688.089191</v>
      </c>
      <c r="M17" s="60">
        <v>4.5709438706943342</v>
      </c>
      <c r="N17" s="61">
        <f t="shared" si="2"/>
        <v>17.54406167491025</v>
      </c>
      <c r="O17" s="62">
        <v>56.041902922642173</v>
      </c>
      <c r="P17" s="59">
        <v>80685.505999000001</v>
      </c>
      <c r="Q17" s="61">
        <f t="shared" si="3"/>
        <v>4.9738843573778668</v>
      </c>
      <c r="R17" s="63">
        <v>31.261970061033907</v>
      </c>
    </row>
    <row r="18" spans="1:18" ht="19.5" customHeight="1" x14ac:dyDescent="0.5">
      <c r="A18" s="20" t="s">
        <v>59</v>
      </c>
      <c r="B18" s="21" t="s">
        <v>80</v>
      </c>
      <c r="C18" s="22" t="s">
        <v>81</v>
      </c>
      <c r="D18" s="64">
        <v>15345.073621</v>
      </c>
      <c r="E18" s="65">
        <v>18.957924374508607</v>
      </c>
      <c r="F18" s="68">
        <f t="shared" si="0"/>
        <v>0.47463783633516776</v>
      </c>
      <c r="G18" s="66">
        <v>15.345092441418062</v>
      </c>
      <c r="H18" s="64">
        <v>62109.650191000001</v>
      </c>
      <c r="I18" s="65">
        <v>76.732773027349566</v>
      </c>
      <c r="J18" s="68">
        <f t="shared" si="1"/>
        <v>0.62344039583233091</v>
      </c>
      <c r="K18" s="66">
        <v>19.107569968193626</v>
      </c>
      <c r="L18" s="64">
        <v>3488.0699129999998</v>
      </c>
      <c r="M18" s="65">
        <v>4.3093025981418212</v>
      </c>
      <c r="N18" s="68">
        <f t="shared" si="2"/>
        <v>-5.4233850550063911</v>
      </c>
      <c r="O18" s="66">
        <v>34.653759296028078</v>
      </c>
      <c r="P18" s="64">
        <v>80942.793724999996</v>
      </c>
      <c r="Q18" s="68">
        <f t="shared" si="3"/>
        <v>0.3188772541169671</v>
      </c>
      <c r="R18" s="67">
        <v>18.963775777350445</v>
      </c>
    </row>
    <row r="19" spans="1:18" ht="19.5" customHeight="1" x14ac:dyDescent="0.5">
      <c r="A19" s="17">
        <v>2018</v>
      </c>
      <c r="B19" s="18" t="s">
        <v>57</v>
      </c>
      <c r="C19" s="19" t="s">
        <v>58</v>
      </c>
      <c r="D19" s="59">
        <v>15836.210406</v>
      </c>
      <c r="E19" s="60">
        <v>18.799251193137401</v>
      </c>
      <c r="F19" s="61">
        <f t="shared" si="0"/>
        <v>3.2006153709674745</v>
      </c>
      <c r="G19" s="62">
        <f t="shared" ref="G19:G82" si="4">(D19/D7-1)*100</f>
        <v>25.582075154763075</v>
      </c>
      <c r="H19" s="59">
        <v>66197.455090000003</v>
      </c>
      <c r="I19" s="60">
        <v>78.583357677026186</v>
      </c>
      <c r="J19" s="61">
        <f t="shared" si="1"/>
        <v>6.5815938206529312</v>
      </c>
      <c r="K19" s="62">
        <f t="shared" ref="K19:K82" si="5">(H19/H7-1)*100</f>
        <v>20.539758653328978</v>
      </c>
      <c r="L19" s="59">
        <v>2204.8514709999999</v>
      </c>
      <c r="M19" s="60">
        <v>2.6173911298364132</v>
      </c>
      <c r="N19" s="61">
        <f t="shared" si="2"/>
        <v>-36.788782163380908</v>
      </c>
      <c r="O19" s="62">
        <f t="shared" ref="O19:O82" si="6">(L19/L7-1)*100</f>
        <v>0.57866030258129086</v>
      </c>
      <c r="P19" s="59">
        <v>84238.516967000003</v>
      </c>
      <c r="Q19" s="61">
        <f t="shared" si="3"/>
        <v>4.0716697439392879</v>
      </c>
      <c r="R19" s="62">
        <f>(P19/P7-1)*100</f>
        <v>20.824136576675613</v>
      </c>
    </row>
    <row r="20" spans="1:18" ht="18" customHeight="1" x14ac:dyDescent="0.5">
      <c r="A20" s="20" t="s">
        <v>59</v>
      </c>
      <c r="B20" s="21" t="s">
        <v>60</v>
      </c>
      <c r="C20" s="22" t="s">
        <v>61</v>
      </c>
      <c r="D20" s="64">
        <v>16249.774884</v>
      </c>
      <c r="E20" s="65">
        <v>20.954014751285804</v>
      </c>
      <c r="F20" s="68">
        <f t="shared" si="0"/>
        <v>2.6115116394469506</v>
      </c>
      <c r="G20" s="66">
        <f t="shared" si="4"/>
        <v>42.866037358907747</v>
      </c>
      <c r="H20" s="64">
        <v>59262.583508999996</v>
      </c>
      <c r="I20" s="65">
        <v>76.418846286270366</v>
      </c>
      <c r="J20" s="68">
        <f t="shared" si="1"/>
        <v>-10.476039557066919</v>
      </c>
      <c r="K20" s="66">
        <f t="shared" si="5"/>
        <v>11.81493992413345</v>
      </c>
      <c r="L20" s="64">
        <v>2037.338297</v>
      </c>
      <c r="M20" s="65">
        <v>2.6271389624438259</v>
      </c>
      <c r="N20" s="68">
        <f t="shared" si="2"/>
        <v>-7.5974811094202677</v>
      </c>
      <c r="O20" s="66">
        <f t="shared" si="6"/>
        <v>1.7132034666609064</v>
      </c>
      <c r="P20" s="64">
        <v>77549.696689999997</v>
      </c>
      <c r="Q20" s="68">
        <f t="shared" si="3"/>
        <v>-7.9403347991279567</v>
      </c>
      <c r="R20" s="66">
        <f t="shared" ref="R20:R83" si="7">(P20/P8-1)*100</f>
        <v>16.830857715338453</v>
      </c>
    </row>
    <row r="21" spans="1:18" ht="18" customHeight="1" x14ac:dyDescent="0.5">
      <c r="A21" s="17" t="s">
        <v>59</v>
      </c>
      <c r="B21" s="18" t="s">
        <v>62</v>
      </c>
      <c r="C21" s="19" t="s">
        <v>63</v>
      </c>
      <c r="D21" s="59">
        <v>17335.486095</v>
      </c>
      <c r="E21" s="60">
        <v>21.026274711903252</v>
      </c>
      <c r="F21" s="61">
        <f t="shared" si="0"/>
        <v>6.6813923192808211</v>
      </c>
      <c r="G21" s="62">
        <f t="shared" si="4"/>
        <v>23.403432350710961</v>
      </c>
      <c r="H21" s="59">
        <v>62187.504972000002</v>
      </c>
      <c r="I21" s="60">
        <v>75.427453030362884</v>
      </c>
      <c r="J21" s="61">
        <f t="shared" si="1"/>
        <v>4.9355281019022978</v>
      </c>
      <c r="K21" s="62">
        <f t="shared" si="5"/>
        <v>15.260975800802147</v>
      </c>
      <c r="L21" s="59">
        <v>2923.7872259999999</v>
      </c>
      <c r="M21" s="60">
        <v>3.5462722577338588</v>
      </c>
      <c r="N21" s="61">
        <f t="shared" si="2"/>
        <v>43.510149016749168</v>
      </c>
      <c r="O21" s="62">
        <f t="shared" si="6"/>
        <v>-10.713423667266142</v>
      </c>
      <c r="P21" s="59">
        <v>82446.778292999996</v>
      </c>
      <c r="Q21" s="61">
        <f t="shared" si="3"/>
        <v>6.3147656432181343</v>
      </c>
      <c r="R21" s="62">
        <f t="shared" si="7"/>
        <v>15.672441973621943</v>
      </c>
    </row>
    <row r="22" spans="1:18" ht="18" customHeight="1" x14ac:dyDescent="0.5">
      <c r="A22" s="20" t="s">
        <v>59</v>
      </c>
      <c r="B22" s="21" t="s">
        <v>64</v>
      </c>
      <c r="C22" s="22" t="s">
        <v>65</v>
      </c>
      <c r="D22" s="64">
        <v>17262.061586</v>
      </c>
      <c r="E22" s="65">
        <v>19.254881694309432</v>
      </c>
      <c r="F22" s="68">
        <f t="shared" si="0"/>
        <v>-0.42355033252385876</v>
      </c>
      <c r="G22" s="66">
        <f t="shared" si="4"/>
        <v>35.391465802000987</v>
      </c>
      <c r="H22" s="64">
        <v>68776.560266</v>
      </c>
      <c r="I22" s="65">
        <v>76.716475877794537</v>
      </c>
      <c r="J22" s="68">
        <f t="shared" si="1"/>
        <v>10.595464952270927</v>
      </c>
      <c r="K22" s="66">
        <f t="shared" si="5"/>
        <v>33.059968133937232</v>
      </c>
      <c r="L22" s="64">
        <v>3611.690521</v>
      </c>
      <c r="M22" s="65">
        <v>4.0286424278960276</v>
      </c>
      <c r="N22" s="68">
        <f t="shared" si="2"/>
        <v>23.527816555280356</v>
      </c>
      <c r="O22" s="66">
        <f t="shared" si="6"/>
        <v>33.264680140676873</v>
      </c>
      <c r="P22" s="64">
        <v>89650.312372999993</v>
      </c>
      <c r="Q22" s="68">
        <f t="shared" si="3"/>
        <v>8.7371929251134794</v>
      </c>
      <c r="R22" s="66">
        <f t="shared" si="7"/>
        <v>33.510922152730991</v>
      </c>
    </row>
    <row r="23" spans="1:18" ht="18" customHeight="1" x14ac:dyDescent="0.5">
      <c r="A23" s="17" t="s">
        <v>59</v>
      </c>
      <c r="B23" s="18" t="s">
        <v>66</v>
      </c>
      <c r="C23" s="19" t="s">
        <v>67</v>
      </c>
      <c r="D23" s="59">
        <v>18866.743524000001</v>
      </c>
      <c r="E23" s="60">
        <v>19.571418485122287</v>
      </c>
      <c r="F23" s="61">
        <f t="shared" si="0"/>
        <v>9.2960040143840175</v>
      </c>
      <c r="G23" s="62">
        <f t="shared" si="4"/>
        <v>40.275761848773747</v>
      </c>
      <c r="H23" s="59">
        <v>74400.369154</v>
      </c>
      <c r="I23" s="60">
        <v>77.179231185721903</v>
      </c>
      <c r="J23" s="61">
        <f t="shared" si="1"/>
        <v>8.1769266538619831</v>
      </c>
      <c r="K23" s="62">
        <f t="shared" si="5"/>
        <v>58.045146278070447</v>
      </c>
      <c r="L23" s="59">
        <v>3132.3564679999999</v>
      </c>
      <c r="M23" s="60">
        <v>3.2493503291558055</v>
      </c>
      <c r="N23" s="61">
        <f t="shared" si="2"/>
        <v>-13.271736606803252</v>
      </c>
      <c r="O23" s="62">
        <f t="shared" si="6"/>
        <v>-2.184467752768815</v>
      </c>
      <c r="P23" s="59">
        <v>96399.469146000003</v>
      </c>
      <c r="Q23" s="61">
        <f t="shared" si="3"/>
        <v>7.5283137273626011</v>
      </c>
      <c r="R23" s="62">
        <f t="shared" si="7"/>
        <v>51.268353852393169</v>
      </c>
    </row>
    <row r="24" spans="1:18" ht="18" customHeight="1" x14ac:dyDescent="0.5">
      <c r="A24" s="20" t="s">
        <v>59</v>
      </c>
      <c r="B24" s="21" t="s">
        <v>68</v>
      </c>
      <c r="C24" s="22" t="s">
        <v>69</v>
      </c>
      <c r="D24" s="64">
        <v>15977.674000000001</v>
      </c>
      <c r="E24" s="65">
        <v>16.810774665485454</v>
      </c>
      <c r="F24" s="68">
        <f t="shared" si="0"/>
        <v>-15.313026968988442</v>
      </c>
      <c r="G24" s="66">
        <f t="shared" si="4"/>
        <v>42.072288002278889</v>
      </c>
      <c r="H24" s="64">
        <v>77159.593408999994</v>
      </c>
      <c r="I24" s="65">
        <v>81.182814099172091</v>
      </c>
      <c r="J24" s="68">
        <f t="shared" si="1"/>
        <v>3.7086163501268699</v>
      </c>
      <c r="K24" s="66">
        <f t="shared" si="5"/>
        <v>69.183736115289335</v>
      </c>
      <c r="L24" s="64">
        <v>1906.978427</v>
      </c>
      <c r="M24" s="65">
        <v>2.0064112353424473</v>
      </c>
      <c r="N24" s="68">
        <f t="shared" si="2"/>
        <v>-39.120006088655678</v>
      </c>
      <c r="O24" s="66">
        <f t="shared" si="6"/>
        <v>-4.6221349969525871</v>
      </c>
      <c r="P24" s="64">
        <v>95044.245836000002</v>
      </c>
      <c r="Q24" s="68">
        <f t="shared" si="3"/>
        <v>-1.4058410507919672</v>
      </c>
      <c r="R24" s="66">
        <f t="shared" si="7"/>
        <v>61.495594835143841</v>
      </c>
    </row>
    <row r="25" spans="1:18" ht="18" customHeight="1" x14ac:dyDescent="0.5">
      <c r="A25" s="17" t="s">
        <v>59</v>
      </c>
      <c r="B25" s="18" t="s">
        <v>70</v>
      </c>
      <c r="C25" s="19" t="s">
        <v>71</v>
      </c>
      <c r="D25" s="59">
        <v>18489.068057</v>
      </c>
      <c r="E25" s="60">
        <v>18.752189529840098</v>
      </c>
      <c r="F25" s="61">
        <f t="shared" si="0"/>
        <v>15.718145563615838</v>
      </c>
      <c r="G25" s="62">
        <f t="shared" si="4"/>
        <v>33.834715936119821</v>
      </c>
      <c r="H25" s="59">
        <v>77055.971483999994</v>
      </c>
      <c r="I25" s="60">
        <v>78.152569789846922</v>
      </c>
      <c r="J25" s="61">
        <f t="shared" si="1"/>
        <v>-0.13429558195146019</v>
      </c>
      <c r="K25" s="62">
        <f t="shared" si="5"/>
        <v>60.588099930145979</v>
      </c>
      <c r="L25" s="59">
        <v>3051.8097899999998</v>
      </c>
      <c r="M25" s="60">
        <v>3.0952406803129717</v>
      </c>
      <c r="N25" s="61">
        <f t="shared" si="2"/>
        <v>60.033786790184784</v>
      </c>
      <c r="O25" s="62">
        <f t="shared" si="6"/>
        <v>29.463879720579911</v>
      </c>
      <c r="P25" s="59">
        <v>98596.849331000005</v>
      </c>
      <c r="Q25" s="61">
        <f t="shared" si="3"/>
        <v>3.7378417428131971</v>
      </c>
      <c r="R25" s="62">
        <f t="shared" si="7"/>
        <v>53.6836170653743</v>
      </c>
    </row>
    <row r="26" spans="1:18" ht="18" customHeight="1" x14ac:dyDescent="0.5">
      <c r="A26" s="20" t="s">
        <v>59</v>
      </c>
      <c r="B26" s="21" t="s">
        <v>72</v>
      </c>
      <c r="C26" s="22" t="s">
        <v>73</v>
      </c>
      <c r="D26" s="64">
        <v>14684.771129999999</v>
      </c>
      <c r="E26" s="65">
        <v>15.865504513305307</v>
      </c>
      <c r="F26" s="68">
        <f t="shared" si="0"/>
        <v>-20.575925813414297</v>
      </c>
      <c r="G26" s="66">
        <f t="shared" si="4"/>
        <v>-3.6655188438910025</v>
      </c>
      <c r="H26" s="64">
        <v>75918.928935999997</v>
      </c>
      <c r="I26" s="65">
        <v>82.023212960991714</v>
      </c>
      <c r="J26" s="68">
        <f t="shared" si="1"/>
        <v>-1.4756060122298131</v>
      </c>
      <c r="K26" s="66">
        <f t="shared" si="5"/>
        <v>50.918769528960659</v>
      </c>
      <c r="L26" s="64">
        <v>1954.1578810000001</v>
      </c>
      <c r="M26" s="65">
        <v>2.1112825257029821</v>
      </c>
      <c r="N26" s="68">
        <f t="shared" si="2"/>
        <v>-35.967245160452798</v>
      </c>
      <c r="O26" s="66">
        <f t="shared" si="6"/>
        <v>-23.985804944389777</v>
      </c>
      <c r="P26" s="64">
        <v>92557.857946999997</v>
      </c>
      <c r="Q26" s="68">
        <f t="shared" si="3"/>
        <v>-6.1249334283760675</v>
      </c>
      <c r="R26" s="66">
        <f t="shared" si="7"/>
        <v>35.877105037623558</v>
      </c>
    </row>
    <row r="27" spans="1:18" ht="18" customHeight="1" x14ac:dyDescent="0.5">
      <c r="A27" s="17" t="s">
        <v>59</v>
      </c>
      <c r="B27" s="18" t="s">
        <v>74</v>
      </c>
      <c r="C27" s="19" t="s">
        <v>75</v>
      </c>
      <c r="D27" s="59">
        <v>16366.664906</v>
      </c>
      <c r="E27" s="60">
        <v>16.824815979668401</v>
      </c>
      <c r="F27" s="61">
        <f t="shared" si="0"/>
        <v>11.453319640535664</v>
      </c>
      <c r="G27" s="62">
        <f t="shared" si="4"/>
        <v>46.498546903283696</v>
      </c>
      <c r="H27" s="59">
        <v>77966.245150000002</v>
      </c>
      <c r="I27" s="60">
        <v>80.148749596111742</v>
      </c>
      <c r="J27" s="61">
        <f t="shared" si="1"/>
        <v>2.6967137744078329</v>
      </c>
      <c r="K27" s="62">
        <f t="shared" si="5"/>
        <v>52.519684986339385</v>
      </c>
      <c r="L27" s="59">
        <v>2944.0225759999998</v>
      </c>
      <c r="M27" s="60">
        <v>3.0264344242198491</v>
      </c>
      <c r="N27" s="61">
        <f t="shared" si="2"/>
        <v>50.654284621744928</v>
      </c>
      <c r="O27" s="62">
        <f t="shared" si="6"/>
        <v>70.842254030081136</v>
      </c>
      <c r="P27" s="59">
        <v>97276.932631999996</v>
      </c>
      <c r="Q27" s="61">
        <f t="shared" si="3"/>
        <v>5.0985132863621496</v>
      </c>
      <c r="R27" s="62">
        <f t="shared" si="7"/>
        <v>51.962098075111719</v>
      </c>
    </row>
    <row r="28" spans="1:18" ht="18" customHeight="1" x14ac:dyDescent="0.5">
      <c r="A28" s="20" t="s">
        <v>59</v>
      </c>
      <c r="B28" s="21" t="s">
        <v>76</v>
      </c>
      <c r="C28" s="22" t="s">
        <v>77</v>
      </c>
      <c r="D28" s="64">
        <v>17162.441709999999</v>
      </c>
      <c r="E28" s="65">
        <v>16.206270301844178</v>
      </c>
      <c r="F28" s="68">
        <f t="shared" si="0"/>
        <v>4.8621805882288704</v>
      </c>
      <c r="G28" s="66">
        <f t="shared" si="4"/>
        <v>15.911619412040668</v>
      </c>
      <c r="H28" s="64">
        <v>85877.322027000002</v>
      </c>
      <c r="I28" s="65">
        <v>81.092837317964523</v>
      </c>
      <c r="J28" s="68">
        <f t="shared" si="1"/>
        <v>10.146797324636836</v>
      </c>
      <c r="K28" s="66">
        <f t="shared" si="5"/>
        <v>45.756509799837431</v>
      </c>
      <c r="L28" s="64">
        <v>2860.2452739999999</v>
      </c>
      <c r="M28" s="65">
        <v>2.7008923801913007</v>
      </c>
      <c r="N28" s="68">
        <f t="shared" si="2"/>
        <v>-2.8456745774628867</v>
      </c>
      <c r="O28" s="66">
        <f t="shared" si="6"/>
        <v>-8.8403697739026335</v>
      </c>
      <c r="P28" s="64">
        <v>105900.009011</v>
      </c>
      <c r="Q28" s="68">
        <f t="shared" si="3"/>
        <v>8.8644616413032118</v>
      </c>
      <c r="R28" s="66">
        <f t="shared" si="7"/>
        <v>37.778590612095385</v>
      </c>
    </row>
    <row r="29" spans="1:18" ht="18" customHeight="1" x14ac:dyDescent="0.5">
      <c r="A29" s="17" t="s">
        <v>59</v>
      </c>
      <c r="B29" s="18" t="s">
        <v>78</v>
      </c>
      <c r="C29" s="19" t="s">
        <v>79</v>
      </c>
      <c r="D29" s="59">
        <v>17311.101903999999</v>
      </c>
      <c r="E29" s="60">
        <v>18.44417856765229</v>
      </c>
      <c r="F29" s="61">
        <f t="shared" si="0"/>
        <v>0.86619489529500271</v>
      </c>
      <c r="G29" s="62">
        <f t="shared" si="4"/>
        <v>13.347562697385396</v>
      </c>
      <c r="H29" s="59">
        <v>73665.270625000005</v>
      </c>
      <c r="I29" s="60">
        <v>78.486939374320428</v>
      </c>
      <c r="J29" s="61">
        <f t="shared" si="1"/>
        <v>-14.220344921981265</v>
      </c>
      <c r="K29" s="62">
        <f t="shared" si="5"/>
        <v>19.344625918560521</v>
      </c>
      <c r="L29" s="59">
        <v>2880.3521850000002</v>
      </c>
      <c r="M29" s="60">
        <v>3.068882058027278</v>
      </c>
      <c r="N29" s="61">
        <f t="shared" si="2"/>
        <v>0.70297855861434222</v>
      </c>
      <c r="O29" s="62">
        <f t="shared" si="6"/>
        <v>-21.901232973733688</v>
      </c>
      <c r="P29" s="59">
        <v>93856.724713999996</v>
      </c>
      <c r="Q29" s="61">
        <f t="shared" si="3"/>
        <v>-11.372316593239429</v>
      </c>
      <c r="R29" s="62">
        <f t="shared" si="7"/>
        <v>16.324144655129547</v>
      </c>
    </row>
    <row r="30" spans="1:18" ht="18" customHeight="1" x14ac:dyDescent="0.5">
      <c r="A30" s="20" t="s">
        <v>59</v>
      </c>
      <c r="B30" s="21" t="s">
        <v>80</v>
      </c>
      <c r="C30" s="22" t="s">
        <v>81</v>
      </c>
      <c r="D30" s="64">
        <v>18227.505478999999</v>
      </c>
      <c r="E30" s="65">
        <v>20.166941475121746</v>
      </c>
      <c r="F30" s="68">
        <f t="shared" si="0"/>
        <v>5.2937333514757379</v>
      </c>
      <c r="G30" s="66">
        <f t="shared" si="4"/>
        <v>18.78408621028278</v>
      </c>
      <c r="H30" s="64">
        <v>69974.597704</v>
      </c>
      <c r="I30" s="65">
        <v>77.420007815527839</v>
      </c>
      <c r="J30" s="68">
        <f t="shared" si="1"/>
        <v>-5.0100581857463355</v>
      </c>
      <c r="K30" s="66">
        <f t="shared" si="5"/>
        <v>12.663004040134918</v>
      </c>
      <c r="L30" s="64">
        <v>2180.9898680000001</v>
      </c>
      <c r="M30" s="65">
        <v>2.4130507093504137</v>
      </c>
      <c r="N30" s="68">
        <f t="shared" si="2"/>
        <v>-24.28044461514348</v>
      </c>
      <c r="O30" s="66">
        <f t="shared" si="6"/>
        <v>-37.47287404213219</v>
      </c>
      <c r="P30" s="64">
        <v>90383.093051000003</v>
      </c>
      <c r="Q30" s="68">
        <f t="shared" si="3"/>
        <v>-3.7009939070267284</v>
      </c>
      <c r="R30" s="66">
        <f t="shared" si="7"/>
        <v>11.662927472052754</v>
      </c>
    </row>
    <row r="31" spans="1:18" ht="18" customHeight="1" x14ac:dyDescent="0.5">
      <c r="A31" s="17">
        <v>2019</v>
      </c>
      <c r="B31" s="18" t="s">
        <v>57</v>
      </c>
      <c r="C31" s="19" t="s">
        <v>58</v>
      </c>
      <c r="D31" s="59">
        <v>16809.362083</v>
      </c>
      <c r="E31" s="60">
        <v>20.300125831542619</v>
      </c>
      <c r="F31" s="61">
        <f t="shared" si="0"/>
        <v>-7.7802384842722949</v>
      </c>
      <c r="G31" s="62">
        <f t="shared" si="4"/>
        <v>6.1451044918631181</v>
      </c>
      <c r="H31" s="59">
        <v>63404.694810000001</v>
      </c>
      <c r="I31" s="60">
        <v>76.571810197085227</v>
      </c>
      <c r="J31" s="61">
        <f t="shared" si="1"/>
        <v>-9.3889827302636171</v>
      </c>
      <c r="K31" s="62">
        <f t="shared" si="5"/>
        <v>-4.2188333013754908</v>
      </c>
      <c r="L31" s="59">
        <v>2590.1691620000001</v>
      </c>
      <c r="M31" s="60">
        <v>3.1280639713721436</v>
      </c>
      <c r="N31" s="61">
        <f t="shared" si="2"/>
        <v>18.761173538840126</v>
      </c>
      <c r="O31" s="62">
        <f t="shared" si="6"/>
        <v>17.475902393789866</v>
      </c>
      <c r="P31" s="59">
        <v>82804.226055000006</v>
      </c>
      <c r="Q31" s="61">
        <f t="shared" si="3"/>
        <v>-8.3852706741552989</v>
      </c>
      <c r="R31" s="62">
        <f t="shared" si="7"/>
        <v>-1.7026545143973393</v>
      </c>
    </row>
    <row r="32" spans="1:18" ht="18" customHeight="1" x14ac:dyDescent="0.5">
      <c r="A32" s="20" t="s">
        <v>59</v>
      </c>
      <c r="B32" s="21" t="s">
        <v>60</v>
      </c>
      <c r="C32" s="22" t="s">
        <v>61</v>
      </c>
      <c r="D32" s="64">
        <v>15012.304722999999</v>
      </c>
      <c r="E32" s="65">
        <v>19.182693976126146</v>
      </c>
      <c r="F32" s="68">
        <f t="shared" si="0"/>
        <v>-10.690812364720481</v>
      </c>
      <c r="G32" s="66">
        <f t="shared" si="4"/>
        <v>-7.6153064878360262</v>
      </c>
      <c r="H32" s="64">
        <v>59728.440519000003</v>
      </c>
      <c r="I32" s="65">
        <v>76.320885919125374</v>
      </c>
      <c r="J32" s="68">
        <f t="shared" si="1"/>
        <v>-5.7980789940182635</v>
      </c>
      <c r="K32" s="66">
        <f t="shared" si="5"/>
        <v>0.7860896073308421</v>
      </c>
      <c r="L32" s="64">
        <v>3518.8815949999998</v>
      </c>
      <c r="M32" s="65">
        <v>4.4964201047484735</v>
      </c>
      <c r="N32" s="68">
        <f t="shared" si="2"/>
        <v>35.85528106136875</v>
      </c>
      <c r="O32" s="66">
        <f t="shared" si="6"/>
        <v>72.719552770474422</v>
      </c>
      <c r="P32" s="64">
        <v>78259.626837000003</v>
      </c>
      <c r="Q32" s="68">
        <f t="shared" si="3"/>
        <v>-5.4883662761142205</v>
      </c>
      <c r="R32" s="66">
        <f t="shared" si="7"/>
        <v>0.91545186802974854</v>
      </c>
    </row>
    <row r="33" spans="1:18" ht="18" customHeight="1" x14ac:dyDescent="0.5">
      <c r="A33" s="17" t="s">
        <v>59</v>
      </c>
      <c r="B33" s="18" t="s">
        <v>62</v>
      </c>
      <c r="C33" s="19" t="s">
        <v>63</v>
      </c>
      <c r="D33" s="59">
        <v>16799.567083000002</v>
      </c>
      <c r="E33" s="60">
        <v>19.085337039460175</v>
      </c>
      <c r="F33" s="61">
        <f t="shared" si="0"/>
        <v>11.90531629205327</v>
      </c>
      <c r="G33" s="62">
        <f t="shared" si="4"/>
        <v>-3.0914565017854945</v>
      </c>
      <c r="H33" s="59">
        <v>66714.560580999998</v>
      </c>
      <c r="I33" s="60">
        <v>75.791826529644936</v>
      </c>
      <c r="J33" s="61">
        <f t="shared" si="1"/>
        <v>11.696471565798984</v>
      </c>
      <c r="K33" s="62">
        <f t="shared" si="5"/>
        <v>7.2796868294335182</v>
      </c>
      <c r="L33" s="59">
        <v>4509.2960160000002</v>
      </c>
      <c r="M33" s="60">
        <v>5.1228364308948908</v>
      </c>
      <c r="N33" s="61">
        <f t="shared" si="2"/>
        <v>28.145716025435075</v>
      </c>
      <c r="O33" s="62">
        <f t="shared" si="6"/>
        <v>54.227912889855425</v>
      </c>
      <c r="P33" s="59">
        <v>88023.423680000007</v>
      </c>
      <c r="Q33" s="61">
        <f t="shared" si="3"/>
        <v>12.476160745483945</v>
      </c>
      <c r="R33" s="62">
        <f t="shared" si="7"/>
        <v>6.7639336581251097</v>
      </c>
    </row>
    <row r="34" spans="1:18" ht="18" customHeight="1" x14ac:dyDescent="0.5">
      <c r="A34" s="20" t="s">
        <v>59</v>
      </c>
      <c r="B34" s="21" t="s">
        <v>64</v>
      </c>
      <c r="C34" s="22" t="s">
        <v>65</v>
      </c>
      <c r="D34" s="64">
        <v>16564.169161000002</v>
      </c>
      <c r="E34" s="65">
        <v>18.666737696026146</v>
      </c>
      <c r="F34" s="68">
        <f t="shared" si="0"/>
        <v>-1.4012142148484674</v>
      </c>
      <c r="G34" s="66">
        <f t="shared" si="4"/>
        <v>-4.0429262838802993</v>
      </c>
      <c r="H34" s="64">
        <v>68173.435414000007</v>
      </c>
      <c r="I34" s="65">
        <v>76.827012833602964</v>
      </c>
      <c r="J34" s="68">
        <f t="shared" si="1"/>
        <v>2.18674127551024</v>
      </c>
      <c r="K34" s="66">
        <f t="shared" si="5"/>
        <v>-0.87693372519264123</v>
      </c>
      <c r="L34" s="64">
        <v>3998.6782760000001</v>
      </c>
      <c r="M34" s="65">
        <v>4.5062494703708866</v>
      </c>
      <c r="N34" s="68">
        <f t="shared" si="2"/>
        <v>-11.323668665534781</v>
      </c>
      <c r="O34" s="66">
        <f t="shared" si="6"/>
        <v>10.714864763464039</v>
      </c>
      <c r="P34" s="64">
        <v>88736.282850999996</v>
      </c>
      <c r="Q34" s="68">
        <f t="shared" si="3"/>
        <v>0.80985167492633181</v>
      </c>
      <c r="R34" s="66">
        <f t="shared" si="7"/>
        <v>-1.0195497347483595</v>
      </c>
    </row>
    <row r="35" spans="1:18" ht="18" customHeight="1" x14ac:dyDescent="0.5">
      <c r="A35" s="17" t="s">
        <v>59</v>
      </c>
      <c r="B35" s="18" t="s">
        <v>66</v>
      </c>
      <c r="C35" s="19" t="s">
        <v>67</v>
      </c>
      <c r="D35" s="59">
        <v>15781.071212999999</v>
      </c>
      <c r="E35" s="60">
        <v>18.200316675064581</v>
      </c>
      <c r="F35" s="61">
        <f t="shared" si="0"/>
        <v>-4.7276621023877858</v>
      </c>
      <c r="G35" s="62">
        <f t="shared" si="4"/>
        <v>-16.355086965987432</v>
      </c>
      <c r="H35" s="59">
        <v>68142.849273999993</v>
      </c>
      <c r="I35" s="60">
        <v>78.589179352180821</v>
      </c>
      <c r="J35" s="61">
        <f t="shared" si="1"/>
        <v>-4.4865188052023441E-2</v>
      </c>
      <c r="K35" s="62">
        <f t="shared" si="5"/>
        <v>-8.4106032687118475</v>
      </c>
      <c r="L35" s="59">
        <v>2783.7533119999998</v>
      </c>
      <c r="M35" s="60">
        <v>3.2105039727546067</v>
      </c>
      <c r="N35" s="61">
        <f t="shared" si="2"/>
        <v>-30.383163639144449</v>
      </c>
      <c r="O35" s="62">
        <f t="shared" si="6"/>
        <v>-11.12910230879891</v>
      </c>
      <c r="P35" s="59">
        <v>86707.673798999997</v>
      </c>
      <c r="Q35" s="61">
        <f t="shared" si="3"/>
        <v>-2.2861100181605587</v>
      </c>
      <c r="R35" s="62">
        <f t="shared" si="7"/>
        <v>-10.053784977095138</v>
      </c>
    </row>
    <row r="36" spans="1:18" ht="18" customHeight="1" x14ac:dyDescent="0.5">
      <c r="A36" s="20" t="s">
        <v>59</v>
      </c>
      <c r="B36" s="21" t="s">
        <v>68</v>
      </c>
      <c r="C36" s="22" t="s">
        <v>69</v>
      </c>
      <c r="D36" s="64">
        <v>14626.597575</v>
      </c>
      <c r="E36" s="65">
        <v>18.952985481900107</v>
      </c>
      <c r="F36" s="68">
        <f t="shared" si="0"/>
        <v>-7.3155593965571697</v>
      </c>
      <c r="G36" s="66">
        <f t="shared" si="4"/>
        <v>-8.4560269849040637</v>
      </c>
      <c r="H36" s="64">
        <v>59505.333743000003</v>
      </c>
      <c r="I36" s="65">
        <v>77.106361937130103</v>
      </c>
      <c r="J36" s="68">
        <f t="shared" si="1"/>
        <v>-12.675600775466322</v>
      </c>
      <c r="K36" s="66">
        <f t="shared" si="5"/>
        <v>-22.880187525639261</v>
      </c>
      <c r="L36" s="64">
        <v>3041.1219139999998</v>
      </c>
      <c r="M36" s="65">
        <v>3.9406525809697923</v>
      </c>
      <c r="N36" s="68">
        <f t="shared" si="2"/>
        <v>9.2453810792268989</v>
      </c>
      <c r="O36" s="66">
        <f t="shared" si="6"/>
        <v>59.473325494520644</v>
      </c>
      <c r="P36" s="64">
        <v>77173.053232000006</v>
      </c>
      <c r="Q36" s="68">
        <f t="shared" si="3"/>
        <v>-10.996282277278613</v>
      </c>
      <c r="R36" s="66">
        <f t="shared" si="7"/>
        <v>-18.803024261812705</v>
      </c>
    </row>
    <row r="37" spans="1:18" ht="18" customHeight="1" x14ac:dyDescent="0.5">
      <c r="A37" s="17" t="s">
        <v>59</v>
      </c>
      <c r="B37" s="18" t="s">
        <v>70</v>
      </c>
      <c r="C37" s="19" t="s">
        <v>71</v>
      </c>
      <c r="D37" s="59">
        <v>15791.68132</v>
      </c>
      <c r="E37" s="60">
        <v>19.281416981560952</v>
      </c>
      <c r="F37" s="61">
        <f t="shared" si="0"/>
        <v>7.9655144610758954</v>
      </c>
      <c r="G37" s="62">
        <f t="shared" si="4"/>
        <v>-14.589089772855068</v>
      </c>
      <c r="H37" s="59">
        <v>62897.880581999998</v>
      </c>
      <c r="I37" s="60">
        <v>76.79741239598215</v>
      </c>
      <c r="J37" s="61">
        <f t="shared" si="1"/>
        <v>5.7012483177595552</v>
      </c>
      <c r="K37" s="62">
        <f t="shared" si="5"/>
        <v>-18.373775100531699</v>
      </c>
      <c r="L37" s="59">
        <v>3211.4795779999999</v>
      </c>
      <c r="M37" s="60">
        <v>3.9211706224569003</v>
      </c>
      <c r="N37" s="61">
        <f t="shared" si="2"/>
        <v>5.6018031771678523</v>
      </c>
      <c r="O37" s="62">
        <f t="shared" si="6"/>
        <v>5.231970502329375</v>
      </c>
      <c r="P37" s="59">
        <v>81901.04148</v>
      </c>
      <c r="Q37" s="61">
        <f t="shared" si="3"/>
        <v>6.1264755636744939</v>
      </c>
      <c r="R37" s="62">
        <f t="shared" si="7"/>
        <v>-16.933409093986786</v>
      </c>
    </row>
    <row r="38" spans="1:18" ht="18" customHeight="1" x14ac:dyDescent="0.5">
      <c r="A38" s="20" t="s">
        <v>59</v>
      </c>
      <c r="B38" s="21" t="s">
        <v>72</v>
      </c>
      <c r="C38" s="22" t="s">
        <v>73</v>
      </c>
      <c r="D38" s="64">
        <v>14399.789290999999</v>
      </c>
      <c r="E38" s="65">
        <v>18.78817082623554</v>
      </c>
      <c r="F38" s="68">
        <f t="shared" si="0"/>
        <v>-8.814083825496045</v>
      </c>
      <c r="G38" s="66">
        <f t="shared" si="4"/>
        <v>-1.9406624487173785</v>
      </c>
      <c r="H38" s="64">
        <v>59843.640958999997</v>
      </c>
      <c r="I38" s="65">
        <v>78.081180667298284</v>
      </c>
      <c r="J38" s="68">
        <f t="shared" si="1"/>
        <v>-4.8558704915632074</v>
      </c>
      <c r="K38" s="66">
        <f t="shared" si="5"/>
        <v>-21.174281832336629</v>
      </c>
      <c r="L38" s="64">
        <v>2399.4181899999999</v>
      </c>
      <c r="M38" s="65">
        <v>3.1306485064661826</v>
      </c>
      <c r="N38" s="68">
        <f t="shared" si="2"/>
        <v>-25.286207440426079</v>
      </c>
      <c r="O38" s="66">
        <f t="shared" si="6"/>
        <v>22.785278166580227</v>
      </c>
      <c r="P38" s="64">
        <v>76642.848440000002</v>
      </c>
      <c r="Q38" s="68">
        <f t="shared" si="3"/>
        <v>-6.4201784800063111</v>
      </c>
      <c r="R38" s="66">
        <f t="shared" si="7"/>
        <v>-17.194660572323496</v>
      </c>
    </row>
    <row r="39" spans="1:18" ht="18" customHeight="1" x14ac:dyDescent="0.5">
      <c r="A39" s="17" t="s">
        <v>59</v>
      </c>
      <c r="B39" s="18" t="s">
        <v>74</v>
      </c>
      <c r="C39" s="19" t="s">
        <v>75</v>
      </c>
      <c r="D39" s="59">
        <v>15880.650005</v>
      </c>
      <c r="E39" s="60">
        <v>20.536252098150438</v>
      </c>
      <c r="F39" s="61">
        <f t="shared" si="0"/>
        <v>10.283905438293829</v>
      </c>
      <c r="G39" s="62">
        <f t="shared" si="4"/>
        <v>-2.9695414660920183</v>
      </c>
      <c r="H39" s="59">
        <v>57263.223791999997</v>
      </c>
      <c r="I39" s="60">
        <v>74.050621314307989</v>
      </c>
      <c r="J39" s="61">
        <f t="shared" si="1"/>
        <v>-4.3119321044785552</v>
      </c>
      <c r="K39" s="62">
        <f t="shared" si="5"/>
        <v>-26.553826361868861</v>
      </c>
      <c r="L39" s="59">
        <v>4185.9618959999998</v>
      </c>
      <c r="M39" s="60">
        <v>5.4131265875415782</v>
      </c>
      <c r="N39" s="61">
        <f t="shared" si="2"/>
        <v>74.457371101283513</v>
      </c>
      <c r="O39" s="62">
        <f t="shared" si="6"/>
        <v>42.185115363055559</v>
      </c>
      <c r="P39" s="59">
        <v>77329.835693000001</v>
      </c>
      <c r="Q39" s="61">
        <f t="shared" si="3"/>
        <v>0.89634880094233704</v>
      </c>
      <c r="R39" s="62">
        <f t="shared" si="7"/>
        <v>-20.505474832826142</v>
      </c>
    </row>
    <row r="40" spans="1:18" ht="18" customHeight="1" x14ac:dyDescent="0.5">
      <c r="A40" s="20" t="s">
        <v>59</v>
      </c>
      <c r="B40" s="21" t="s">
        <v>76</v>
      </c>
      <c r="C40" s="22" t="s">
        <v>77</v>
      </c>
      <c r="D40" s="64">
        <v>15927.072399000001</v>
      </c>
      <c r="E40" s="65">
        <v>20.748691177392921</v>
      </c>
      <c r="F40" s="68">
        <f t="shared" si="0"/>
        <v>0.2923204905679766</v>
      </c>
      <c r="G40" s="66">
        <f t="shared" si="4"/>
        <v>-7.1980976359569464</v>
      </c>
      <c r="H40" s="64">
        <v>57816.935870000001</v>
      </c>
      <c r="I40" s="65">
        <v>75.319915495899991</v>
      </c>
      <c r="J40" s="68">
        <f t="shared" si="1"/>
        <v>0.9669593175740232</v>
      </c>
      <c r="K40" s="66">
        <f t="shared" si="5"/>
        <v>-32.674966445946886</v>
      </c>
      <c r="L40" s="64">
        <v>3017.8089599999998</v>
      </c>
      <c r="M40" s="65">
        <v>3.9313933267070911</v>
      </c>
      <c r="N40" s="68">
        <f t="shared" si="2"/>
        <v>-27.906439786665459</v>
      </c>
      <c r="O40" s="66">
        <f t="shared" si="6"/>
        <v>5.5087473592658087</v>
      </c>
      <c r="P40" s="64">
        <v>76761.817228999993</v>
      </c>
      <c r="Q40" s="68">
        <f t="shared" si="3"/>
        <v>-0.73453985633054053</v>
      </c>
      <c r="R40" s="66">
        <f t="shared" si="7"/>
        <v>-27.514815205514644</v>
      </c>
    </row>
    <row r="41" spans="1:18" ht="18" customHeight="1" x14ac:dyDescent="0.5">
      <c r="A41" s="17" t="s">
        <v>59</v>
      </c>
      <c r="B41" s="18" t="s">
        <v>78</v>
      </c>
      <c r="C41" s="19" t="s">
        <v>79</v>
      </c>
      <c r="D41" s="59">
        <v>14747.665518</v>
      </c>
      <c r="E41" s="60">
        <v>18.244431207016827</v>
      </c>
      <c r="F41" s="61">
        <f t="shared" si="0"/>
        <v>-7.4050450167731485</v>
      </c>
      <c r="G41" s="62">
        <f t="shared" si="4"/>
        <v>-14.808048616522084</v>
      </c>
      <c r="H41" s="59">
        <v>62463.597029999997</v>
      </c>
      <c r="I41" s="60">
        <v>77.2741148465648</v>
      </c>
      <c r="J41" s="61">
        <f t="shared" si="1"/>
        <v>8.0368512963881358</v>
      </c>
      <c r="K41" s="62">
        <f t="shared" si="5"/>
        <v>-15.206179927069275</v>
      </c>
      <c r="L41" s="59">
        <v>3622.5291480000001</v>
      </c>
      <c r="M41" s="60">
        <v>4.481453946418374</v>
      </c>
      <c r="N41" s="61">
        <f t="shared" si="2"/>
        <v>20.038385332383669</v>
      </c>
      <c r="O41" s="62">
        <f t="shared" si="6"/>
        <v>25.766882496697185</v>
      </c>
      <c r="P41" s="59">
        <v>80833.791696</v>
      </c>
      <c r="Q41" s="61">
        <f t="shared" si="3"/>
        <v>5.3046874266307054</v>
      </c>
      <c r="R41" s="62">
        <f t="shared" si="7"/>
        <v>-13.875332915870919</v>
      </c>
    </row>
    <row r="42" spans="1:18" ht="18" customHeight="1" x14ac:dyDescent="0.5">
      <c r="A42" s="20" t="s">
        <v>59</v>
      </c>
      <c r="B42" s="21" t="s">
        <v>80</v>
      </c>
      <c r="C42" s="22" t="s">
        <v>81</v>
      </c>
      <c r="D42" s="64">
        <v>14992.337121</v>
      </c>
      <c r="E42" s="65">
        <v>17.465699886290459</v>
      </c>
      <c r="F42" s="68">
        <f t="shared" si="0"/>
        <v>1.6590531070925785</v>
      </c>
      <c r="G42" s="66">
        <f t="shared" si="4"/>
        <v>-17.74882669341261</v>
      </c>
      <c r="H42" s="64">
        <v>65873.536108</v>
      </c>
      <c r="I42" s="65">
        <v>76.741031289877043</v>
      </c>
      <c r="J42" s="68">
        <f t="shared" si="1"/>
        <v>5.4590821536618872</v>
      </c>
      <c r="K42" s="66">
        <f t="shared" si="5"/>
        <v>-5.860786243242055</v>
      </c>
      <c r="L42" s="64">
        <v>4972.8690980000001</v>
      </c>
      <c r="M42" s="65">
        <v>5.7932688238324959</v>
      </c>
      <c r="N42" s="68">
        <f t="shared" si="2"/>
        <v>37.276165210306814</v>
      </c>
      <c r="O42" s="66">
        <f t="shared" si="6"/>
        <v>128.00972947940349</v>
      </c>
      <c r="P42" s="64">
        <v>85838.742327</v>
      </c>
      <c r="Q42" s="68">
        <f t="shared" si="3"/>
        <v>6.1916563926911028</v>
      </c>
      <c r="R42" s="66">
        <f t="shared" si="7"/>
        <v>-5.0278769741104012</v>
      </c>
    </row>
    <row r="43" spans="1:18" ht="18" customHeight="1" x14ac:dyDescent="0.5">
      <c r="A43" s="17">
        <v>2020</v>
      </c>
      <c r="B43" s="18" t="s">
        <v>57</v>
      </c>
      <c r="C43" s="19" t="s">
        <v>58</v>
      </c>
      <c r="D43" s="59">
        <v>13665.336098</v>
      </c>
      <c r="E43" s="60">
        <v>16.609399934824008</v>
      </c>
      <c r="F43" s="61">
        <f t="shared" si="0"/>
        <v>-8.8511951958527462</v>
      </c>
      <c r="G43" s="62">
        <f t="shared" si="4"/>
        <v>-18.704017258214002</v>
      </c>
      <c r="H43" s="59">
        <v>65303.139630999998</v>
      </c>
      <c r="I43" s="60">
        <v>79.372066325516755</v>
      </c>
      <c r="J43" s="61">
        <f t="shared" si="1"/>
        <v>-0.86589624711330693</v>
      </c>
      <c r="K43" s="62">
        <f t="shared" si="5"/>
        <v>2.994170741912594</v>
      </c>
      <c r="L43" s="59">
        <v>3306.2370940000001</v>
      </c>
      <c r="M43" s="60">
        <v>4.0185337396592375</v>
      </c>
      <c r="N43" s="61">
        <f t="shared" si="2"/>
        <v>-33.514495780117961</v>
      </c>
      <c r="O43" s="62">
        <f t="shared" si="6"/>
        <v>27.645604870343199</v>
      </c>
      <c r="P43" s="59">
        <v>82274.712822999994</v>
      </c>
      <c r="Q43" s="61">
        <f t="shared" si="3"/>
        <v>-4.1520057346867256</v>
      </c>
      <c r="R43" s="62">
        <f t="shared" si="7"/>
        <v>-0.63947609587982068</v>
      </c>
    </row>
    <row r="44" spans="1:18" ht="18" customHeight="1" x14ac:dyDescent="0.5">
      <c r="A44" s="20" t="s">
        <v>59</v>
      </c>
      <c r="B44" s="21" t="s">
        <v>60</v>
      </c>
      <c r="C44" s="22" t="s">
        <v>61</v>
      </c>
      <c r="D44" s="64">
        <v>13245.401425</v>
      </c>
      <c r="E44" s="65">
        <v>20.745821760966109</v>
      </c>
      <c r="F44" s="68">
        <f t="shared" si="0"/>
        <v>-3.072991911713463</v>
      </c>
      <c r="G44" s="66">
        <f t="shared" si="4"/>
        <v>-11.769700459736665</v>
      </c>
      <c r="H44" s="64">
        <v>47818.035559000004</v>
      </c>
      <c r="I44" s="65">
        <v>74.895762750848718</v>
      </c>
      <c r="J44" s="68">
        <f t="shared" si="1"/>
        <v>-26.775288555497955</v>
      </c>
      <c r="K44" s="66">
        <f t="shared" si="5"/>
        <v>-19.940927398248785</v>
      </c>
      <c r="L44" s="64">
        <v>2782.6790080000001</v>
      </c>
      <c r="M44" s="65">
        <v>4.3584154881851749</v>
      </c>
      <c r="N44" s="68">
        <f t="shared" si="2"/>
        <v>-15.835467061637177</v>
      </c>
      <c r="O44" s="66">
        <f t="shared" si="6"/>
        <v>-20.921493580405613</v>
      </c>
      <c r="P44" s="64">
        <v>63846.115991999999</v>
      </c>
      <c r="Q44" s="68">
        <f t="shared" si="3"/>
        <v>-22.398858894404139</v>
      </c>
      <c r="R44" s="66">
        <f t="shared" si="7"/>
        <v>-18.417556315494089</v>
      </c>
    </row>
    <row r="45" spans="1:18" ht="18" customHeight="1" x14ac:dyDescent="0.5">
      <c r="A45" s="17" t="s">
        <v>59</v>
      </c>
      <c r="B45" s="18" t="s">
        <v>62</v>
      </c>
      <c r="C45" s="19" t="s">
        <v>63</v>
      </c>
      <c r="D45" s="59">
        <v>13621.355856</v>
      </c>
      <c r="E45" s="60">
        <v>29.90264458831798</v>
      </c>
      <c r="F45" s="61">
        <f t="shared" si="0"/>
        <v>2.8383770256324992</v>
      </c>
      <c r="G45" s="62">
        <f t="shared" si="4"/>
        <v>-18.91841147630603</v>
      </c>
      <c r="H45" s="59">
        <v>29892.687870999998</v>
      </c>
      <c r="I45" s="60">
        <v>65.622719988062002</v>
      </c>
      <c r="J45" s="61">
        <f t="shared" si="1"/>
        <v>-37.486583207465564</v>
      </c>
      <c r="K45" s="62">
        <f t="shared" si="5"/>
        <v>-55.193157819414161</v>
      </c>
      <c r="L45" s="59">
        <v>2038.3013699999999</v>
      </c>
      <c r="M45" s="60">
        <v>4.4746354236200219</v>
      </c>
      <c r="N45" s="61">
        <f t="shared" si="2"/>
        <v>-26.750395423258254</v>
      </c>
      <c r="O45" s="62">
        <f t="shared" si="6"/>
        <v>-54.797791877764368</v>
      </c>
      <c r="P45" s="59">
        <v>45552.345096999998</v>
      </c>
      <c r="Q45" s="61">
        <f t="shared" si="3"/>
        <v>-28.652911161099027</v>
      </c>
      <c r="R45" s="62">
        <f t="shared" si="7"/>
        <v>-48.249746269128536</v>
      </c>
    </row>
    <row r="46" spans="1:18" ht="18" customHeight="1" x14ac:dyDescent="0.5">
      <c r="A46" s="20" t="s">
        <v>59</v>
      </c>
      <c r="B46" s="21" t="s">
        <v>64</v>
      </c>
      <c r="C46" s="22" t="s">
        <v>65</v>
      </c>
      <c r="D46" s="64">
        <v>11595.212407000001</v>
      </c>
      <c r="E46" s="65">
        <v>30.402891627906058</v>
      </c>
      <c r="F46" s="68">
        <f t="shared" si="0"/>
        <v>-14.874756011219791</v>
      </c>
      <c r="G46" s="66">
        <f t="shared" si="4"/>
        <v>-29.998225118947154</v>
      </c>
      <c r="H46" s="64">
        <v>24727.512382000001</v>
      </c>
      <c r="I46" s="65">
        <v>64.836059296662711</v>
      </c>
      <c r="J46" s="68">
        <f t="shared" si="1"/>
        <v>-17.279060054050632</v>
      </c>
      <c r="K46" s="66">
        <f t="shared" si="5"/>
        <v>-63.728522360893095</v>
      </c>
      <c r="L46" s="64">
        <v>1815.793576</v>
      </c>
      <c r="M46" s="65">
        <v>4.7610490754312238</v>
      </c>
      <c r="N46" s="68">
        <f t="shared" si="2"/>
        <v>-10.916334418202345</v>
      </c>
      <c r="O46" s="66">
        <f t="shared" si="6"/>
        <v>-54.590155779764473</v>
      </c>
      <c r="P46" s="64">
        <v>38138.518365000004</v>
      </c>
      <c r="Q46" s="68">
        <f t="shared" si="3"/>
        <v>-16.275400786090934</v>
      </c>
      <c r="R46" s="66">
        <f t="shared" si="7"/>
        <v>-57.020378654986438</v>
      </c>
    </row>
    <row r="47" spans="1:18" ht="18" customHeight="1" x14ac:dyDescent="0.5">
      <c r="A47" s="17" t="s">
        <v>59</v>
      </c>
      <c r="B47" s="18" t="s">
        <v>66</v>
      </c>
      <c r="C47" s="19" t="s">
        <v>67</v>
      </c>
      <c r="D47" s="59">
        <v>10523.686517</v>
      </c>
      <c r="E47" s="60">
        <v>28.186994962939565</v>
      </c>
      <c r="F47" s="61">
        <f t="shared" si="0"/>
        <v>-9.2411061771763947</v>
      </c>
      <c r="G47" s="62">
        <f t="shared" si="4"/>
        <v>-33.314498268464277</v>
      </c>
      <c r="H47" s="59">
        <v>24389.752505</v>
      </c>
      <c r="I47" s="60">
        <v>65.326331214373411</v>
      </c>
      <c r="J47" s="61">
        <f t="shared" si="1"/>
        <v>-1.3659274405858457</v>
      </c>
      <c r="K47" s="62">
        <f t="shared" si="5"/>
        <v>-64.207906236897045</v>
      </c>
      <c r="L47" s="59">
        <v>2421.816229</v>
      </c>
      <c r="M47" s="60">
        <v>6.4866738226870249</v>
      </c>
      <c r="N47" s="61">
        <f t="shared" si="2"/>
        <v>33.375085197459683</v>
      </c>
      <c r="O47" s="62">
        <f t="shared" si="6"/>
        <v>-13.001765689502298</v>
      </c>
      <c r="P47" s="59">
        <v>37335.255251000002</v>
      </c>
      <c r="Q47" s="61">
        <f t="shared" si="3"/>
        <v>-2.1061728363762633</v>
      </c>
      <c r="R47" s="62">
        <f t="shared" si="7"/>
        <v>-56.941232978354229</v>
      </c>
    </row>
    <row r="48" spans="1:18" ht="18" customHeight="1" x14ac:dyDescent="0.5">
      <c r="A48" s="20" t="s">
        <v>59</v>
      </c>
      <c r="B48" s="21" t="s">
        <v>68</v>
      </c>
      <c r="C48" s="22" t="s">
        <v>69</v>
      </c>
      <c r="D48" s="64">
        <v>13555.394713</v>
      </c>
      <c r="E48" s="65">
        <v>30.680704532013571</v>
      </c>
      <c r="F48" s="68">
        <f t="shared" si="0"/>
        <v>28.808423655556137</v>
      </c>
      <c r="G48" s="66">
        <f t="shared" si="4"/>
        <v>-7.3236640066649317</v>
      </c>
      <c r="H48" s="64">
        <v>27375.148475999998</v>
      </c>
      <c r="I48" s="65">
        <v>61.95974810727428</v>
      </c>
      <c r="J48" s="68">
        <f t="shared" si="1"/>
        <v>12.24037009144714</v>
      </c>
      <c r="K48" s="66">
        <f t="shared" si="5"/>
        <v>-53.995471071162072</v>
      </c>
      <c r="L48" s="64">
        <v>3251.6062099999999</v>
      </c>
      <c r="M48" s="65">
        <v>7.359547360712142</v>
      </c>
      <c r="N48" s="68">
        <f t="shared" si="2"/>
        <v>34.263127443927942</v>
      </c>
      <c r="O48" s="66">
        <f t="shared" si="6"/>
        <v>6.9212712266161436</v>
      </c>
      <c r="P48" s="64">
        <v>44182.149399000002</v>
      </c>
      <c r="Q48" s="68">
        <f t="shared" si="3"/>
        <v>18.338950951236921</v>
      </c>
      <c r="R48" s="66">
        <f t="shared" si="7"/>
        <v>-42.749253076487378</v>
      </c>
    </row>
    <row r="49" spans="1:18" ht="18" customHeight="1" x14ac:dyDescent="0.5">
      <c r="A49" s="17" t="s">
        <v>59</v>
      </c>
      <c r="B49" s="18" t="s">
        <v>70</v>
      </c>
      <c r="C49" s="19" t="s">
        <v>71</v>
      </c>
      <c r="D49" s="59">
        <v>14436.988926</v>
      </c>
      <c r="E49" s="60">
        <v>28.260967558764101</v>
      </c>
      <c r="F49" s="61">
        <f t="shared" si="0"/>
        <v>6.5036410349196716</v>
      </c>
      <c r="G49" s="62">
        <f t="shared" si="4"/>
        <v>-8.5785190731039851</v>
      </c>
      <c r="H49" s="59">
        <v>33468.448402000002</v>
      </c>
      <c r="I49" s="60">
        <v>65.515789987736412</v>
      </c>
      <c r="J49" s="61">
        <f t="shared" si="1"/>
        <v>22.25850914139167</v>
      </c>
      <c r="K49" s="62">
        <f t="shared" si="5"/>
        <v>-46.789227089508735</v>
      </c>
      <c r="L49" s="59">
        <v>3179.1155840000001</v>
      </c>
      <c r="M49" s="60">
        <v>6.2232424534995019</v>
      </c>
      <c r="N49" s="61">
        <f t="shared" si="2"/>
        <v>-2.2293789997405611</v>
      </c>
      <c r="O49" s="62">
        <f t="shared" si="6"/>
        <v>-1.0077596078052919</v>
      </c>
      <c r="P49" s="59">
        <v>51084.552911999999</v>
      </c>
      <c r="Q49" s="61">
        <f t="shared" si="3"/>
        <v>15.622606882851709</v>
      </c>
      <c r="R49" s="62">
        <f t="shared" si="7"/>
        <v>-37.626491691836783</v>
      </c>
    </row>
    <row r="50" spans="1:18" ht="18" customHeight="1" x14ac:dyDescent="0.5">
      <c r="A50" s="20" t="s">
        <v>59</v>
      </c>
      <c r="B50" s="21" t="s">
        <v>72</v>
      </c>
      <c r="C50" s="22" t="s">
        <v>73</v>
      </c>
      <c r="D50" s="64">
        <v>15473.537805</v>
      </c>
      <c r="E50" s="65">
        <v>27.572371614914449</v>
      </c>
      <c r="F50" s="68">
        <f t="shared" si="0"/>
        <v>7.1798134937490321</v>
      </c>
      <c r="G50" s="66">
        <f t="shared" si="4"/>
        <v>7.4566960134000215</v>
      </c>
      <c r="H50" s="64">
        <v>38021.458642999998</v>
      </c>
      <c r="I50" s="65">
        <v>67.750620462965088</v>
      </c>
      <c r="J50" s="68">
        <f t="shared" si="1"/>
        <v>13.603888015101173</v>
      </c>
      <c r="K50" s="66">
        <f t="shared" si="5"/>
        <v>-36.465331932177705</v>
      </c>
      <c r="L50" s="64">
        <v>2624.7237599999999</v>
      </c>
      <c r="M50" s="65">
        <v>4.6770079221204659</v>
      </c>
      <c r="N50" s="68">
        <f t="shared" si="2"/>
        <v>-17.43855513747814</v>
      </c>
      <c r="O50" s="66">
        <f t="shared" si="6"/>
        <v>9.3900084169987963</v>
      </c>
      <c r="P50" s="64">
        <v>56119.720207999999</v>
      </c>
      <c r="Q50" s="68">
        <f t="shared" si="3"/>
        <v>9.8565358977962489</v>
      </c>
      <c r="R50" s="66">
        <f t="shared" si="7"/>
        <v>-26.777616763639166</v>
      </c>
    </row>
    <row r="51" spans="1:18" ht="18" customHeight="1" x14ac:dyDescent="0.5">
      <c r="A51" s="17" t="s">
        <v>59</v>
      </c>
      <c r="B51" s="18" t="s">
        <v>74</v>
      </c>
      <c r="C51" s="19" t="s">
        <v>75</v>
      </c>
      <c r="D51" s="59">
        <v>15868.172477</v>
      </c>
      <c r="E51" s="60">
        <v>29.729648942754373</v>
      </c>
      <c r="F51" s="61">
        <f t="shared" si="0"/>
        <v>2.5503842558389112</v>
      </c>
      <c r="G51" s="62">
        <f t="shared" si="4"/>
        <v>-7.857063782698015E-2</v>
      </c>
      <c r="H51" s="59">
        <v>35072.322852999998</v>
      </c>
      <c r="I51" s="60">
        <v>65.70938446364552</v>
      </c>
      <c r="J51" s="61">
        <f t="shared" si="1"/>
        <v>-7.7565035515620773</v>
      </c>
      <c r="K51" s="62">
        <f t="shared" si="5"/>
        <v>-38.752447853102176</v>
      </c>
      <c r="L51" s="59">
        <v>2434.4116779999999</v>
      </c>
      <c r="M51" s="60">
        <v>4.5609665936001029</v>
      </c>
      <c r="N51" s="61">
        <f t="shared" si="2"/>
        <v>-7.2507471033827926</v>
      </c>
      <c r="O51" s="62">
        <f t="shared" si="6"/>
        <v>-41.843434353134882</v>
      </c>
      <c r="P51" s="59">
        <v>53374.907008000002</v>
      </c>
      <c r="Q51" s="61">
        <f t="shared" si="3"/>
        <v>-4.8909958742251796</v>
      </c>
      <c r="R51" s="62">
        <f t="shared" si="7"/>
        <v>-30.97760194409469</v>
      </c>
    </row>
    <row r="52" spans="1:18" ht="18" customHeight="1" x14ac:dyDescent="0.5">
      <c r="A52" s="20" t="s">
        <v>59</v>
      </c>
      <c r="B52" s="21" t="s">
        <v>76</v>
      </c>
      <c r="C52" s="22" t="s">
        <v>77</v>
      </c>
      <c r="D52" s="64">
        <v>15520.342569</v>
      </c>
      <c r="E52" s="65">
        <v>27.763491615802838</v>
      </c>
      <c r="F52" s="68">
        <f t="shared" si="0"/>
        <v>-2.1919972731841653</v>
      </c>
      <c r="G52" s="66">
        <f t="shared" si="4"/>
        <v>-2.5537011436297385</v>
      </c>
      <c r="H52" s="64">
        <v>36934.253058000002</v>
      </c>
      <c r="I52" s="65">
        <v>66.069664413199419</v>
      </c>
      <c r="J52" s="68">
        <f t="shared" si="1"/>
        <v>5.3088305921566326</v>
      </c>
      <c r="K52" s="66">
        <f t="shared" si="5"/>
        <v>-36.11862596619477</v>
      </c>
      <c r="L52" s="64">
        <v>3447.3881139999999</v>
      </c>
      <c r="M52" s="65">
        <v>6.1668439709977481</v>
      </c>
      <c r="N52" s="68">
        <f t="shared" si="2"/>
        <v>41.610728586062919</v>
      </c>
      <c r="O52" s="66">
        <f t="shared" si="6"/>
        <v>14.234802788841883</v>
      </c>
      <c r="P52" s="64">
        <v>55901.983740999996</v>
      </c>
      <c r="Q52" s="68">
        <f t="shared" si="3"/>
        <v>4.7345782403353409</v>
      </c>
      <c r="R52" s="66">
        <f t="shared" si="7"/>
        <v>-27.174752032992934</v>
      </c>
    </row>
    <row r="53" spans="1:18" ht="18" customHeight="1" x14ac:dyDescent="0.5">
      <c r="A53" s="17" t="s">
        <v>59</v>
      </c>
      <c r="B53" s="18" t="s">
        <v>78</v>
      </c>
      <c r="C53" s="19" t="s">
        <v>79</v>
      </c>
      <c r="D53" s="59">
        <v>15464.046635000001</v>
      </c>
      <c r="E53" s="60">
        <v>26.296574280784114</v>
      </c>
      <c r="F53" s="61">
        <f t="shared" si="0"/>
        <v>-0.36272352720129186</v>
      </c>
      <c r="G53" s="62">
        <f t="shared" si="4"/>
        <v>4.8575899427989677</v>
      </c>
      <c r="H53" s="59">
        <v>38204.065912999999</v>
      </c>
      <c r="I53" s="60">
        <v>64.965922621790966</v>
      </c>
      <c r="J53" s="61">
        <f t="shared" si="1"/>
        <v>3.4380358335822647</v>
      </c>
      <c r="K53" s="62">
        <f t="shared" si="5"/>
        <v>-38.837870808734628</v>
      </c>
      <c r="L53" s="59">
        <v>5138.2037039999996</v>
      </c>
      <c r="M53" s="60">
        <v>8.7375030974249306</v>
      </c>
      <c r="N53" s="61">
        <f t="shared" si="2"/>
        <v>49.046278924427476</v>
      </c>
      <c r="O53" s="62">
        <f t="shared" si="6"/>
        <v>41.84023079115331</v>
      </c>
      <c r="P53" s="59">
        <v>58806.316251999997</v>
      </c>
      <c r="Q53" s="61">
        <f t="shared" si="3"/>
        <v>5.1954015164400902</v>
      </c>
      <c r="R53" s="62">
        <f t="shared" si="7"/>
        <v>-27.25033056328844</v>
      </c>
    </row>
    <row r="54" spans="1:18" ht="18" customHeight="1" x14ac:dyDescent="0.5">
      <c r="A54" s="20" t="s">
        <v>59</v>
      </c>
      <c r="B54" s="21" t="s">
        <v>80</v>
      </c>
      <c r="C54" s="22" t="s">
        <v>81</v>
      </c>
      <c r="D54" s="64">
        <v>16011.81134</v>
      </c>
      <c r="E54" s="65">
        <v>24.507104662947565</v>
      </c>
      <c r="F54" s="68">
        <f t="shared" si="0"/>
        <v>3.5421821850965873</v>
      </c>
      <c r="G54" s="66">
        <f t="shared" si="4"/>
        <v>6.7999686157804273</v>
      </c>
      <c r="H54" s="64">
        <v>46392.399966999998</v>
      </c>
      <c r="I54" s="65">
        <v>71.00654494450184</v>
      </c>
      <c r="J54" s="68">
        <f t="shared" si="1"/>
        <v>21.433148169744133</v>
      </c>
      <c r="K54" s="66">
        <f t="shared" si="5"/>
        <v>-29.573539378636937</v>
      </c>
      <c r="L54" s="64">
        <v>2931.1743299999998</v>
      </c>
      <c r="M54" s="65">
        <v>4.4863503925506034</v>
      </c>
      <c r="N54" s="68">
        <f t="shared" si="2"/>
        <v>-42.953325736810847</v>
      </c>
      <c r="O54" s="66">
        <f t="shared" si="6"/>
        <v>-41.056676292185813</v>
      </c>
      <c r="P54" s="64">
        <v>65335.385636999999</v>
      </c>
      <c r="Q54" s="68">
        <f t="shared" si="3"/>
        <v>11.102666858133547</v>
      </c>
      <c r="R54" s="66">
        <f t="shared" si="7"/>
        <v>-23.885900625026757</v>
      </c>
    </row>
    <row r="55" spans="1:18" ht="18" customHeight="1" x14ac:dyDescent="0.5">
      <c r="A55" s="17">
        <v>2021</v>
      </c>
      <c r="B55" s="18" t="s">
        <v>57</v>
      </c>
      <c r="C55" s="19" t="s">
        <v>58</v>
      </c>
      <c r="D55" s="59">
        <v>15291.418976000001</v>
      </c>
      <c r="E55" s="60">
        <v>21.887848039046137</v>
      </c>
      <c r="F55" s="61">
        <f t="shared" si="0"/>
        <v>-4.4991309771452714</v>
      </c>
      <c r="G55" s="62">
        <f t="shared" si="4"/>
        <v>11.899325902697623</v>
      </c>
      <c r="H55" s="59">
        <v>50859.839473999993</v>
      </c>
      <c r="I55" s="60">
        <v>72.799812721395412</v>
      </c>
      <c r="J55" s="61">
        <f t="shared" si="1"/>
        <v>9.6296796677425291</v>
      </c>
      <c r="K55" s="62">
        <f t="shared" si="5"/>
        <v>-22.117313560439655</v>
      </c>
      <c r="L55" s="59">
        <v>3711.3381319999999</v>
      </c>
      <c r="M55" s="60">
        <v>5.3123392395584403</v>
      </c>
      <c r="N55" s="61">
        <f t="shared" si="2"/>
        <v>26.616083322481888</v>
      </c>
      <c r="O55" s="62">
        <f t="shared" si="6"/>
        <v>12.252631208304976</v>
      </c>
      <c r="P55" s="59">
        <v>69862.596581999998</v>
      </c>
      <c r="Q55" s="61">
        <f t="shared" si="3"/>
        <v>6.9291868424148362</v>
      </c>
      <c r="R55" s="62">
        <f t="shared" si="7"/>
        <v>-15.086186040785755</v>
      </c>
    </row>
    <row r="56" spans="1:18" ht="18" customHeight="1" x14ac:dyDescent="0.5">
      <c r="A56" s="20" t="s">
        <v>59</v>
      </c>
      <c r="B56" s="21" t="s">
        <v>60</v>
      </c>
      <c r="C56" s="22" t="s">
        <v>61</v>
      </c>
      <c r="D56" s="64">
        <v>15312.248947</v>
      </c>
      <c r="E56" s="65">
        <v>23.70881907591707</v>
      </c>
      <c r="F56" s="68">
        <f t="shared" si="0"/>
        <v>0.13622000046360494</v>
      </c>
      <c r="G56" s="66">
        <f t="shared" si="4"/>
        <v>15.60426487413913</v>
      </c>
      <c r="H56" s="64">
        <v>45912.353251</v>
      </c>
      <c r="I56" s="65">
        <v>71.088687255885958</v>
      </c>
      <c r="J56" s="68">
        <f t="shared" si="1"/>
        <v>-9.7276874527478459</v>
      </c>
      <c r="K56" s="66">
        <f t="shared" si="5"/>
        <v>-3.985279373613515</v>
      </c>
      <c r="L56" s="64">
        <v>3360.0103800000002</v>
      </c>
      <c r="M56" s="65">
        <v>5.2024936681969791</v>
      </c>
      <c r="N56" s="68">
        <f t="shared" si="2"/>
        <v>-9.466336386080588</v>
      </c>
      <c r="O56" s="66">
        <f t="shared" si="6"/>
        <v>20.747321927545869</v>
      </c>
      <c r="P56" s="64">
        <v>64584.612578</v>
      </c>
      <c r="Q56" s="68">
        <f t="shared" si="3"/>
        <v>-7.5548065234092192</v>
      </c>
      <c r="R56" s="66">
        <f t="shared" si="7"/>
        <v>1.1566820855516635</v>
      </c>
    </row>
    <row r="57" spans="1:18" ht="18" customHeight="1" x14ac:dyDescent="0.5">
      <c r="A57" s="17" t="s">
        <v>59</v>
      </c>
      <c r="B57" s="18" t="s">
        <v>62</v>
      </c>
      <c r="C57" s="19" t="s">
        <v>63</v>
      </c>
      <c r="D57" s="59">
        <v>18585.371202999999</v>
      </c>
      <c r="E57" s="60">
        <v>25.257222177460786</v>
      </c>
      <c r="F57" s="61">
        <f t="shared" si="0"/>
        <v>21.375842747392593</v>
      </c>
      <c r="G57" s="62">
        <f t="shared" si="4"/>
        <v>36.442887180085123</v>
      </c>
      <c r="H57" s="59">
        <v>51117.327770999997</v>
      </c>
      <c r="I57" s="60">
        <v>69.467630779514934</v>
      </c>
      <c r="J57" s="61">
        <f t="shared" si="1"/>
        <v>11.336762660682464</v>
      </c>
      <c r="K57" s="62">
        <f t="shared" si="5"/>
        <v>71.002781655479041</v>
      </c>
      <c r="L57" s="59">
        <v>3881.6844249999999</v>
      </c>
      <c r="M57" s="60">
        <v>5.2751470430242833</v>
      </c>
      <c r="N57" s="61">
        <f t="shared" si="2"/>
        <v>15.525965279904863</v>
      </c>
      <c r="O57" s="62">
        <f t="shared" si="6"/>
        <v>90.437218074381235</v>
      </c>
      <c r="P57" s="59">
        <v>73584.383398999998</v>
      </c>
      <c r="Q57" s="61">
        <f t="shared" si="3"/>
        <v>13.934852996339986</v>
      </c>
      <c r="R57" s="62">
        <f t="shared" si="7"/>
        <v>61.538079416785372</v>
      </c>
    </row>
    <row r="58" spans="1:18" ht="18" customHeight="1" x14ac:dyDescent="0.5">
      <c r="A58" s="20" t="s">
        <v>59</v>
      </c>
      <c r="B58" s="21" t="s">
        <v>64</v>
      </c>
      <c r="C58" s="22" t="s">
        <v>65</v>
      </c>
      <c r="D58" s="64">
        <v>16943.457737000001</v>
      </c>
      <c r="E58" s="65">
        <v>24.466331452156648</v>
      </c>
      <c r="F58" s="68">
        <f t="shared" si="0"/>
        <v>-8.8344399908190425</v>
      </c>
      <c r="G58" s="66">
        <f t="shared" si="4"/>
        <v>46.124599897551491</v>
      </c>
      <c r="H58" s="64">
        <v>49213.742861999999</v>
      </c>
      <c r="I58" s="65">
        <v>71.064582185813862</v>
      </c>
      <c r="J58" s="68">
        <f t="shared" si="1"/>
        <v>-3.7239523112942208</v>
      </c>
      <c r="K58" s="66">
        <f t="shared" si="5"/>
        <v>99.024237059221363</v>
      </c>
      <c r="L58" s="64">
        <v>3094.937876</v>
      </c>
      <c r="M58" s="65">
        <v>4.4690863620294872</v>
      </c>
      <c r="N58" s="68">
        <f t="shared" si="2"/>
        <v>-20.268173886907359</v>
      </c>
      <c r="O58" s="66">
        <f t="shared" si="6"/>
        <v>70.445468962271505</v>
      </c>
      <c r="P58" s="64">
        <v>69252.138475</v>
      </c>
      <c r="Q58" s="68">
        <f t="shared" si="3"/>
        <v>-5.8874515541009087</v>
      </c>
      <c r="R58" s="66">
        <f t="shared" si="7"/>
        <v>81.580568527153872</v>
      </c>
    </row>
    <row r="59" spans="1:18" ht="18" customHeight="1" x14ac:dyDescent="0.5">
      <c r="A59" s="17" t="s">
        <v>59</v>
      </c>
      <c r="B59" s="18" t="s">
        <v>66</v>
      </c>
      <c r="C59" s="19" t="s">
        <v>67</v>
      </c>
      <c r="D59" s="59">
        <v>19377.662119999997</v>
      </c>
      <c r="E59" s="60">
        <v>24.658730920774826</v>
      </c>
      <c r="F59" s="61">
        <f t="shared" si="0"/>
        <v>14.36663295523406</v>
      </c>
      <c r="G59" s="62">
        <f t="shared" si="4"/>
        <v>84.133783239335884</v>
      </c>
      <c r="H59" s="59">
        <v>56544.416891000008</v>
      </c>
      <c r="I59" s="60">
        <v>71.954684344928836</v>
      </c>
      <c r="J59" s="61">
        <f t="shared" si="1"/>
        <v>14.895583230797783</v>
      </c>
      <c r="K59" s="62">
        <f t="shared" si="5"/>
        <v>131.8367801371013</v>
      </c>
      <c r="L59" s="59">
        <v>2661.2924619999999</v>
      </c>
      <c r="M59" s="60">
        <v>3.3865847342963358</v>
      </c>
      <c r="N59" s="61">
        <f t="shared" si="2"/>
        <v>-14.011441630630006</v>
      </c>
      <c r="O59" s="62">
        <f t="shared" si="6"/>
        <v>9.8882908675065995</v>
      </c>
      <c r="P59" s="59">
        <v>78583.371473000007</v>
      </c>
      <c r="Q59" s="61">
        <f t="shared" si="3"/>
        <v>13.474288597410711</v>
      </c>
      <c r="R59" s="62">
        <f t="shared" si="7"/>
        <v>110.48033807374384</v>
      </c>
    </row>
    <row r="60" spans="1:18" ht="18" customHeight="1" x14ac:dyDescent="0.5">
      <c r="A60" s="20"/>
      <c r="B60" s="21" t="s">
        <v>68</v>
      </c>
      <c r="C60" s="22" t="s">
        <v>69</v>
      </c>
      <c r="D60" s="64">
        <v>21125.468742000001</v>
      </c>
      <c r="E60" s="65">
        <v>25.047084818221556</v>
      </c>
      <c r="F60" s="68">
        <f t="shared" si="0"/>
        <v>9.0196980996797507</v>
      </c>
      <c r="G60" s="66">
        <f t="shared" si="4"/>
        <v>55.845471041430386</v>
      </c>
      <c r="H60" s="64">
        <v>60647.366559999995</v>
      </c>
      <c r="I60" s="65">
        <v>71.905610842615658</v>
      </c>
      <c r="J60" s="68">
        <f t="shared" si="1"/>
        <v>7.2561534711891973</v>
      </c>
      <c r="K60" s="66">
        <f t="shared" si="5"/>
        <v>121.54168994980981</v>
      </c>
      <c r="L60" s="64">
        <v>2570.1886279999999</v>
      </c>
      <c r="M60" s="65">
        <v>3.0473043391627894</v>
      </c>
      <c r="N60" s="68">
        <f t="shared" si="2"/>
        <v>-3.4232928286105802</v>
      </c>
      <c r="O60" s="66">
        <f t="shared" si="6"/>
        <v>-20.956337821731495</v>
      </c>
      <c r="P60" s="64">
        <v>84343.023929999996</v>
      </c>
      <c r="Q60" s="68">
        <f t="shared" si="3"/>
        <v>7.3293526977000756</v>
      </c>
      <c r="R60" s="66">
        <f t="shared" si="7"/>
        <v>90.898417295897744</v>
      </c>
    </row>
    <row r="61" spans="1:18" ht="18" customHeight="1" x14ac:dyDescent="0.5">
      <c r="A61" s="17"/>
      <c r="B61" s="18" t="s">
        <v>70</v>
      </c>
      <c r="C61" s="19" t="s">
        <v>71</v>
      </c>
      <c r="D61" s="59">
        <v>18869.739798999999</v>
      </c>
      <c r="E61" s="60">
        <v>21.27983789005533</v>
      </c>
      <c r="F61" s="61">
        <f t="shared" si="0"/>
        <v>-10.677769902048794</v>
      </c>
      <c r="G61" s="62">
        <f t="shared" si="4"/>
        <v>30.704123247036129</v>
      </c>
      <c r="H61" s="59">
        <v>67593.413126999993</v>
      </c>
      <c r="I61" s="60">
        <v>76.226640594923538</v>
      </c>
      <c r="J61" s="61">
        <f t="shared" si="1"/>
        <v>11.453170947048608</v>
      </c>
      <c r="K61" s="62">
        <f t="shared" si="5"/>
        <v>101.96159772665396</v>
      </c>
      <c r="L61" s="59">
        <v>2211.1118710000001</v>
      </c>
      <c r="M61" s="60">
        <v>2.4935215150211265</v>
      </c>
      <c r="N61" s="61">
        <f t="shared" si="2"/>
        <v>-13.970832844257675</v>
      </c>
      <c r="O61" s="62">
        <f t="shared" si="6"/>
        <v>-30.448836710178572</v>
      </c>
      <c r="P61" s="59">
        <v>88674.264796999996</v>
      </c>
      <c r="Q61" s="61">
        <f t="shared" si="3"/>
        <v>5.1352686507833534</v>
      </c>
      <c r="R61" s="62">
        <f t="shared" si="7"/>
        <v>73.583323612038498</v>
      </c>
    </row>
    <row r="62" spans="1:18" ht="18" customHeight="1" x14ac:dyDescent="0.5">
      <c r="A62" s="20"/>
      <c r="B62" s="21" t="s">
        <v>72</v>
      </c>
      <c r="C62" s="22" t="s">
        <v>73</v>
      </c>
      <c r="D62" s="64">
        <v>20300.586812999998</v>
      </c>
      <c r="E62" s="65">
        <v>22.628068285248016</v>
      </c>
      <c r="F62" s="68">
        <f t="shared" si="0"/>
        <v>7.5827596418464038</v>
      </c>
      <c r="G62" s="66">
        <f t="shared" si="4"/>
        <v>31.195509836413905</v>
      </c>
      <c r="H62" s="64">
        <v>66724.974260999996</v>
      </c>
      <c r="I62" s="65">
        <v>74.375055648265715</v>
      </c>
      <c r="J62" s="68">
        <f t="shared" si="1"/>
        <v>-1.2847980680725568</v>
      </c>
      <c r="K62" s="66">
        <f t="shared" si="5"/>
        <v>75.492936469139124</v>
      </c>
      <c r="L62" s="64">
        <v>2688.6229079999998</v>
      </c>
      <c r="M62" s="65">
        <v>2.996876066486251</v>
      </c>
      <c r="N62" s="68">
        <f t="shared" si="2"/>
        <v>21.595969125887791</v>
      </c>
      <c r="O62" s="66">
        <f t="shared" si="6"/>
        <v>2.4345094510060061</v>
      </c>
      <c r="P62" s="64">
        <v>89714.183982000002</v>
      </c>
      <c r="Q62" s="68">
        <f t="shared" si="3"/>
        <v>1.1727406901886006</v>
      </c>
      <c r="R62" s="66">
        <f t="shared" si="7"/>
        <v>59.862136962705371</v>
      </c>
    </row>
    <row r="63" spans="1:18" ht="18" customHeight="1" x14ac:dyDescent="0.5">
      <c r="A63" s="17"/>
      <c r="B63" s="18" t="s">
        <v>74</v>
      </c>
      <c r="C63" s="19" t="s">
        <v>75</v>
      </c>
      <c r="D63" s="59">
        <v>19668.985092999999</v>
      </c>
      <c r="E63" s="60">
        <v>20.659641524025105</v>
      </c>
      <c r="F63" s="61">
        <f t="shared" si="0"/>
        <v>-3.1112485851666927</v>
      </c>
      <c r="G63" s="62">
        <f t="shared" si="4"/>
        <v>23.952428179798634</v>
      </c>
      <c r="H63" s="59">
        <v>69885.401223000008</v>
      </c>
      <c r="I63" s="60">
        <v>73.405278930415321</v>
      </c>
      <c r="J63" s="61">
        <f t="shared" si="1"/>
        <v>4.736497836084208</v>
      </c>
      <c r="K63" s="62">
        <f t="shared" si="5"/>
        <v>99.260828876129565</v>
      </c>
      <c r="L63" s="59">
        <v>5650.4848339999999</v>
      </c>
      <c r="M63" s="60">
        <v>5.9350795455595753</v>
      </c>
      <c r="N63" s="61">
        <f t="shared" si="2"/>
        <v>110.16278694892381</v>
      </c>
      <c r="O63" s="62">
        <f t="shared" si="6"/>
        <v>132.10884523205118</v>
      </c>
      <c r="P63" s="59">
        <v>95204.871150000006</v>
      </c>
      <c r="Q63" s="61">
        <f t="shared" si="3"/>
        <v>6.1201996432377337</v>
      </c>
      <c r="R63" s="62">
        <f t="shared" si="7"/>
        <v>78.370092777361464</v>
      </c>
    </row>
    <row r="64" spans="1:18" ht="18" customHeight="1" x14ac:dyDescent="0.5">
      <c r="A64" s="20"/>
      <c r="B64" s="21" t="s">
        <v>76</v>
      </c>
      <c r="C64" s="22" t="s">
        <v>77</v>
      </c>
      <c r="D64" s="64">
        <v>20076.931645000001</v>
      </c>
      <c r="E64" s="65">
        <v>18.938819258201754</v>
      </c>
      <c r="F64" s="68">
        <f t="shared" si="0"/>
        <v>2.0740599988821273</v>
      </c>
      <c r="G64" s="66">
        <f t="shared" si="4"/>
        <v>29.358817666184976</v>
      </c>
      <c r="H64" s="64">
        <v>82141.925253000009</v>
      </c>
      <c r="I64" s="65">
        <v>77.485499447556919</v>
      </c>
      <c r="J64" s="68">
        <f t="shared" si="1"/>
        <v>17.53803200026023</v>
      </c>
      <c r="K64" s="66">
        <f t="shared" si="5"/>
        <v>122.4003965208333</v>
      </c>
      <c r="L64" s="64">
        <v>3790.558849</v>
      </c>
      <c r="M64" s="65">
        <v>3.5756812942413276</v>
      </c>
      <c r="N64" s="68">
        <f t="shared" si="2"/>
        <v>-32.916219397820257</v>
      </c>
      <c r="O64" s="66">
        <f t="shared" si="6"/>
        <v>9.9545140741875926</v>
      </c>
      <c r="P64" s="64">
        <v>106009.41574700001</v>
      </c>
      <c r="Q64" s="68">
        <f t="shared" si="3"/>
        <v>11.348730864807234</v>
      </c>
      <c r="R64" s="66">
        <f t="shared" si="7"/>
        <v>89.634443454016278</v>
      </c>
    </row>
    <row r="65" spans="1:22" ht="18" customHeight="1" x14ac:dyDescent="0.5">
      <c r="A65" s="17"/>
      <c r="B65" s="18" t="s">
        <v>78</v>
      </c>
      <c r="C65" s="19" t="s">
        <v>79</v>
      </c>
      <c r="D65" s="59">
        <v>22916.605630000002</v>
      </c>
      <c r="E65" s="60">
        <v>21.060273653360557</v>
      </c>
      <c r="F65" s="61">
        <f t="shared" si="0"/>
        <v>14.143964004117127</v>
      </c>
      <c r="G65" s="62">
        <f t="shared" si="4"/>
        <v>48.192812469489809</v>
      </c>
      <c r="H65" s="59">
        <v>80502.23150699999</v>
      </c>
      <c r="I65" s="60">
        <v>73.98124541726051</v>
      </c>
      <c r="J65" s="61">
        <f t="shared" si="1"/>
        <v>-1.9961715542333613</v>
      </c>
      <c r="K65" s="62">
        <f t="shared" si="5"/>
        <v>110.71639780520547</v>
      </c>
      <c r="L65" s="59">
        <v>5395.5401460000003</v>
      </c>
      <c r="M65" s="60">
        <v>4.9584809293789363</v>
      </c>
      <c r="N65" s="61">
        <f t="shared" si="2"/>
        <v>42.341548065489491</v>
      </c>
      <c r="O65" s="62">
        <f t="shared" si="6"/>
        <v>5.0082958330295302</v>
      </c>
      <c r="P65" s="59">
        <v>108814.37728299999</v>
      </c>
      <c r="Q65" s="61">
        <f t="shared" si="3"/>
        <v>2.6459550939269993</v>
      </c>
      <c r="R65" s="62">
        <f t="shared" si="7"/>
        <v>85.03858806034161</v>
      </c>
    </row>
    <row r="66" spans="1:22" ht="18" customHeight="1" x14ac:dyDescent="0.5">
      <c r="A66" s="20"/>
      <c r="B66" s="21" t="s">
        <v>80</v>
      </c>
      <c r="C66" s="22" t="s">
        <v>81</v>
      </c>
      <c r="D66" s="64">
        <v>23026.047304</v>
      </c>
      <c r="E66" s="65">
        <v>21.510752195012621</v>
      </c>
      <c r="F66" s="68">
        <f t="shared" si="0"/>
        <v>0.47756494031876429</v>
      </c>
      <c r="G66" s="66">
        <f t="shared" si="4"/>
        <v>43.806636332751083</v>
      </c>
      <c r="H66" s="64">
        <v>76980.869510999997</v>
      </c>
      <c r="I66" s="65">
        <v>71.9149225199439</v>
      </c>
      <c r="J66" s="68">
        <f t="shared" si="1"/>
        <v>-4.3742414714228133</v>
      </c>
      <c r="K66" s="66">
        <f t="shared" si="5"/>
        <v>65.934225359667309</v>
      </c>
      <c r="L66" s="64">
        <v>7037.4445130000004</v>
      </c>
      <c r="M66" s="65">
        <v>6.5743252850434724</v>
      </c>
      <c r="N66" s="68">
        <f t="shared" si="2"/>
        <v>30.430769164366801</v>
      </c>
      <c r="O66" s="66">
        <f t="shared" si="6"/>
        <v>140.08959279470767</v>
      </c>
      <c r="P66" s="64">
        <v>107044.361328</v>
      </c>
      <c r="Q66" s="68">
        <f t="shared" si="3"/>
        <v>-1.6266379491348015</v>
      </c>
      <c r="R66" s="66">
        <f t="shared" si="7"/>
        <v>63.838263575473334</v>
      </c>
    </row>
    <row r="67" spans="1:22" ht="18" customHeight="1" x14ac:dyDescent="0.5">
      <c r="A67" s="17">
        <v>2022</v>
      </c>
      <c r="B67" s="18" t="s">
        <v>57</v>
      </c>
      <c r="C67" s="19" t="s">
        <v>58</v>
      </c>
      <c r="D67" s="59">
        <v>20480.417853999999</v>
      </c>
      <c r="E67" s="60">
        <v>18.749988874058676</v>
      </c>
      <c r="F67" s="61">
        <f t="shared" si="0"/>
        <v>-11.055433945702797</v>
      </c>
      <c r="G67" s="62">
        <f t="shared" si="4"/>
        <v>33.934057304584833</v>
      </c>
      <c r="H67" s="59">
        <v>84609.401895999996</v>
      </c>
      <c r="I67" s="60">
        <v>77.460594578685161</v>
      </c>
      <c r="J67" s="61">
        <f t="shared" si="1"/>
        <v>9.9096469466481309</v>
      </c>
      <c r="K67" s="62">
        <f t="shared" si="5"/>
        <v>66.357980620943735</v>
      </c>
      <c r="L67" s="59">
        <v>4139.1402859999998</v>
      </c>
      <c r="M67" s="60">
        <v>3.7894165472561578</v>
      </c>
      <c r="N67" s="61">
        <f t="shared" si="2"/>
        <v>-41.184043748353183</v>
      </c>
      <c r="O67" s="62">
        <f t="shared" si="6"/>
        <v>11.526897813793703</v>
      </c>
      <c r="P67" s="59">
        <v>109228.960036</v>
      </c>
      <c r="Q67" s="61">
        <f t="shared" si="3"/>
        <v>2.0408349219872113</v>
      </c>
      <c r="R67" s="62">
        <f t="shared" si="7"/>
        <v>56.348268429723227</v>
      </c>
    </row>
    <row r="68" spans="1:22" ht="18" customHeight="1" x14ac:dyDescent="0.5">
      <c r="A68" s="20"/>
      <c r="B68" s="21" t="s">
        <v>60</v>
      </c>
      <c r="C68" s="22" t="s">
        <v>61</v>
      </c>
      <c r="D68" s="64">
        <v>21745.769630999999</v>
      </c>
      <c r="E68" s="65">
        <v>18.766993496083153</v>
      </c>
      <c r="F68" s="68">
        <f t="shared" si="0"/>
        <v>6.1783494166007369</v>
      </c>
      <c r="G68" s="66">
        <f t="shared" si="4"/>
        <v>42.015517813668147</v>
      </c>
      <c r="H68" s="64">
        <v>90845.744468999997</v>
      </c>
      <c r="I68" s="65">
        <v>78.401524734544594</v>
      </c>
      <c r="J68" s="68">
        <f t="shared" si="1"/>
        <v>7.3707441882943092</v>
      </c>
      <c r="K68" s="66">
        <f t="shared" si="5"/>
        <v>97.867758971865186</v>
      </c>
      <c r="L68" s="64">
        <v>3280.9064640000001</v>
      </c>
      <c r="M68" s="65">
        <v>2.8314817693722483</v>
      </c>
      <c r="N68" s="68">
        <f t="shared" si="2"/>
        <v>-20.734591308800098</v>
      </c>
      <c r="O68" s="66">
        <f t="shared" si="6"/>
        <v>-2.3542759412546799</v>
      </c>
      <c r="P68" s="64">
        <v>115872.420564</v>
      </c>
      <c r="Q68" s="68">
        <f t="shared" si="3"/>
        <v>6.0821420672781512</v>
      </c>
      <c r="R68" s="66">
        <f t="shared" si="7"/>
        <v>79.411807145330158</v>
      </c>
    </row>
    <row r="69" spans="1:22" ht="18" customHeight="1" x14ac:dyDescent="0.5">
      <c r="A69" s="17"/>
      <c r="B69" s="18" t="s">
        <v>62</v>
      </c>
      <c r="C69" s="19" t="s">
        <v>63</v>
      </c>
      <c r="D69" s="59">
        <v>24734.357522999999</v>
      </c>
      <c r="E69" s="60">
        <v>17.418267827640371</v>
      </c>
      <c r="F69" s="61">
        <f t="shared" si="0"/>
        <v>13.743307055637954</v>
      </c>
      <c r="G69" s="62">
        <f t="shared" si="4"/>
        <v>33.085087474644823</v>
      </c>
      <c r="H69" s="59">
        <v>113060.425168</v>
      </c>
      <c r="I69" s="60">
        <v>79.618674730155675</v>
      </c>
      <c r="J69" s="61">
        <f t="shared" si="1"/>
        <v>24.453188015406148</v>
      </c>
      <c r="K69" s="62">
        <f t="shared" si="5"/>
        <v>121.17827769577131</v>
      </c>
      <c r="L69" s="59">
        <v>4207.6125400000001</v>
      </c>
      <c r="M69" s="60">
        <v>2.9630574422039415</v>
      </c>
      <c r="N69" s="61">
        <f t="shared" si="2"/>
        <v>28.245428090326683</v>
      </c>
      <c r="O69" s="62">
        <f t="shared" si="6"/>
        <v>8.3965639478794216</v>
      </c>
      <c r="P69" s="59">
        <v>142002.395231</v>
      </c>
      <c r="Q69" s="61">
        <f t="shared" si="3"/>
        <v>22.550641938620419</v>
      </c>
      <c r="R69" s="62">
        <f t="shared" si="7"/>
        <v>92.978983680564212</v>
      </c>
    </row>
    <row r="70" spans="1:22" ht="18" customHeight="1" x14ac:dyDescent="0.5">
      <c r="A70" s="20"/>
      <c r="B70" s="21" t="s">
        <v>64</v>
      </c>
      <c r="C70" s="22" t="s">
        <v>65</v>
      </c>
      <c r="D70" s="64">
        <v>23245.982195000001</v>
      </c>
      <c r="E70" s="65">
        <v>16.881404741147101</v>
      </c>
      <c r="F70" s="68">
        <f t="shared" si="0"/>
        <v>-6.0174408274643376</v>
      </c>
      <c r="G70" s="66">
        <f t="shared" si="4"/>
        <v>37.197392384890613</v>
      </c>
      <c r="H70" s="64">
        <v>109744.985101</v>
      </c>
      <c r="I70" s="65">
        <v>79.697622421806187</v>
      </c>
      <c r="J70" s="68">
        <f t="shared" si="1"/>
        <v>-2.932449671999271</v>
      </c>
      <c r="K70" s="66">
        <f t="shared" si="5"/>
        <v>122.99662394858962</v>
      </c>
      <c r="L70" s="64">
        <v>4710.737932</v>
      </c>
      <c r="M70" s="65">
        <v>3.4209728370467025</v>
      </c>
      <c r="N70" s="68">
        <f t="shared" si="2"/>
        <v>11.957502912090856</v>
      </c>
      <c r="O70" s="66">
        <f t="shared" si="6"/>
        <v>52.207834881917357</v>
      </c>
      <c r="P70" s="64">
        <v>137701.70522800001</v>
      </c>
      <c r="Q70" s="68">
        <f t="shared" si="3"/>
        <v>-3.0286038457336684</v>
      </c>
      <c r="R70" s="66">
        <f t="shared" si="7"/>
        <v>98.84108745278715</v>
      </c>
    </row>
    <row r="71" spans="1:22" ht="18" customHeight="1" x14ac:dyDescent="0.5">
      <c r="A71" s="17"/>
      <c r="B71" s="18" t="s">
        <v>66</v>
      </c>
      <c r="C71" s="19" t="s">
        <v>67</v>
      </c>
      <c r="D71" s="59">
        <v>23326.044290999998</v>
      </c>
      <c r="E71" s="60">
        <v>16.311506730979954</v>
      </c>
      <c r="F71" s="61">
        <f t="shared" si="0"/>
        <v>0.34441261861251071</v>
      </c>
      <c r="G71" s="62">
        <f t="shared" si="4"/>
        <v>20.375947039167386</v>
      </c>
      <c r="H71" s="59">
        <v>115478.30409999999</v>
      </c>
      <c r="I71" s="60">
        <v>80.752017406400469</v>
      </c>
      <c r="J71" s="61">
        <f t="shared" si="1"/>
        <v>5.2242195793489099</v>
      </c>
      <c r="K71" s="62">
        <f t="shared" si="5"/>
        <v>104.22582891358863</v>
      </c>
      <c r="L71" s="59">
        <v>4199.2666380000001</v>
      </c>
      <c r="M71" s="60">
        <v>2.9364758626195719</v>
      </c>
      <c r="N71" s="61">
        <f t="shared" si="2"/>
        <v>-10.857562050429081</v>
      </c>
      <c r="O71" s="62">
        <f t="shared" si="6"/>
        <v>57.790498337194784</v>
      </c>
      <c r="P71" s="59">
        <v>143003.61502900001</v>
      </c>
      <c r="Q71" s="61">
        <f t="shared" si="3"/>
        <v>3.8502862344524713</v>
      </c>
      <c r="R71" s="62">
        <f t="shared" si="7"/>
        <v>81.976940348167375</v>
      </c>
    </row>
    <row r="72" spans="1:22" ht="18" customHeight="1" x14ac:dyDescent="0.5">
      <c r="A72" s="20"/>
      <c r="B72" s="21" t="s">
        <v>68</v>
      </c>
      <c r="C72" s="22" t="s">
        <v>69</v>
      </c>
      <c r="D72" s="64">
        <v>25210.364624999998</v>
      </c>
      <c r="E72" s="65">
        <v>17.138470367735948</v>
      </c>
      <c r="F72" s="68">
        <f t="shared" ref="F72:F103" si="8">(D72/D71-1)*100</f>
        <v>8.0781820976265415</v>
      </c>
      <c r="G72" s="66">
        <f t="shared" si="4"/>
        <v>19.336356191134961</v>
      </c>
      <c r="H72" s="64">
        <v>116394.610873</v>
      </c>
      <c r="I72" s="65">
        <v>79.127201017667431</v>
      </c>
      <c r="J72" s="68">
        <f t="shared" ref="J72:J103" si="9">(H72/H71-1)*100</f>
        <v>0.79348824884586389</v>
      </c>
      <c r="K72" s="66">
        <f t="shared" si="5"/>
        <v>91.920304994360833</v>
      </c>
      <c r="L72" s="64">
        <v>5493.1265149999999</v>
      </c>
      <c r="M72" s="65">
        <v>3.7343286145966297</v>
      </c>
      <c r="N72" s="68">
        <f t="shared" ref="N72:N103" si="10">(L72/L71-1)*100</f>
        <v>30.81156755542991</v>
      </c>
      <c r="O72" s="66">
        <f t="shared" si="6"/>
        <v>113.72464476564481</v>
      </c>
      <c r="P72" s="64">
        <v>147098.102013</v>
      </c>
      <c r="Q72" s="68">
        <f t="shared" si="3"/>
        <v>2.8632052295808563</v>
      </c>
      <c r="R72" s="66">
        <f t="shared" si="7"/>
        <v>74.404586365178488</v>
      </c>
    </row>
    <row r="73" spans="1:22" ht="18" customHeight="1" x14ac:dyDescent="0.5">
      <c r="A73" s="17"/>
      <c r="B73" s="18" t="s">
        <v>70</v>
      </c>
      <c r="C73" s="19" t="s">
        <v>71</v>
      </c>
      <c r="D73" s="59">
        <v>21752.580278000001</v>
      </c>
      <c r="E73" s="60">
        <v>15.521111797976895</v>
      </c>
      <c r="F73" s="61">
        <f t="shared" si="8"/>
        <v>-13.715725252030131</v>
      </c>
      <c r="G73" s="62">
        <f t="shared" si="4"/>
        <v>15.277584692253043</v>
      </c>
      <c r="H73" s="59">
        <v>113005.544285</v>
      </c>
      <c r="I73" s="60">
        <v>80.632810646957381</v>
      </c>
      <c r="J73" s="61">
        <f t="shared" si="9"/>
        <v>-2.9117040407462436</v>
      </c>
      <c r="K73" s="62">
        <f t="shared" si="5"/>
        <v>67.184255176870565</v>
      </c>
      <c r="L73" s="59">
        <v>5390.2137849999999</v>
      </c>
      <c r="M73" s="60">
        <v>3.8460775550657265</v>
      </c>
      <c r="N73" s="61">
        <f t="shared" si="10"/>
        <v>-1.8734818817476295</v>
      </c>
      <c r="O73" s="62">
        <f t="shared" si="6"/>
        <v>143.77842911051877</v>
      </c>
      <c r="P73" s="59">
        <v>140148.33834799999</v>
      </c>
      <c r="Q73" s="61">
        <f t="shared" ref="Q73:Q103" si="11">(P73/P72-1)*100</f>
        <v>-4.7245773873994761</v>
      </c>
      <c r="R73" s="62">
        <f t="shared" si="7"/>
        <v>58.048492049906962</v>
      </c>
    </row>
    <row r="74" spans="1:22" ht="18" customHeight="1" x14ac:dyDescent="0.5">
      <c r="A74" s="20"/>
      <c r="B74" s="21" t="s">
        <v>72</v>
      </c>
      <c r="C74" s="22" t="s">
        <v>73</v>
      </c>
      <c r="D74" s="64">
        <v>22338.778146000001</v>
      </c>
      <c r="E74" s="65">
        <v>16.720181146210784</v>
      </c>
      <c r="F74" s="68">
        <f t="shared" si="8"/>
        <v>2.6948429129249662</v>
      </c>
      <c r="G74" s="66">
        <f t="shared" si="4"/>
        <v>10.040061165595437</v>
      </c>
      <c r="H74" s="64">
        <v>106804.070418</v>
      </c>
      <c r="I74" s="65">
        <v>79.940961536491926</v>
      </c>
      <c r="J74" s="68">
        <f t="shared" si="9"/>
        <v>-5.4877607167307385</v>
      </c>
      <c r="K74" s="66">
        <f t="shared" si="5"/>
        <v>60.066109580241211</v>
      </c>
      <c r="L74" s="64">
        <v>4460.8364119999997</v>
      </c>
      <c r="M74" s="65">
        <v>3.3388573172972933</v>
      </c>
      <c r="N74" s="68">
        <f t="shared" si="10"/>
        <v>-17.241939004094633</v>
      </c>
      <c r="O74" s="66">
        <f t="shared" si="6"/>
        <v>65.91528691981226</v>
      </c>
      <c r="P74" s="64">
        <v>133603.68497599999</v>
      </c>
      <c r="Q74" s="68">
        <f t="shared" si="11"/>
        <v>-4.6698044722792815</v>
      </c>
      <c r="R74" s="66">
        <f t="shared" si="7"/>
        <v>48.921473780339866</v>
      </c>
    </row>
    <row r="75" spans="1:22" ht="18" customHeight="1" x14ac:dyDescent="0.5">
      <c r="A75" s="17"/>
      <c r="B75" s="18" t="s">
        <v>74</v>
      </c>
      <c r="C75" s="19" t="s">
        <v>75</v>
      </c>
      <c r="D75" s="59">
        <v>22085.383454999999</v>
      </c>
      <c r="E75" s="60">
        <v>17.625451397424683</v>
      </c>
      <c r="F75" s="61">
        <f t="shared" si="8"/>
        <v>-1.1343265479601627</v>
      </c>
      <c r="G75" s="62">
        <f t="shared" si="4"/>
        <v>12.285323063567599</v>
      </c>
      <c r="H75" s="59">
        <v>100305.62362300001</v>
      </c>
      <c r="I75" s="60">
        <v>80.049861830916527</v>
      </c>
      <c r="J75" s="61">
        <f t="shared" si="9"/>
        <v>-6.0844561162949784</v>
      </c>
      <c r="K75" s="62">
        <f t="shared" si="5"/>
        <v>43.528722548119816</v>
      </c>
      <c r="L75" s="59">
        <v>2912.9239080000002</v>
      </c>
      <c r="M75" s="60">
        <v>2.3246867716587887</v>
      </c>
      <c r="N75" s="61">
        <f t="shared" si="10"/>
        <v>-34.700050865707453</v>
      </c>
      <c r="O75" s="62">
        <f t="shared" si="6"/>
        <v>-48.448248361407778</v>
      </c>
      <c r="P75" s="59">
        <v>125303.93098600001</v>
      </c>
      <c r="Q75" s="61">
        <f t="shared" si="11"/>
        <v>-6.212219364676141</v>
      </c>
      <c r="R75" s="62">
        <f t="shared" si="7"/>
        <v>31.615041827615563</v>
      </c>
    </row>
    <row r="76" spans="1:22" ht="18" customHeight="1" x14ac:dyDescent="0.5">
      <c r="A76" s="20"/>
      <c r="B76" s="21" t="s">
        <v>76</v>
      </c>
      <c r="C76" s="22" t="s">
        <v>77</v>
      </c>
      <c r="D76" s="64">
        <v>22225.227595</v>
      </c>
      <c r="E76" s="65">
        <v>17.604558949165419</v>
      </c>
      <c r="F76" s="68">
        <f t="shared" si="8"/>
        <v>0.63319769966838635</v>
      </c>
      <c r="G76" s="66">
        <f t="shared" si="4"/>
        <v>10.700320088677561</v>
      </c>
      <c r="H76" s="64">
        <v>100669.094371</v>
      </c>
      <c r="I76" s="65">
        <v>79.73979112871109</v>
      </c>
      <c r="J76" s="68">
        <f t="shared" si="9"/>
        <v>0.36236328021457265</v>
      </c>
      <c r="K76" s="66">
        <f t="shared" si="5"/>
        <v>22.555070459982108</v>
      </c>
      <c r="L76" s="64">
        <v>3352.6783660000001</v>
      </c>
      <c r="M76" s="65">
        <v>2.6556499221234899</v>
      </c>
      <c r="N76" s="68">
        <f t="shared" si="10"/>
        <v>15.096668223713849</v>
      </c>
      <c r="O76" s="66">
        <f t="shared" si="6"/>
        <v>-11.551871384756861</v>
      </c>
      <c r="P76" s="64">
        <v>126247.000332</v>
      </c>
      <c r="Q76" s="68">
        <f t="shared" si="11"/>
        <v>0.75262550710029075</v>
      </c>
      <c r="R76" s="66">
        <f t="shared" si="7"/>
        <v>19.090365174069635</v>
      </c>
    </row>
    <row r="77" spans="1:22" ht="18" customHeight="1" x14ac:dyDescent="0.5">
      <c r="A77" s="17"/>
      <c r="B77" s="18" t="s">
        <v>78</v>
      </c>
      <c r="C77" s="19" t="s">
        <v>79</v>
      </c>
      <c r="D77" s="59">
        <v>18784.040163999998</v>
      </c>
      <c r="E77" s="60">
        <v>16.68242307455187</v>
      </c>
      <c r="F77" s="61">
        <f t="shared" si="8"/>
        <v>-15.483249457360627</v>
      </c>
      <c r="G77" s="62">
        <f t="shared" si="4"/>
        <v>-18.033060972127934</v>
      </c>
      <c r="H77" s="59">
        <v>89844.433944000004</v>
      </c>
      <c r="I77" s="60">
        <v>79.792358026361242</v>
      </c>
      <c r="J77" s="61">
        <f t="shared" si="9"/>
        <v>-10.752714618756197</v>
      </c>
      <c r="K77" s="62">
        <f t="shared" si="5"/>
        <v>11.604898724065404</v>
      </c>
      <c r="L77" s="59">
        <v>3969.318671</v>
      </c>
      <c r="M77" s="60">
        <v>3.5252188990868891</v>
      </c>
      <c r="N77" s="61">
        <f t="shared" si="10"/>
        <v>18.392468280090313</v>
      </c>
      <c r="O77" s="62">
        <f t="shared" si="6"/>
        <v>-26.433340062483524</v>
      </c>
      <c r="P77" s="59">
        <v>112597.792779</v>
      </c>
      <c r="Q77" s="61">
        <f t="shared" si="11"/>
        <v>-10.811510386073165</v>
      </c>
      <c r="R77" s="62">
        <f t="shared" si="7"/>
        <v>3.4769444906717073</v>
      </c>
    </row>
    <row r="78" spans="1:22" ht="18" customHeight="1" x14ac:dyDescent="0.5">
      <c r="A78" s="20"/>
      <c r="B78" s="21" t="s">
        <v>80</v>
      </c>
      <c r="C78" s="22" t="s">
        <v>81</v>
      </c>
      <c r="D78" s="64">
        <v>19729.509832</v>
      </c>
      <c r="E78" s="65">
        <v>18.078422438083265</v>
      </c>
      <c r="F78" s="68">
        <f t="shared" si="8"/>
        <v>5.0333669420703941</v>
      </c>
      <c r="G78" s="66">
        <f t="shared" si="4"/>
        <v>-14.316558237189659</v>
      </c>
      <c r="H78" s="64">
        <v>85514.919364999994</v>
      </c>
      <c r="I78" s="65">
        <v>78.358502071431332</v>
      </c>
      <c r="J78" s="68">
        <f t="shared" si="9"/>
        <v>-4.8189012818519057</v>
      </c>
      <c r="K78" s="66">
        <f t="shared" si="5"/>
        <v>11.08593590616762</v>
      </c>
      <c r="L78" s="64">
        <v>3888.488233</v>
      </c>
      <c r="M78" s="65">
        <v>3.5630754904854003</v>
      </c>
      <c r="N78" s="68">
        <f t="shared" si="10"/>
        <v>-2.0363806662979766</v>
      </c>
      <c r="O78" s="66">
        <f t="shared" si="6"/>
        <v>-44.74573510573412</v>
      </c>
      <c r="P78" s="64">
        <v>109132.91743</v>
      </c>
      <c r="Q78" s="68">
        <f t="shared" si="11"/>
        <v>-3.0772142716870454</v>
      </c>
      <c r="R78" s="66">
        <f t="shared" si="7"/>
        <v>1.9511126752397079</v>
      </c>
      <c r="S78" s="69"/>
      <c r="T78" s="69"/>
      <c r="U78" s="69"/>
      <c r="V78" s="69"/>
    </row>
    <row r="79" spans="1:22" ht="18" customHeight="1" x14ac:dyDescent="0.5">
      <c r="A79" s="17">
        <v>2023</v>
      </c>
      <c r="B79" s="18" t="s">
        <v>57</v>
      </c>
      <c r="C79" s="19" t="s">
        <v>58</v>
      </c>
      <c r="D79" s="59">
        <v>17789.816103000001</v>
      </c>
      <c r="E79" s="60">
        <v>16.867577324926984</v>
      </c>
      <c r="F79" s="61">
        <f t="shared" si="8"/>
        <v>-9.8314339561236359</v>
      </c>
      <c r="G79" s="62">
        <f t="shared" si="4"/>
        <v>-13.137435818842436</v>
      </c>
      <c r="H79" s="59">
        <v>82282.081498</v>
      </c>
      <c r="I79" s="60">
        <v>78.016510349952952</v>
      </c>
      <c r="J79" s="61">
        <f t="shared" si="9"/>
        <v>-3.780437251190516</v>
      </c>
      <c r="K79" s="62">
        <f t="shared" si="5"/>
        <v>-2.7506640466040455</v>
      </c>
      <c r="L79" s="59">
        <v>5395.6260410000004</v>
      </c>
      <c r="M79" s="60">
        <v>5.1159123251200684</v>
      </c>
      <c r="N79" s="61">
        <f t="shared" si="10"/>
        <v>38.758965379129663</v>
      </c>
      <c r="O79" s="62">
        <f t="shared" si="6"/>
        <v>30.356201244250379</v>
      </c>
      <c r="P79" s="59">
        <v>105467.523642</v>
      </c>
      <c r="Q79" s="61">
        <f t="shared" si="11"/>
        <v>-3.3586509683029897</v>
      </c>
      <c r="R79" s="62">
        <f t="shared" si="7"/>
        <v>-3.4436255666631777</v>
      </c>
      <c r="S79" s="69"/>
      <c r="T79" s="69"/>
      <c r="U79" s="69"/>
      <c r="V79" s="69"/>
    </row>
    <row r="80" spans="1:22" ht="18" customHeight="1" x14ac:dyDescent="0.5">
      <c r="A80" s="20"/>
      <c r="B80" s="21" t="s">
        <v>60</v>
      </c>
      <c r="C80" s="22" t="s">
        <v>61</v>
      </c>
      <c r="D80" s="64">
        <v>16022.597866</v>
      </c>
      <c r="E80" s="65">
        <v>16.522878018716643</v>
      </c>
      <c r="F80" s="68">
        <f t="shared" si="8"/>
        <v>-9.9338758015715793</v>
      </c>
      <c r="G80" s="66">
        <f t="shared" si="4"/>
        <v>-26.318552353471304</v>
      </c>
      <c r="H80" s="64">
        <v>76035.870024000003</v>
      </c>
      <c r="I80" s="65">
        <v>78.409969217256858</v>
      </c>
      <c r="J80" s="68">
        <f t="shared" si="9"/>
        <v>-7.5912171402127466</v>
      </c>
      <c r="K80" s="66">
        <f t="shared" si="5"/>
        <v>-16.30222145414162</v>
      </c>
      <c r="L80" s="64">
        <v>4913.7293739999996</v>
      </c>
      <c r="M80" s="65">
        <v>5.0671527640264928</v>
      </c>
      <c r="N80" s="68">
        <f t="shared" si="10"/>
        <v>-8.9312465937815162</v>
      </c>
      <c r="O80" s="66">
        <f t="shared" si="6"/>
        <v>49.767432504287299</v>
      </c>
      <c r="P80" s="64">
        <v>96972.197264000002</v>
      </c>
      <c r="Q80" s="68">
        <f t="shared" si="11"/>
        <v>-8.054921633351908</v>
      </c>
      <c r="R80" s="66">
        <f t="shared" si="7"/>
        <v>-16.311235415644752</v>
      </c>
      <c r="S80" s="70"/>
      <c r="T80" s="70"/>
      <c r="U80" s="70"/>
      <c r="V80" s="70"/>
    </row>
    <row r="81" spans="1:24" ht="18" customHeight="1" x14ac:dyDescent="0.5">
      <c r="A81" s="17"/>
      <c r="B81" s="18" t="s">
        <v>62</v>
      </c>
      <c r="C81" s="19" t="s">
        <v>63</v>
      </c>
      <c r="D81" s="59">
        <v>18046.792919</v>
      </c>
      <c r="E81" s="60">
        <v>16.863002150834319</v>
      </c>
      <c r="F81" s="61">
        <f t="shared" si="8"/>
        <v>12.633376122453566</v>
      </c>
      <c r="G81" s="62">
        <f t="shared" si="4"/>
        <v>-27.037551299973583</v>
      </c>
      <c r="H81" s="59">
        <v>83558.375312000004</v>
      </c>
      <c r="I81" s="60">
        <v>78.077310962160396</v>
      </c>
      <c r="J81" s="61">
        <f t="shared" si="9"/>
        <v>9.8933638631682577</v>
      </c>
      <c r="K81" s="62">
        <f t="shared" si="5"/>
        <v>-26.094055291373607</v>
      </c>
      <c r="L81" s="59">
        <v>5414.879312</v>
      </c>
      <c r="M81" s="60">
        <v>5.0596868870052925</v>
      </c>
      <c r="N81" s="61">
        <f t="shared" si="10"/>
        <v>10.198973119108533</v>
      </c>
      <c r="O81" s="62">
        <f t="shared" si="6"/>
        <v>28.692441628667641</v>
      </c>
      <c r="P81" s="59">
        <v>107020.04754299999</v>
      </c>
      <c r="Q81" s="61">
        <f t="shared" si="11"/>
        <v>10.361578434327345</v>
      </c>
      <c r="R81" s="62">
        <f t="shared" si="7"/>
        <v>-24.63504057878254</v>
      </c>
    </row>
    <row r="82" spans="1:24" ht="18" customHeight="1" x14ac:dyDescent="0.5">
      <c r="A82" s="20"/>
      <c r="B82" s="21" t="s">
        <v>64</v>
      </c>
      <c r="C82" s="22" t="s">
        <v>65</v>
      </c>
      <c r="D82" s="64">
        <v>15980.627662000001</v>
      </c>
      <c r="E82" s="65">
        <v>15.554095673572665</v>
      </c>
      <c r="F82" s="68">
        <f t="shared" si="8"/>
        <v>-11.448933149915529</v>
      </c>
      <c r="G82" s="66">
        <f t="shared" si="4"/>
        <v>-31.254237708926368</v>
      </c>
      <c r="H82" s="64">
        <v>82831.906654999999</v>
      </c>
      <c r="I82" s="65">
        <v>80.621076229684732</v>
      </c>
      <c r="J82" s="68">
        <f t="shared" si="9"/>
        <v>-0.86941453120340517</v>
      </c>
      <c r="K82" s="66">
        <f t="shared" si="5"/>
        <v>-24.523287712173346</v>
      </c>
      <c r="L82" s="64">
        <v>3929.7143959999999</v>
      </c>
      <c r="M82" s="65">
        <v>3.8248280967426136</v>
      </c>
      <c r="N82" s="68">
        <f t="shared" si="10"/>
        <v>-27.42747955081294</v>
      </c>
      <c r="O82" s="66">
        <f t="shared" si="6"/>
        <v>-16.579643089345186</v>
      </c>
      <c r="P82" s="64">
        <v>102742.24871299999</v>
      </c>
      <c r="Q82" s="68">
        <f t="shared" si="11"/>
        <v>-3.9971939166642656</v>
      </c>
      <c r="R82" s="66">
        <f t="shared" si="7"/>
        <v>-25.387816699230981</v>
      </c>
    </row>
    <row r="83" spans="1:24" ht="18" customHeight="1" x14ac:dyDescent="0.5">
      <c r="A83" s="17"/>
      <c r="B83" s="18" t="s">
        <v>66</v>
      </c>
      <c r="C83" s="19" t="s">
        <v>67</v>
      </c>
      <c r="D83" s="59">
        <v>19086.580676000001</v>
      </c>
      <c r="E83" s="60">
        <v>19.271865429056888</v>
      </c>
      <c r="F83" s="61">
        <f t="shared" si="8"/>
        <v>19.435738568551852</v>
      </c>
      <c r="G83" s="62">
        <f t="shared" ref="G83:G103" si="12">(D83/D71-1)*100</f>
        <v>-18.17480736172541</v>
      </c>
      <c r="H83" s="59">
        <v>72330.629019</v>
      </c>
      <c r="I83" s="60">
        <v>73.032785312142991</v>
      </c>
      <c r="J83" s="61">
        <f t="shared" si="9"/>
        <v>-12.6778171118751</v>
      </c>
      <c r="K83" s="62">
        <f t="shared" ref="K83:K103" si="13">(H83/H71-1)*100</f>
        <v>-37.364313077923008</v>
      </c>
      <c r="L83" s="59">
        <v>7621.3641589999997</v>
      </c>
      <c r="M83" s="60">
        <v>7.6953492588001211</v>
      </c>
      <c r="N83" s="61">
        <f t="shared" si="10"/>
        <v>93.941935494286241</v>
      </c>
      <c r="O83" s="62">
        <f t="shared" ref="O83:O103" si="14">(L83/L71-1)*100</f>
        <v>81.492741852416756</v>
      </c>
      <c r="P83" s="59">
        <v>99038.573854000002</v>
      </c>
      <c r="Q83" s="61">
        <f t="shared" si="11"/>
        <v>-3.6048216827975321</v>
      </c>
      <c r="R83" s="62">
        <f t="shared" si="7"/>
        <v>-30.744006832333749</v>
      </c>
    </row>
    <row r="84" spans="1:24" ht="18" customHeight="1" x14ac:dyDescent="0.5">
      <c r="A84" s="20"/>
      <c r="B84" s="21" t="s">
        <v>68</v>
      </c>
      <c r="C84" s="22" t="s">
        <v>69</v>
      </c>
      <c r="D84" s="64">
        <v>15627.731143000001</v>
      </c>
      <c r="E84" s="65">
        <v>16.754769811610821</v>
      </c>
      <c r="F84" s="68">
        <f t="shared" si="8"/>
        <v>-18.121891981151204</v>
      </c>
      <c r="G84" s="66">
        <f t="shared" si="12"/>
        <v>-38.010689748205095</v>
      </c>
      <c r="H84" s="64">
        <v>73150.356331000003</v>
      </c>
      <c r="I84" s="65">
        <v>78.425804152139762</v>
      </c>
      <c r="J84" s="68">
        <f t="shared" si="9"/>
        <v>1.1333059356979591</v>
      </c>
      <c r="K84" s="66">
        <f t="shared" si="13"/>
        <v>-37.153141556686407</v>
      </c>
      <c r="L84" s="64">
        <v>4495.2389800000001</v>
      </c>
      <c r="M84" s="65">
        <v>4.8194260362494266</v>
      </c>
      <c r="N84" s="68">
        <f t="shared" si="10"/>
        <v>-41.017921644754196</v>
      </c>
      <c r="O84" s="66">
        <f t="shared" si="14"/>
        <v>-18.166112363789232</v>
      </c>
      <c r="P84" s="64">
        <v>93273.326453999995</v>
      </c>
      <c r="Q84" s="68">
        <f t="shared" si="11"/>
        <v>-5.8212140741232599</v>
      </c>
      <c r="R84" s="66">
        <f t="shared" ref="R84:R103" si="15">(P84/P72-1)*100</f>
        <v>-36.591074135166721</v>
      </c>
    </row>
    <row r="85" spans="1:24" ht="18" customHeight="1" x14ac:dyDescent="0.5">
      <c r="A85" s="17"/>
      <c r="B85" s="18" t="s">
        <v>70</v>
      </c>
      <c r="C85" s="19" t="s">
        <v>71</v>
      </c>
      <c r="D85" s="59">
        <v>17600.458105999998</v>
      </c>
      <c r="E85" s="60">
        <v>18.997920796064992</v>
      </c>
      <c r="F85" s="61">
        <f t="shared" si="8"/>
        <v>12.623246106224606</v>
      </c>
      <c r="G85" s="62">
        <f t="shared" si="12"/>
        <v>-19.087952412704588</v>
      </c>
      <c r="H85" s="59">
        <v>71322.508308999997</v>
      </c>
      <c r="I85" s="60">
        <v>76.98546001874557</v>
      </c>
      <c r="J85" s="61">
        <f t="shared" si="9"/>
        <v>-2.4987547753412498</v>
      </c>
      <c r="K85" s="62">
        <f t="shared" si="13"/>
        <v>-36.885832672842476</v>
      </c>
      <c r="L85" s="59">
        <v>3721.1618290000001</v>
      </c>
      <c r="M85" s="60">
        <v>4.016619185189426</v>
      </c>
      <c r="N85" s="61">
        <f t="shared" si="10"/>
        <v>-17.219933232559747</v>
      </c>
      <c r="O85" s="62">
        <f t="shared" si="14"/>
        <v>-30.964485316791567</v>
      </c>
      <c r="P85" s="59">
        <v>92644.128244000007</v>
      </c>
      <c r="Q85" s="61">
        <f t="shared" si="11"/>
        <v>-0.67457464413503976</v>
      </c>
      <c r="R85" s="62">
        <f t="shared" si="15"/>
        <v>-33.895664168377849</v>
      </c>
    </row>
    <row r="86" spans="1:24" ht="18" customHeight="1" x14ac:dyDescent="0.5">
      <c r="A86" s="20"/>
      <c r="B86" s="21" t="s">
        <v>72</v>
      </c>
      <c r="C86" s="22" t="s">
        <v>73</v>
      </c>
      <c r="D86" s="64">
        <v>18414.107983999998</v>
      </c>
      <c r="E86" s="65">
        <v>17.899183829188704</v>
      </c>
      <c r="F86" s="68">
        <f t="shared" si="8"/>
        <v>4.6228903423975565</v>
      </c>
      <c r="G86" s="66">
        <f t="shared" si="12"/>
        <v>-17.5688667318752</v>
      </c>
      <c r="H86" s="64">
        <v>77267.685815000004</v>
      </c>
      <c r="I86" s="65">
        <v>75.107005653512729</v>
      </c>
      <c r="J86" s="68">
        <f t="shared" si="9"/>
        <v>8.3356259432757476</v>
      </c>
      <c r="K86" s="66">
        <f t="shared" si="13"/>
        <v>-27.654736834844584</v>
      </c>
      <c r="L86" s="64">
        <v>7195.0086279999996</v>
      </c>
      <c r="M86" s="65">
        <v>6.9938105172985727</v>
      </c>
      <c r="N86" s="68">
        <f t="shared" si="10"/>
        <v>93.353822237113974</v>
      </c>
      <c r="O86" s="66">
        <f t="shared" si="14"/>
        <v>61.292815146613819</v>
      </c>
      <c r="P86" s="64">
        <v>102876.802427</v>
      </c>
      <c r="Q86" s="68">
        <f t="shared" si="11"/>
        <v>11.0451405576939</v>
      </c>
      <c r="R86" s="66">
        <f t="shared" si="15"/>
        <v>-22.998529235566846</v>
      </c>
    </row>
    <row r="87" spans="1:24" ht="18" customHeight="1" x14ac:dyDescent="0.5">
      <c r="A87" s="17"/>
      <c r="B87" s="18" t="s">
        <v>74</v>
      </c>
      <c r="C87" s="19" t="s">
        <v>75</v>
      </c>
      <c r="D87" s="59">
        <v>16739.496898000001</v>
      </c>
      <c r="E87" s="60">
        <v>16.080999973778194</v>
      </c>
      <c r="F87" s="61">
        <f t="shared" si="8"/>
        <v>-9.0941743550926546</v>
      </c>
      <c r="G87" s="62">
        <f t="shared" si="12"/>
        <v>-24.205541044340439</v>
      </c>
      <c r="H87" s="59">
        <v>82954.270762999993</v>
      </c>
      <c r="I87" s="60">
        <v>79.691022621114371</v>
      </c>
      <c r="J87" s="61">
        <f t="shared" si="9"/>
        <v>7.3595900899830591</v>
      </c>
      <c r="K87" s="62">
        <f t="shared" si="13"/>
        <v>-17.298484604627252</v>
      </c>
      <c r="L87" s="59">
        <v>4401.1078150000003</v>
      </c>
      <c r="M87" s="60">
        <v>4.2279774051074348</v>
      </c>
      <c r="N87" s="61">
        <f t="shared" si="10"/>
        <v>-38.831097465641562</v>
      </c>
      <c r="O87" s="62">
        <f t="shared" si="14"/>
        <v>51.089007265616495</v>
      </c>
      <c r="P87" s="59">
        <v>104094.875476</v>
      </c>
      <c r="Q87" s="61">
        <f t="shared" si="11"/>
        <v>1.1840113808594843</v>
      </c>
      <c r="R87" s="62">
        <f t="shared" si="15"/>
        <v>-16.926089503424802</v>
      </c>
    </row>
    <row r="88" spans="1:24" ht="18" customHeight="1" x14ac:dyDescent="0.5">
      <c r="A88" s="20"/>
      <c r="B88" s="21" t="s">
        <v>76</v>
      </c>
      <c r="C88" s="22" t="s">
        <v>77</v>
      </c>
      <c r="D88" s="64">
        <v>18471.949227000001</v>
      </c>
      <c r="E88" s="65">
        <v>17.770836755460831</v>
      </c>
      <c r="F88" s="68">
        <f t="shared" si="8"/>
        <v>10.349488634912252</v>
      </c>
      <c r="G88" s="66">
        <f t="shared" si="12"/>
        <v>-16.887468764748991</v>
      </c>
      <c r="H88" s="64">
        <v>81416.597095000005</v>
      </c>
      <c r="I88" s="65">
        <v>78.326387669231963</v>
      </c>
      <c r="J88" s="68">
        <f t="shared" si="9"/>
        <v>-1.853640148791269</v>
      </c>
      <c r="K88" s="66">
        <f t="shared" si="13"/>
        <v>-19.124536081598155</v>
      </c>
      <c r="L88" s="64">
        <v>4056.7517029999999</v>
      </c>
      <c r="M88" s="65">
        <v>3.902775575307222</v>
      </c>
      <c r="N88" s="68">
        <f t="shared" si="10"/>
        <v>-7.8243052993692714</v>
      </c>
      <c r="O88" s="66">
        <f t="shared" si="14"/>
        <v>21.00032452084011</v>
      </c>
      <c r="P88" s="64">
        <v>103945.298025</v>
      </c>
      <c r="Q88" s="68">
        <f t="shared" si="11"/>
        <v>-0.14369338578487101</v>
      </c>
      <c r="R88" s="66">
        <f t="shared" si="15"/>
        <v>-17.665134417730133</v>
      </c>
    </row>
    <row r="89" spans="1:24" ht="18" customHeight="1" x14ac:dyDescent="0.5">
      <c r="A89" s="17"/>
      <c r="B89" s="18" t="s">
        <v>78</v>
      </c>
      <c r="C89" s="19" t="s">
        <v>79</v>
      </c>
      <c r="D89" s="59">
        <v>17608.663713000002</v>
      </c>
      <c r="E89" s="60">
        <v>18.53388981363323</v>
      </c>
      <c r="F89" s="61">
        <f t="shared" si="8"/>
        <v>-4.6734944070664479</v>
      </c>
      <c r="G89" s="62">
        <f t="shared" si="12"/>
        <v>-6.2573144048777678</v>
      </c>
      <c r="H89" s="59">
        <v>72502.434871999998</v>
      </c>
      <c r="I89" s="60">
        <v>76.311988293905088</v>
      </c>
      <c r="J89" s="61">
        <f t="shared" si="9"/>
        <v>-10.948826825319923</v>
      </c>
      <c r="K89" s="62">
        <f t="shared" si="13"/>
        <v>-19.302252026886013</v>
      </c>
      <c r="L89" s="59">
        <v>4896.8241449999996</v>
      </c>
      <c r="M89" s="60">
        <v>5.1541218924616725</v>
      </c>
      <c r="N89" s="61">
        <f t="shared" si="10"/>
        <v>20.708007378878012</v>
      </c>
      <c r="O89" s="62">
        <f t="shared" si="14"/>
        <v>23.366868494998695</v>
      </c>
      <c r="P89" s="59">
        <v>95007.922730000006</v>
      </c>
      <c r="Q89" s="61">
        <f t="shared" si="11"/>
        <v>-8.5981525521726336</v>
      </c>
      <c r="R89" s="62">
        <f t="shared" si="15"/>
        <v>-15.62186044225956</v>
      </c>
    </row>
    <row r="90" spans="1:24" ht="18" customHeight="1" x14ac:dyDescent="0.5">
      <c r="A90" s="20"/>
      <c r="B90" s="21" t="s">
        <v>80</v>
      </c>
      <c r="C90" s="22" t="s">
        <v>81</v>
      </c>
      <c r="D90" s="64">
        <v>17608.132949999999</v>
      </c>
      <c r="E90" s="65">
        <v>18.155299946212143</v>
      </c>
      <c r="F90" s="68">
        <f t="shared" si="8"/>
        <v>-3.0142150969192372E-3</v>
      </c>
      <c r="G90" s="66">
        <f t="shared" si="12"/>
        <v>-10.752304036257721</v>
      </c>
      <c r="H90" s="64">
        <v>72044.092464000001</v>
      </c>
      <c r="I90" s="65">
        <v>74.282839171575077</v>
      </c>
      <c r="J90" s="68">
        <f t="shared" si="9"/>
        <v>-0.63217519357685603</v>
      </c>
      <c r="K90" s="66">
        <f t="shared" si="13"/>
        <v>-15.752604342059884</v>
      </c>
      <c r="L90" s="64">
        <v>7333.9604499999996</v>
      </c>
      <c r="M90" s="65">
        <v>7.5618608822127831</v>
      </c>
      <c r="N90" s="68">
        <f t="shared" si="10"/>
        <v>49.769733052155594</v>
      </c>
      <c r="O90" s="66">
        <f t="shared" si="14"/>
        <v>88.6069858141705</v>
      </c>
      <c r="P90" s="64">
        <v>96986.185863999999</v>
      </c>
      <c r="Q90" s="68">
        <f t="shared" si="11"/>
        <v>2.0822085960367387</v>
      </c>
      <c r="R90" s="66">
        <f t="shared" si="15"/>
        <v>-11.130217950776544</v>
      </c>
    </row>
    <row r="91" spans="1:24" ht="18" customHeight="1" x14ac:dyDescent="0.5">
      <c r="A91" s="17">
        <v>2024</v>
      </c>
      <c r="B91" s="18" t="s">
        <v>57</v>
      </c>
      <c r="C91" s="19" t="s">
        <v>58</v>
      </c>
      <c r="D91" s="59">
        <v>16268.371364000001</v>
      </c>
      <c r="E91" s="60">
        <v>17.138028761474352</v>
      </c>
      <c r="F91" s="61">
        <f t="shared" si="8"/>
        <v>-7.6087657323146152</v>
      </c>
      <c r="G91" s="62">
        <f t="shared" si="12"/>
        <v>-8.5523353934132569</v>
      </c>
      <c r="H91" s="59">
        <v>70998.647295000002</v>
      </c>
      <c r="I91" s="60">
        <v>74.794017922412806</v>
      </c>
      <c r="J91" s="61">
        <f t="shared" si="9"/>
        <v>-1.4511185209563182</v>
      </c>
      <c r="K91" s="62">
        <f t="shared" si="13"/>
        <v>-13.713112256736304</v>
      </c>
      <c r="L91" s="59">
        <v>7658.5506139999998</v>
      </c>
      <c r="M91" s="60">
        <v>8.0679533161128454</v>
      </c>
      <c r="N91" s="61">
        <f t="shared" si="10"/>
        <v>4.4258510284167052</v>
      </c>
      <c r="O91" s="62">
        <f t="shared" si="14"/>
        <v>41.939981677836947</v>
      </c>
      <c r="P91" s="59">
        <v>94925.569273000001</v>
      </c>
      <c r="Q91" s="61">
        <f t="shared" si="11"/>
        <v>-2.1246495803943888</v>
      </c>
      <c r="R91" s="62">
        <f t="shared" si="15"/>
        <v>-9.9954507368388725</v>
      </c>
    </row>
    <row r="92" spans="1:24" ht="18" customHeight="1" x14ac:dyDescent="0.55000000000000004">
      <c r="A92" s="20"/>
      <c r="B92" s="21" t="s">
        <v>60</v>
      </c>
      <c r="C92" s="22" t="s">
        <v>61</v>
      </c>
      <c r="D92" s="64">
        <v>15958.709339000001</v>
      </c>
      <c r="E92" s="65">
        <v>16.574616817439942</v>
      </c>
      <c r="F92" s="68">
        <f t="shared" si="8"/>
        <v>-1.9034605128651405</v>
      </c>
      <c r="G92" s="66">
        <f t="shared" si="12"/>
        <v>-0.39874012650327195</v>
      </c>
      <c r="H92" s="64">
        <v>73440.017775999993</v>
      </c>
      <c r="I92" s="65">
        <v>76.27434824747877</v>
      </c>
      <c r="J92" s="68">
        <f t="shared" si="9"/>
        <v>3.438615486371277</v>
      </c>
      <c r="K92" s="66">
        <f t="shared" si="13"/>
        <v>-3.4139837515907323</v>
      </c>
      <c r="L92" s="64">
        <v>6885.3047560000005</v>
      </c>
      <c r="M92" s="65">
        <v>7.1510349350812765</v>
      </c>
      <c r="N92" s="68">
        <f t="shared" si="10"/>
        <v>-10.096503855265892</v>
      </c>
      <c r="O92" s="66">
        <f t="shared" si="14"/>
        <v>40.123808861598917</v>
      </c>
      <c r="P92" s="64">
        <v>96284.031870999999</v>
      </c>
      <c r="Q92" s="68">
        <f t="shared" si="11"/>
        <v>1.4310818553988858</v>
      </c>
      <c r="R92" s="66">
        <f t="shared" si="15"/>
        <v>-0.7096522636550362</v>
      </c>
      <c r="S92" s="71"/>
      <c r="T92" s="69"/>
      <c r="X92" s="69"/>
    </row>
    <row r="93" spans="1:24" ht="18" customHeight="1" x14ac:dyDescent="0.55000000000000004">
      <c r="A93" s="17"/>
      <c r="B93" s="18" t="s">
        <v>62</v>
      </c>
      <c r="C93" s="19" t="s">
        <v>63</v>
      </c>
      <c r="D93" s="59">
        <v>17445.426073999999</v>
      </c>
      <c r="E93" s="60">
        <v>16.781784369820876</v>
      </c>
      <c r="F93" s="61">
        <f t="shared" si="8"/>
        <v>9.3160211356613232</v>
      </c>
      <c r="G93" s="62">
        <f t="shared" si="12"/>
        <v>-3.3322643402577623</v>
      </c>
      <c r="H93" s="59">
        <v>79538.701562000002</v>
      </c>
      <c r="I93" s="60">
        <v>76.512968671963606</v>
      </c>
      <c r="J93" s="61">
        <f t="shared" si="9"/>
        <v>8.3043059774327013</v>
      </c>
      <c r="K93" s="62">
        <f t="shared" si="13"/>
        <v>-4.8106174096742222</v>
      </c>
      <c r="L93" s="59">
        <v>6970.4083629999996</v>
      </c>
      <c r="M93" s="60">
        <v>6.7052469582155148</v>
      </c>
      <c r="N93" s="61">
        <f t="shared" si="10"/>
        <v>1.2360180125046361</v>
      </c>
      <c r="O93" s="62">
        <f t="shared" si="14"/>
        <v>28.726938522023325</v>
      </c>
      <c r="P93" s="59">
        <v>103954.535999</v>
      </c>
      <c r="Q93" s="61">
        <f t="shared" si="11"/>
        <v>7.9665381465088947</v>
      </c>
      <c r="R93" s="62">
        <f t="shared" si="15"/>
        <v>-2.864427380083423</v>
      </c>
      <c r="S93" s="71"/>
      <c r="T93" s="69"/>
      <c r="X93" s="69"/>
    </row>
    <row r="94" spans="1:24" ht="18" customHeight="1" x14ac:dyDescent="0.55000000000000004">
      <c r="A94" s="20"/>
      <c r="B94" s="21" t="s">
        <v>64</v>
      </c>
      <c r="C94" s="22" t="s">
        <v>65</v>
      </c>
      <c r="D94" s="64">
        <v>16569.548454</v>
      </c>
      <c r="E94" s="65">
        <v>16.34458222943395</v>
      </c>
      <c r="F94" s="68">
        <f t="shared" si="8"/>
        <v>-5.0206719875152466</v>
      </c>
      <c r="G94" s="66">
        <f t="shared" si="12"/>
        <v>3.6852169042169702</v>
      </c>
      <c r="H94" s="64">
        <v>78613.110090000002</v>
      </c>
      <c r="I94" s="65">
        <v>77.545772942736164</v>
      </c>
      <c r="J94" s="68">
        <f t="shared" si="9"/>
        <v>-1.1636994995178673</v>
      </c>
      <c r="K94" s="66">
        <f t="shared" si="13"/>
        <v>-5.0932022880646022</v>
      </c>
      <c r="L94" s="64">
        <v>6193.7377530000003</v>
      </c>
      <c r="M94" s="65">
        <v>6.1096448278298983</v>
      </c>
      <c r="N94" s="68">
        <f t="shared" si="10"/>
        <v>-11.142397540475335</v>
      </c>
      <c r="O94" s="66">
        <f t="shared" si="14"/>
        <v>57.61292371029603</v>
      </c>
      <c r="P94" s="64">
        <v>101376.396297</v>
      </c>
      <c r="Q94" s="68">
        <f t="shared" si="11"/>
        <v>-2.4800646525177106</v>
      </c>
      <c r="R94" s="66">
        <f t="shared" si="15"/>
        <v>-1.3293970427057378</v>
      </c>
      <c r="S94" s="71"/>
      <c r="T94" s="69"/>
      <c r="X94" s="69"/>
    </row>
    <row r="95" spans="1:24" ht="18" customHeight="1" x14ac:dyDescent="0.55000000000000004">
      <c r="A95" s="17"/>
      <c r="B95" s="18" t="s">
        <v>66</v>
      </c>
      <c r="C95" s="19" t="s">
        <v>67</v>
      </c>
      <c r="D95" s="59">
        <v>19110.654975000001</v>
      </c>
      <c r="E95" s="60">
        <v>18.162884160714519</v>
      </c>
      <c r="F95" s="61">
        <f t="shared" si="8"/>
        <v>15.336003440616164</v>
      </c>
      <c r="G95" s="62">
        <f t="shared" si="12"/>
        <v>0.12613206843419267</v>
      </c>
      <c r="H95" s="59">
        <v>75856.947776000001</v>
      </c>
      <c r="I95" s="60">
        <v>72.09491024997476</v>
      </c>
      <c r="J95" s="61">
        <f t="shared" si="9"/>
        <v>-3.5059830489400756</v>
      </c>
      <c r="K95" s="62">
        <f t="shared" si="13"/>
        <v>4.8752773269449934</v>
      </c>
      <c r="L95" s="59">
        <v>10250.570782999999</v>
      </c>
      <c r="M95" s="60">
        <v>9.7422055893107178</v>
      </c>
      <c r="N95" s="61">
        <f t="shared" si="10"/>
        <v>65.498947352671337</v>
      </c>
      <c r="O95" s="62">
        <f t="shared" si="14"/>
        <v>34.497848011831223</v>
      </c>
      <c r="P95" s="59">
        <v>105218.173534</v>
      </c>
      <c r="Q95" s="61">
        <f t="shared" si="11"/>
        <v>3.7896170877339541</v>
      </c>
      <c r="R95" s="62">
        <f t="shared" si="15"/>
        <v>6.2395887173312792</v>
      </c>
      <c r="S95" s="71"/>
      <c r="T95" s="69"/>
      <c r="X95" s="69"/>
    </row>
    <row r="96" spans="1:24" ht="18" customHeight="1" x14ac:dyDescent="0.55000000000000004">
      <c r="A96" s="20"/>
      <c r="B96" s="21" t="s">
        <v>68</v>
      </c>
      <c r="C96" s="22" t="s">
        <v>69</v>
      </c>
      <c r="D96" s="64">
        <v>16516.157454</v>
      </c>
      <c r="E96" s="65">
        <v>18.596000455699631</v>
      </c>
      <c r="F96" s="68">
        <f t="shared" si="8"/>
        <v>-13.57618315224699</v>
      </c>
      <c r="G96" s="66">
        <f t="shared" si="12"/>
        <v>5.684934702744382</v>
      </c>
      <c r="H96" s="64">
        <v>66338.619991</v>
      </c>
      <c r="I96" s="65">
        <v>74.692494971604333</v>
      </c>
      <c r="J96" s="68">
        <f t="shared" si="9"/>
        <v>-12.547733680383399</v>
      </c>
      <c r="K96" s="66">
        <f t="shared" si="13"/>
        <v>-9.3119660404351272</v>
      </c>
      <c r="L96" s="64">
        <v>5960.8659690000004</v>
      </c>
      <c r="M96" s="65">
        <v>6.7115045726960183</v>
      </c>
      <c r="N96" s="68">
        <f t="shared" si="10"/>
        <v>-41.848448294354846</v>
      </c>
      <c r="O96" s="66">
        <f t="shared" si="14"/>
        <v>32.6039838042159</v>
      </c>
      <c r="P96" s="64">
        <v>88815.643414000006</v>
      </c>
      <c r="Q96" s="68">
        <f t="shared" si="11"/>
        <v>-15.589065623439769</v>
      </c>
      <c r="R96" s="66">
        <f t="shared" si="15"/>
        <v>-4.7791616418852652</v>
      </c>
      <c r="S96" s="71"/>
      <c r="T96" s="69"/>
      <c r="X96" s="69"/>
    </row>
    <row r="97" spans="1:24" ht="18" customHeight="1" x14ac:dyDescent="0.55000000000000004">
      <c r="A97" s="17"/>
      <c r="B97" s="18" t="s">
        <v>70</v>
      </c>
      <c r="C97" s="19" t="s">
        <v>71</v>
      </c>
      <c r="D97" s="59">
        <v>18904.280102000001</v>
      </c>
      <c r="E97" s="60">
        <v>19.900534402301084</v>
      </c>
      <c r="F97" s="61">
        <f t="shared" si="8"/>
        <v>14.459311463040269</v>
      </c>
      <c r="G97" s="62">
        <f t="shared" si="12"/>
        <v>7.4078867046962316</v>
      </c>
      <c r="H97" s="59">
        <v>69135.245009999999</v>
      </c>
      <c r="I97" s="60">
        <v>72.778667810125285</v>
      </c>
      <c r="J97" s="61">
        <f t="shared" si="9"/>
        <v>4.2156816336839764</v>
      </c>
      <c r="K97" s="62">
        <f t="shared" si="13"/>
        <v>-3.0667223445420944</v>
      </c>
      <c r="L97" s="59">
        <v>6954.3063089999996</v>
      </c>
      <c r="M97" s="60">
        <v>7.3207977875736381</v>
      </c>
      <c r="N97" s="61">
        <f t="shared" si="10"/>
        <v>16.666040557973826</v>
      </c>
      <c r="O97" s="62">
        <f t="shared" si="14"/>
        <v>86.885350021685383</v>
      </c>
      <c r="P97" s="59">
        <v>94993.831420999995</v>
      </c>
      <c r="Q97" s="61">
        <f t="shared" si="11"/>
        <v>6.956193491952023</v>
      </c>
      <c r="R97" s="62">
        <f t="shared" si="15"/>
        <v>2.5362677824670055</v>
      </c>
      <c r="S97" s="71"/>
      <c r="T97" s="69"/>
      <c r="U97" s="69"/>
      <c r="X97" s="69"/>
    </row>
    <row r="98" spans="1:24" ht="18" customHeight="1" x14ac:dyDescent="0.55000000000000004">
      <c r="A98" s="20"/>
      <c r="B98" s="21" t="s">
        <v>72</v>
      </c>
      <c r="C98" s="22" t="s">
        <v>73</v>
      </c>
      <c r="D98" s="64">
        <v>19165.335358</v>
      </c>
      <c r="E98" s="65">
        <v>20.607004417515451</v>
      </c>
      <c r="F98" s="68">
        <f t="shared" si="8"/>
        <v>1.3809320142922576</v>
      </c>
      <c r="G98" s="66">
        <f t="shared" si="12"/>
        <v>4.0796294593946181</v>
      </c>
      <c r="H98" s="64">
        <v>65261.457085000002</v>
      </c>
      <c r="I98" s="65">
        <v>70.170602774384804</v>
      </c>
      <c r="J98" s="68">
        <f t="shared" si="9"/>
        <v>-5.6032027143892771</v>
      </c>
      <c r="K98" s="66">
        <f t="shared" si="13"/>
        <v>-15.538486242161053</v>
      </c>
      <c r="L98" s="64">
        <v>8577.1928509999998</v>
      </c>
      <c r="M98" s="65">
        <v>9.2223928080997446</v>
      </c>
      <c r="N98" s="68">
        <f t="shared" si="10"/>
        <v>23.336425948044905</v>
      </c>
      <c r="O98" s="66">
        <f t="shared" si="14"/>
        <v>19.210320577255601</v>
      </c>
      <c r="P98" s="64">
        <v>93003.985293999998</v>
      </c>
      <c r="Q98" s="68">
        <f t="shared" si="11"/>
        <v>-2.0947108851534391</v>
      </c>
      <c r="R98" s="66">
        <f t="shared" si="15"/>
        <v>-9.5967379429445447</v>
      </c>
      <c r="S98" s="71"/>
      <c r="T98" s="69"/>
      <c r="U98" s="69"/>
      <c r="X98" s="69"/>
    </row>
    <row r="99" spans="1:24" ht="18" customHeight="1" x14ac:dyDescent="0.55000000000000004">
      <c r="A99" s="17"/>
      <c r="B99" s="18" t="s">
        <v>74</v>
      </c>
      <c r="C99" s="19" t="s">
        <v>75</v>
      </c>
      <c r="D99" s="59">
        <v>19197.057348999999</v>
      </c>
      <c r="E99" s="60">
        <v>21.579472275193766</v>
      </c>
      <c r="F99" s="61">
        <f t="shared" si="8"/>
        <v>0.16551753677900294</v>
      </c>
      <c r="G99" s="62">
        <f t="shared" si="12"/>
        <v>14.681208557072111</v>
      </c>
      <c r="H99" s="59">
        <v>62611.436902000001</v>
      </c>
      <c r="I99" s="60">
        <v>70.381712268371928</v>
      </c>
      <c r="J99" s="61">
        <f t="shared" si="9"/>
        <v>-4.0606206195311749</v>
      </c>
      <c r="K99" s="62">
        <f t="shared" si="13"/>
        <v>-24.522949420071917</v>
      </c>
      <c r="L99" s="59">
        <v>7151.3148870000005</v>
      </c>
      <c r="M99" s="60">
        <v>8.0388154564343051</v>
      </c>
      <c r="N99" s="61">
        <f t="shared" si="10"/>
        <v>-16.624063242716513</v>
      </c>
      <c r="O99" s="62">
        <f t="shared" si="14"/>
        <v>62.488972949643596</v>
      </c>
      <c r="P99" s="59">
        <v>88959.809137999997</v>
      </c>
      <c r="Q99" s="61">
        <f t="shared" si="11"/>
        <v>-4.3483901719004177</v>
      </c>
      <c r="R99" s="62">
        <f t="shared" si="15"/>
        <v>-14.539684368506233</v>
      </c>
      <c r="S99" s="71"/>
      <c r="T99" s="69"/>
      <c r="U99" s="69"/>
      <c r="V99" s="69"/>
      <c r="X99" s="69"/>
    </row>
    <row r="100" spans="1:24" ht="18" customHeight="1" x14ac:dyDescent="0.55000000000000004">
      <c r="A100" s="20"/>
      <c r="B100" s="21" t="s">
        <v>76</v>
      </c>
      <c r="C100" s="22" t="s">
        <v>77</v>
      </c>
      <c r="D100" s="64">
        <v>19645.305582000001</v>
      </c>
      <c r="E100" s="65">
        <v>21.117841442951342</v>
      </c>
      <c r="F100" s="68">
        <f t="shared" si="8"/>
        <v>2.334984080377045</v>
      </c>
      <c r="G100" s="66">
        <f t="shared" si="12"/>
        <v>6.3520982035016216</v>
      </c>
      <c r="H100" s="64">
        <v>67410.950867000007</v>
      </c>
      <c r="I100" s="65">
        <v>72.463814115074797</v>
      </c>
      <c r="J100" s="68">
        <f t="shared" si="9"/>
        <v>7.6655547332546536</v>
      </c>
      <c r="K100" s="66">
        <f t="shared" si="13"/>
        <v>-17.202446095429014</v>
      </c>
      <c r="L100" s="64">
        <v>5970.796695</v>
      </c>
      <c r="M100" s="65">
        <v>6.4183444419738667</v>
      </c>
      <c r="N100" s="68">
        <f t="shared" si="10"/>
        <v>-16.507708171905598</v>
      </c>
      <c r="O100" s="66">
        <f t="shared" si="14"/>
        <v>47.181714142981647</v>
      </c>
      <c r="P100" s="64">
        <v>93027.053144000005</v>
      </c>
      <c r="Q100" s="68">
        <f t="shared" si="11"/>
        <v>4.572001722362784</v>
      </c>
      <c r="R100" s="66">
        <f t="shared" si="15"/>
        <v>-10.503837199421984</v>
      </c>
      <c r="S100" s="71"/>
      <c r="T100" s="69"/>
      <c r="U100" s="69"/>
      <c r="V100" s="69"/>
      <c r="X100" s="69"/>
    </row>
    <row r="101" spans="1:24" ht="18" customHeight="1" x14ac:dyDescent="0.55000000000000004">
      <c r="A101" s="17"/>
      <c r="B101" s="18" t="s">
        <v>78</v>
      </c>
      <c r="C101" s="19" t="s">
        <v>79</v>
      </c>
      <c r="D101" s="59">
        <v>18123.122977999999</v>
      </c>
      <c r="E101" s="60">
        <v>19.980818091663206</v>
      </c>
      <c r="F101" s="61">
        <f t="shared" si="8"/>
        <v>-7.7483274446730981</v>
      </c>
      <c r="G101" s="62">
        <f t="shared" si="12"/>
        <v>2.9216258166154141</v>
      </c>
      <c r="H101" s="59">
        <v>63620.097593999999</v>
      </c>
      <c r="I101" s="60">
        <v>70.141420909778375</v>
      </c>
      <c r="J101" s="61">
        <f t="shared" si="9"/>
        <v>-5.6234977021452526</v>
      </c>
      <c r="K101" s="62">
        <f t="shared" si="13"/>
        <v>-12.251088247838016</v>
      </c>
      <c r="L101" s="59">
        <v>8959.3867730000002</v>
      </c>
      <c r="M101" s="60">
        <v>9.8777609985584274</v>
      </c>
      <c r="N101" s="61">
        <f t="shared" si="10"/>
        <v>50.053455688797335</v>
      </c>
      <c r="O101" s="62">
        <f t="shared" si="14"/>
        <v>82.963212639525992</v>
      </c>
      <c r="P101" s="59">
        <v>90702.607344999997</v>
      </c>
      <c r="Q101" s="61">
        <f t="shared" si="11"/>
        <v>-2.4986772346770048</v>
      </c>
      <c r="R101" s="62">
        <f t="shared" si="15"/>
        <v>-4.5315330146046273</v>
      </c>
      <c r="S101" s="71"/>
      <c r="T101" s="69"/>
      <c r="U101" s="69"/>
      <c r="V101" s="69"/>
      <c r="X101" s="69"/>
    </row>
    <row r="102" spans="1:24" ht="18" customHeight="1" x14ac:dyDescent="0.55000000000000004">
      <c r="A102" s="20"/>
      <c r="B102" s="21" t="s">
        <v>80</v>
      </c>
      <c r="C102" s="22" t="s">
        <v>81</v>
      </c>
      <c r="D102" s="64">
        <v>20449.901384000001</v>
      </c>
      <c r="E102" s="65">
        <v>21.671962891673243</v>
      </c>
      <c r="F102" s="68">
        <f t="shared" si="8"/>
        <v>12.838727678582341</v>
      </c>
      <c r="G102" s="66">
        <f t="shared" si="12"/>
        <v>16.138953755457663</v>
      </c>
      <c r="H102" s="64">
        <v>64845.532527000003</v>
      </c>
      <c r="I102" s="65">
        <v>68.720623548603726</v>
      </c>
      <c r="J102" s="68">
        <f t="shared" si="9"/>
        <v>1.9261758144734076</v>
      </c>
      <c r="K102" s="66">
        <f t="shared" si="13"/>
        <v>-9.9918809312464774</v>
      </c>
      <c r="L102" s="64">
        <v>9065.6605880000006</v>
      </c>
      <c r="M102" s="65">
        <v>9.6074135597230441</v>
      </c>
      <c r="N102" s="68">
        <f t="shared" si="10"/>
        <v>1.1861728675478966</v>
      </c>
      <c r="O102" s="66">
        <f t="shared" si="14"/>
        <v>23.612073582971128</v>
      </c>
      <c r="P102" s="64">
        <v>94361.094498999999</v>
      </c>
      <c r="Q102" s="68">
        <f t="shared" si="11"/>
        <v>4.033497229119809</v>
      </c>
      <c r="R102" s="66">
        <f t="shared" si="15"/>
        <v>-2.7066652241393041</v>
      </c>
      <c r="S102" s="71"/>
      <c r="T102" s="69"/>
      <c r="U102" s="69"/>
      <c r="V102" s="69"/>
      <c r="X102" s="69"/>
    </row>
    <row r="103" spans="1:24" ht="18" customHeight="1" x14ac:dyDescent="0.55000000000000004">
      <c r="A103" s="17" t="s">
        <v>82</v>
      </c>
      <c r="B103" s="18" t="s">
        <v>57</v>
      </c>
      <c r="C103" s="19" t="s">
        <v>58</v>
      </c>
      <c r="D103" s="59">
        <v>18575.180819000001</v>
      </c>
      <c r="E103" s="60">
        <v>19.076105575018051</v>
      </c>
      <c r="F103" s="61">
        <f t="shared" si="8"/>
        <v>-9.1673819340115763</v>
      </c>
      <c r="G103" s="62">
        <f t="shared" si="12"/>
        <v>14.179719674365799</v>
      </c>
      <c r="H103" s="59">
        <v>70698.982537000004</v>
      </c>
      <c r="I103" s="60">
        <v>72.605551895498323</v>
      </c>
      <c r="J103" s="61">
        <f t="shared" si="9"/>
        <v>9.0267591025839486</v>
      </c>
      <c r="K103" s="62">
        <f t="shared" si="13"/>
        <v>-0.4220710808121253</v>
      </c>
      <c r="L103" s="59">
        <v>8099.9088620000002</v>
      </c>
      <c r="M103" s="60">
        <v>8.3183425294836333</v>
      </c>
      <c r="N103" s="61">
        <f t="shared" si="10"/>
        <v>-10.652855537944394</v>
      </c>
      <c r="O103" s="62">
        <f t="shared" si="14"/>
        <v>5.7629474589250274</v>
      </c>
      <c r="P103" s="59">
        <v>97374.072218000001</v>
      </c>
      <c r="Q103" s="61">
        <f t="shared" si="11"/>
        <v>3.1930296431988969</v>
      </c>
      <c r="R103" s="62">
        <f t="shared" si="15"/>
        <v>2.5793924268794788</v>
      </c>
      <c r="S103" s="71"/>
      <c r="T103" s="69"/>
      <c r="U103" s="69"/>
      <c r="V103" s="69"/>
      <c r="X103" s="69"/>
    </row>
    <row r="104" spans="1:24" ht="18" customHeight="1" x14ac:dyDescent="0.55000000000000004">
      <c r="A104" s="20"/>
      <c r="B104" s="21" t="s">
        <v>60</v>
      </c>
      <c r="C104" s="22" t="s">
        <v>61</v>
      </c>
      <c r="D104" s="64">
        <v>16991.576429000001</v>
      </c>
      <c r="E104" s="65">
        <v>17.932970597502358</v>
      </c>
      <c r="F104" s="68">
        <v>-8.5253780592013264</v>
      </c>
      <c r="G104" s="66">
        <v>6.4721216989388486</v>
      </c>
      <c r="H104" s="64">
        <v>67621.108672999995</v>
      </c>
      <c r="I104" s="65">
        <v>71.367560194930562</v>
      </c>
      <c r="J104" s="68">
        <v>-4.3534910313443582</v>
      </c>
      <c r="K104" s="66">
        <v>-7.9233492572786446</v>
      </c>
      <c r="L104" s="64">
        <v>10137.798854999999</v>
      </c>
      <c r="M104" s="65">
        <v>10.699469207567077</v>
      </c>
      <c r="N104" s="68">
        <v>25.159418799890187</v>
      </c>
      <c r="O104" s="66">
        <v>47.238200983997203</v>
      </c>
      <c r="P104" s="64">
        <v>94750.483957000004</v>
      </c>
      <c r="Q104" s="68">
        <v>-2.6943396750690796</v>
      </c>
      <c r="R104" s="66">
        <v>-1.5927333787336795</v>
      </c>
      <c r="S104" s="71"/>
      <c r="T104" s="69"/>
      <c r="U104" s="69"/>
      <c r="V104" s="69"/>
      <c r="X104" s="69"/>
    </row>
    <row r="105" spans="1:24" ht="18" customHeight="1" x14ac:dyDescent="0.55000000000000004">
      <c r="A105" s="17"/>
      <c r="B105" s="18" t="s">
        <v>62</v>
      </c>
      <c r="C105" s="19" t="s">
        <v>63</v>
      </c>
      <c r="D105" s="59">
        <v>19370.497864000001</v>
      </c>
      <c r="E105" s="60">
        <v>20.39770843126816</v>
      </c>
      <c r="F105" s="61">
        <v>14.000592852231343</v>
      </c>
      <c r="G105" s="62">
        <v>11.034822433308488</v>
      </c>
      <c r="H105" s="59">
        <v>66740.243101999993</v>
      </c>
      <c r="I105" s="60">
        <v>70.279454301306956</v>
      </c>
      <c r="J105" s="61">
        <v>-1.3026488152681148</v>
      </c>
      <c r="K105" s="62">
        <v>-16.090856663059405</v>
      </c>
      <c r="L105" s="59">
        <v>8853.3474229999993</v>
      </c>
      <c r="M105" s="60">
        <v>9.3228372674248838</v>
      </c>
      <c r="N105" s="61">
        <v>-12.669924215023299</v>
      </c>
      <c r="O105" s="62">
        <v>27.0133249293532</v>
      </c>
      <c r="P105" s="59">
        <v>94964.088388999997</v>
      </c>
      <c r="Q105" s="61">
        <v>0.22543888229313858</v>
      </c>
      <c r="R105" s="62">
        <v>-8.6484418631684221</v>
      </c>
      <c r="S105" s="71"/>
      <c r="T105" s="69"/>
      <c r="U105" s="69"/>
      <c r="V105" s="69"/>
      <c r="X105" s="69"/>
    </row>
    <row r="106" spans="1:24" ht="18" customHeight="1" x14ac:dyDescent="0.55000000000000004">
      <c r="A106" s="20"/>
      <c r="B106" s="21" t="s">
        <v>64</v>
      </c>
      <c r="C106" s="22" t="s">
        <v>65</v>
      </c>
      <c r="D106" s="64">
        <v>18256.151092</v>
      </c>
      <c r="E106" s="65">
        <v>20.065979364192817</v>
      </c>
      <c r="F106" s="68">
        <v>-5.7528039796592374</v>
      </c>
      <c r="G106" s="66">
        <v>10.178929393775027</v>
      </c>
      <c r="H106" s="64">
        <v>61961.748985999999</v>
      </c>
      <c r="I106" s="65">
        <v>68.104343037958628</v>
      </c>
      <c r="J106" s="68">
        <v>-7.1598392422649093</v>
      </c>
      <c r="K106" s="66">
        <v>-21.181404838120176</v>
      </c>
      <c r="L106" s="64">
        <v>10762.713231</v>
      </c>
      <c r="M106" s="65">
        <v>11.829677597848562</v>
      </c>
      <c r="N106" s="68">
        <v>21.566597545236775</v>
      </c>
      <c r="O106" s="66">
        <v>73.767661147535165</v>
      </c>
      <c r="P106" s="64">
        <v>90980.613308999993</v>
      </c>
      <c r="Q106" s="68">
        <v>-4.1947173374450308</v>
      </c>
      <c r="R106" s="66">
        <v>-10.254638523097359</v>
      </c>
      <c r="S106" s="71"/>
      <c r="T106" s="69"/>
      <c r="U106" s="69"/>
      <c r="V106" s="69"/>
      <c r="X106" s="69"/>
    </row>
    <row r="107" spans="1:24" ht="18" customHeight="1" x14ac:dyDescent="0.55000000000000004">
      <c r="A107" s="17"/>
      <c r="B107" s="18" t="s">
        <v>66</v>
      </c>
      <c r="C107" s="19" t="s">
        <v>67</v>
      </c>
      <c r="D107" s="59">
        <v>18769.241575</v>
      </c>
      <c r="E107" s="60">
        <v>20.751108538892179</v>
      </c>
      <c r="F107" s="61">
        <v>2.8105074306973732</v>
      </c>
      <c r="G107" s="62">
        <v>-1.7865081047542808</v>
      </c>
      <c r="H107" s="59">
        <v>59329.991890999998</v>
      </c>
      <c r="I107" s="60">
        <v>65.594717635346626</v>
      </c>
      <c r="J107" s="61">
        <v>-4.2473899430996331</v>
      </c>
      <c r="K107" s="62">
        <v>-21.7870035237944</v>
      </c>
      <c r="L107" s="59">
        <v>12350.110672999999</v>
      </c>
      <c r="M107" s="60">
        <v>13.654173825761189</v>
      </c>
      <c r="N107" s="61">
        <v>14.749045226140511</v>
      </c>
      <c r="O107" s="62">
        <v>20.482175426581794</v>
      </c>
      <c r="P107" s="59">
        <v>90449.344138999993</v>
      </c>
      <c r="Q107" s="61">
        <v>-0.58393667692219209</v>
      </c>
      <c r="R107" s="62">
        <v>-14.03638639500584</v>
      </c>
      <c r="S107" s="71"/>
      <c r="T107" s="69"/>
      <c r="U107" s="69"/>
      <c r="V107" s="69"/>
      <c r="X107" s="69"/>
    </row>
    <row r="108" spans="1:24" ht="18" customHeight="1" x14ac:dyDescent="0.5">
      <c r="A108" s="28" t="s">
        <v>83</v>
      </c>
      <c r="R108" s="31" t="s">
        <v>84</v>
      </c>
      <c r="S108" s="72"/>
      <c r="V108" s="69"/>
      <c r="X108" s="69"/>
    </row>
    <row r="109" spans="1:24" ht="18" customHeight="1" x14ac:dyDescent="0.5">
      <c r="A109" s="28"/>
    </row>
    <row r="113" spans="8:8" ht="18" customHeight="1" x14ac:dyDescent="0.5">
      <c r="H113" s="69"/>
    </row>
  </sheetData>
  <mergeCells count="12">
    <mergeCell ref="A4:A6"/>
    <mergeCell ref="B4:B6"/>
    <mergeCell ref="D5:E5"/>
    <mergeCell ref="H5:I5"/>
    <mergeCell ref="C4:C6"/>
    <mergeCell ref="F5:G5"/>
    <mergeCell ref="Q5:R5"/>
    <mergeCell ref="L4:O4"/>
    <mergeCell ref="P4:R4"/>
    <mergeCell ref="D4:K4"/>
    <mergeCell ref="J5:K5"/>
    <mergeCell ref="N5:O5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BA8C2"/>
    <pageSetUpPr autoPageBreaks="0" fitToPage="1"/>
  </sheetPr>
  <dimension ref="A1:M102"/>
  <sheetViews>
    <sheetView showGridLines="0" rightToLeft="1" zoomScaleNormal="100" workbookViewId="0"/>
  </sheetViews>
  <sheetFormatPr defaultColWidth="8.90625" defaultRowHeight="18.5" x14ac:dyDescent="0.65"/>
  <cols>
    <col min="1" max="1" width="6.36328125" style="138" customWidth="1"/>
    <col min="2" max="2" width="40" style="138" customWidth="1"/>
    <col min="3" max="5" width="10" style="138" customWidth="1"/>
    <col min="6" max="7" width="7" style="138" customWidth="1"/>
    <col min="8" max="8" width="40" style="138" customWidth="1"/>
    <col min="9" max="9" width="6.36328125" style="138" customWidth="1"/>
    <col min="10" max="10" width="9.08984375" style="138" bestFit="1" customWidth="1"/>
    <col min="11" max="11" width="14" style="138" bestFit="1" customWidth="1"/>
    <col min="12" max="13" width="8.90625" style="225"/>
    <col min="14" max="247" width="8.90625" style="138"/>
    <col min="248" max="248" width="5.90625" style="138" customWidth="1"/>
    <col min="249" max="249" width="32.90625" style="138" customWidth="1"/>
    <col min="250" max="250" width="5.90625" style="138" customWidth="1"/>
    <col min="251" max="251" width="32.90625" style="138" customWidth="1"/>
    <col min="252" max="257" width="8.90625" style="138"/>
    <col min="258" max="258" width="32.90625" style="138" customWidth="1"/>
    <col min="259" max="259" width="5.90625" style="138" customWidth="1"/>
    <col min="260" max="260" width="32.90625" style="138" customWidth="1"/>
    <col min="261" max="261" width="5.90625" style="138" customWidth="1"/>
    <col min="262" max="503" width="8.90625" style="138"/>
    <col min="504" max="504" width="5.90625" style="138" customWidth="1"/>
    <col min="505" max="505" width="32.90625" style="138" customWidth="1"/>
    <col min="506" max="506" width="5.90625" style="138" customWidth="1"/>
    <col min="507" max="507" width="32.90625" style="138" customWidth="1"/>
    <col min="508" max="513" width="8.90625" style="138"/>
    <col min="514" max="514" width="32.90625" style="138" customWidth="1"/>
    <col min="515" max="515" width="5.90625" style="138" customWidth="1"/>
    <col min="516" max="516" width="32.90625" style="138" customWidth="1"/>
    <col min="517" max="517" width="5.90625" style="138" customWidth="1"/>
    <col min="518" max="759" width="8.90625" style="138"/>
    <col min="760" max="760" width="5.90625" style="138" customWidth="1"/>
    <col min="761" max="761" width="32.90625" style="138" customWidth="1"/>
    <col min="762" max="762" width="5.90625" style="138" customWidth="1"/>
    <col min="763" max="763" width="32.90625" style="138" customWidth="1"/>
    <col min="764" max="769" width="8.90625" style="138"/>
    <col min="770" max="770" width="32.90625" style="138" customWidth="1"/>
    <col min="771" max="771" width="5.90625" style="138" customWidth="1"/>
    <col min="772" max="772" width="32.90625" style="138" customWidth="1"/>
    <col min="773" max="773" width="5.90625" style="138" customWidth="1"/>
    <col min="774" max="1015" width="8.90625" style="138"/>
    <col min="1016" max="1016" width="5.90625" style="138" customWidth="1"/>
    <col min="1017" max="1017" width="32.90625" style="138" customWidth="1"/>
    <col min="1018" max="1018" width="5.90625" style="138" customWidth="1"/>
    <col min="1019" max="1019" width="32.90625" style="138" customWidth="1"/>
    <col min="1020" max="1025" width="8.90625" style="138"/>
    <col min="1026" max="1026" width="32.90625" style="138" customWidth="1"/>
    <col min="1027" max="1027" width="5.90625" style="138" customWidth="1"/>
    <col min="1028" max="1028" width="32.90625" style="138" customWidth="1"/>
    <col min="1029" max="1029" width="5.90625" style="138" customWidth="1"/>
    <col min="1030" max="1271" width="8.90625" style="138"/>
    <col min="1272" max="1272" width="5.90625" style="138" customWidth="1"/>
    <col min="1273" max="1273" width="32.90625" style="138" customWidth="1"/>
    <col min="1274" max="1274" width="5.90625" style="138" customWidth="1"/>
    <col min="1275" max="1275" width="32.90625" style="138" customWidth="1"/>
    <col min="1276" max="1281" width="8.90625" style="138"/>
    <col min="1282" max="1282" width="32.90625" style="138" customWidth="1"/>
    <col min="1283" max="1283" width="5.90625" style="138" customWidth="1"/>
    <col min="1284" max="1284" width="32.90625" style="138" customWidth="1"/>
    <col min="1285" max="1285" width="5.90625" style="138" customWidth="1"/>
    <col min="1286" max="1527" width="8.90625" style="138"/>
    <col min="1528" max="1528" width="5.90625" style="138" customWidth="1"/>
    <col min="1529" max="1529" width="32.90625" style="138" customWidth="1"/>
    <col min="1530" max="1530" width="5.90625" style="138" customWidth="1"/>
    <col min="1531" max="1531" width="32.90625" style="138" customWidth="1"/>
    <col min="1532" max="1537" width="8.90625" style="138"/>
    <col min="1538" max="1538" width="32.90625" style="138" customWidth="1"/>
    <col min="1539" max="1539" width="5.90625" style="138" customWidth="1"/>
    <col min="1540" max="1540" width="32.90625" style="138" customWidth="1"/>
    <col min="1541" max="1541" width="5.90625" style="138" customWidth="1"/>
    <col min="1542" max="1783" width="8.90625" style="138"/>
    <col min="1784" max="1784" width="5.90625" style="138" customWidth="1"/>
    <col min="1785" max="1785" width="32.90625" style="138" customWidth="1"/>
    <col min="1786" max="1786" width="5.90625" style="138" customWidth="1"/>
    <col min="1787" max="1787" width="32.90625" style="138" customWidth="1"/>
    <col min="1788" max="1793" width="8.90625" style="138"/>
    <col min="1794" max="1794" width="32.90625" style="138" customWidth="1"/>
    <col min="1795" max="1795" width="5.90625" style="138" customWidth="1"/>
    <col min="1796" max="1796" width="32.90625" style="138" customWidth="1"/>
    <col min="1797" max="1797" width="5.90625" style="138" customWidth="1"/>
    <col min="1798" max="2039" width="8.90625" style="138"/>
    <col min="2040" max="2040" width="5.90625" style="138" customWidth="1"/>
    <col min="2041" max="2041" width="32.90625" style="138" customWidth="1"/>
    <col min="2042" max="2042" width="5.90625" style="138" customWidth="1"/>
    <col min="2043" max="2043" width="32.90625" style="138" customWidth="1"/>
    <col min="2044" max="2049" width="8.90625" style="138"/>
    <col min="2050" max="2050" width="32.90625" style="138" customWidth="1"/>
    <col min="2051" max="2051" width="5.90625" style="138" customWidth="1"/>
    <col min="2052" max="2052" width="32.90625" style="138" customWidth="1"/>
    <col min="2053" max="2053" width="5.90625" style="138" customWidth="1"/>
    <col min="2054" max="2295" width="8.90625" style="138"/>
    <col min="2296" max="2296" width="5.90625" style="138" customWidth="1"/>
    <col min="2297" max="2297" width="32.90625" style="138" customWidth="1"/>
    <col min="2298" max="2298" width="5.90625" style="138" customWidth="1"/>
    <col min="2299" max="2299" width="32.90625" style="138" customWidth="1"/>
    <col min="2300" max="2305" width="8.90625" style="138"/>
    <col min="2306" max="2306" width="32.90625" style="138" customWidth="1"/>
    <col min="2307" max="2307" width="5.90625" style="138" customWidth="1"/>
    <col min="2308" max="2308" width="32.90625" style="138" customWidth="1"/>
    <col min="2309" max="2309" width="5.90625" style="138" customWidth="1"/>
    <col min="2310" max="2551" width="8.90625" style="138"/>
    <col min="2552" max="2552" width="5.90625" style="138" customWidth="1"/>
    <col min="2553" max="2553" width="32.90625" style="138" customWidth="1"/>
    <col min="2554" max="2554" width="5.90625" style="138" customWidth="1"/>
    <col min="2555" max="2555" width="32.90625" style="138" customWidth="1"/>
    <col min="2556" max="2561" width="8.90625" style="138"/>
    <col min="2562" max="2562" width="32.90625" style="138" customWidth="1"/>
    <col min="2563" max="2563" width="5.90625" style="138" customWidth="1"/>
    <col min="2564" max="2564" width="32.90625" style="138" customWidth="1"/>
    <col min="2565" max="2565" width="5.90625" style="138" customWidth="1"/>
    <col min="2566" max="2807" width="8.90625" style="138"/>
    <col min="2808" max="2808" width="5.90625" style="138" customWidth="1"/>
    <col min="2809" max="2809" width="32.90625" style="138" customWidth="1"/>
    <col min="2810" max="2810" width="5.90625" style="138" customWidth="1"/>
    <col min="2811" max="2811" width="32.90625" style="138" customWidth="1"/>
    <col min="2812" max="2817" width="8.90625" style="138"/>
    <col min="2818" max="2818" width="32.90625" style="138" customWidth="1"/>
    <col min="2819" max="2819" width="5.90625" style="138" customWidth="1"/>
    <col min="2820" max="2820" width="32.90625" style="138" customWidth="1"/>
    <col min="2821" max="2821" width="5.90625" style="138" customWidth="1"/>
    <col min="2822" max="3063" width="8.90625" style="138"/>
    <col min="3064" max="3064" width="5.90625" style="138" customWidth="1"/>
    <col min="3065" max="3065" width="32.90625" style="138" customWidth="1"/>
    <col min="3066" max="3066" width="5.90625" style="138" customWidth="1"/>
    <col min="3067" max="3067" width="32.90625" style="138" customWidth="1"/>
    <col min="3068" max="3073" width="8.90625" style="138"/>
    <col min="3074" max="3074" width="32.90625" style="138" customWidth="1"/>
    <col min="3075" max="3075" width="5.90625" style="138" customWidth="1"/>
    <col min="3076" max="3076" width="32.90625" style="138" customWidth="1"/>
    <col min="3077" max="3077" width="5.90625" style="138" customWidth="1"/>
    <col min="3078" max="3319" width="8.90625" style="138"/>
    <col min="3320" max="3320" width="5.90625" style="138" customWidth="1"/>
    <col min="3321" max="3321" width="32.90625" style="138" customWidth="1"/>
    <col min="3322" max="3322" width="5.90625" style="138" customWidth="1"/>
    <col min="3323" max="3323" width="32.90625" style="138" customWidth="1"/>
    <col min="3324" max="3329" width="8.90625" style="138"/>
    <col min="3330" max="3330" width="32.90625" style="138" customWidth="1"/>
    <col min="3331" max="3331" width="5.90625" style="138" customWidth="1"/>
    <col min="3332" max="3332" width="32.90625" style="138" customWidth="1"/>
    <col min="3333" max="3333" width="5.90625" style="138" customWidth="1"/>
    <col min="3334" max="3575" width="8.90625" style="138"/>
    <col min="3576" max="3576" width="5.90625" style="138" customWidth="1"/>
    <col min="3577" max="3577" width="32.90625" style="138" customWidth="1"/>
    <col min="3578" max="3578" width="5.90625" style="138" customWidth="1"/>
    <col min="3579" max="3579" width="32.90625" style="138" customWidth="1"/>
    <col min="3580" max="3585" width="8.90625" style="138"/>
    <col min="3586" max="3586" width="32.90625" style="138" customWidth="1"/>
    <col min="3587" max="3587" width="5.90625" style="138" customWidth="1"/>
    <col min="3588" max="3588" width="32.90625" style="138" customWidth="1"/>
    <col min="3589" max="3589" width="5.90625" style="138" customWidth="1"/>
    <col min="3590" max="3831" width="8.90625" style="138"/>
    <col min="3832" max="3832" width="5.90625" style="138" customWidth="1"/>
    <col min="3833" max="3833" width="32.90625" style="138" customWidth="1"/>
    <col min="3834" max="3834" width="5.90625" style="138" customWidth="1"/>
    <col min="3835" max="3835" width="32.90625" style="138" customWidth="1"/>
    <col min="3836" max="3841" width="8.90625" style="138"/>
    <col min="3842" max="3842" width="32.90625" style="138" customWidth="1"/>
    <col min="3843" max="3843" width="5.90625" style="138" customWidth="1"/>
    <col min="3844" max="3844" width="32.90625" style="138" customWidth="1"/>
    <col min="3845" max="3845" width="5.90625" style="138" customWidth="1"/>
    <col min="3846" max="4087" width="8.90625" style="138"/>
    <col min="4088" max="4088" width="5.90625" style="138" customWidth="1"/>
    <col min="4089" max="4089" width="32.90625" style="138" customWidth="1"/>
    <col min="4090" max="4090" width="5.90625" style="138" customWidth="1"/>
    <col min="4091" max="4091" width="32.90625" style="138" customWidth="1"/>
    <col min="4092" max="4097" width="8.90625" style="138"/>
    <col min="4098" max="4098" width="32.90625" style="138" customWidth="1"/>
    <col min="4099" max="4099" width="5.90625" style="138" customWidth="1"/>
    <col min="4100" max="4100" width="32.90625" style="138" customWidth="1"/>
    <col min="4101" max="4101" width="5.90625" style="138" customWidth="1"/>
    <col min="4102" max="4343" width="8.90625" style="138"/>
    <col min="4344" max="4344" width="5.90625" style="138" customWidth="1"/>
    <col min="4345" max="4345" width="32.90625" style="138" customWidth="1"/>
    <col min="4346" max="4346" width="5.90625" style="138" customWidth="1"/>
    <col min="4347" max="4347" width="32.90625" style="138" customWidth="1"/>
    <col min="4348" max="4353" width="8.90625" style="138"/>
    <col min="4354" max="4354" width="32.90625" style="138" customWidth="1"/>
    <col min="4355" max="4355" width="5.90625" style="138" customWidth="1"/>
    <col min="4356" max="4356" width="32.90625" style="138" customWidth="1"/>
    <col min="4357" max="4357" width="5.90625" style="138" customWidth="1"/>
    <col min="4358" max="4599" width="8.90625" style="138"/>
    <col min="4600" max="4600" width="5.90625" style="138" customWidth="1"/>
    <col min="4601" max="4601" width="32.90625" style="138" customWidth="1"/>
    <col min="4602" max="4602" width="5.90625" style="138" customWidth="1"/>
    <col min="4603" max="4603" width="32.90625" style="138" customWidth="1"/>
    <col min="4604" max="4609" width="8.90625" style="138"/>
    <col min="4610" max="4610" width="32.90625" style="138" customWidth="1"/>
    <col min="4611" max="4611" width="5.90625" style="138" customWidth="1"/>
    <col min="4612" max="4612" width="32.90625" style="138" customWidth="1"/>
    <col min="4613" max="4613" width="5.90625" style="138" customWidth="1"/>
    <col min="4614" max="4855" width="8.90625" style="138"/>
    <col min="4856" max="4856" width="5.90625" style="138" customWidth="1"/>
    <col min="4857" max="4857" width="32.90625" style="138" customWidth="1"/>
    <col min="4858" max="4858" width="5.90625" style="138" customWidth="1"/>
    <col min="4859" max="4859" width="32.90625" style="138" customWidth="1"/>
    <col min="4860" max="4865" width="8.90625" style="138"/>
    <col min="4866" max="4866" width="32.90625" style="138" customWidth="1"/>
    <col min="4867" max="4867" width="5.90625" style="138" customWidth="1"/>
    <col min="4868" max="4868" width="32.90625" style="138" customWidth="1"/>
    <col min="4869" max="4869" width="5.90625" style="138" customWidth="1"/>
    <col min="4870" max="5111" width="8.90625" style="138"/>
    <col min="5112" max="5112" width="5.90625" style="138" customWidth="1"/>
    <col min="5113" max="5113" width="32.90625" style="138" customWidth="1"/>
    <col min="5114" max="5114" width="5.90625" style="138" customWidth="1"/>
    <col min="5115" max="5115" width="32.90625" style="138" customWidth="1"/>
    <col min="5116" max="5121" width="8.90625" style="138"/>
    <col min="5122" max="5122" width="32.90625" style="138" customWidth="1"/>
    <col min="5123" max="5123" width="5.90625" style="138" customWidth="1"/>
    <col min="5124" max="5124" width="32.90625" style="138" customWidth="1"/>
    <col min="5125" max="5125" width="5.90625" style="138" customWidth="1"/>
    <col min="5126" max="5367" width="8.90625" style="138"/>
    <col min="5368" max="5368" width="5.90625" style="138" customWidth="1"/>
    <col min="5369" max="5369" width="32.90625" style="138" customWidth="1"/>
    <col min="5370" max="5370" width="5.90625" style="138" customWidth="1"/>
    <col min="5371" max="5371" width="32.90625" style="138" customWidth="1"/>
    <col min="5372" max="5377" width="8.90625" style="138"/>
    <col min="5378" max="5378" width="32.90625" style="138" customWidth="1"/>
    <col min="5379" max="5379" width="5.90625" style="138" customWidth="1"/>
    <col min="5380" max="5380" width="32.90625" style="138" customWidth="1"/>
    <col min="5381" max="5381" width="5.90625" style="138" customWidth="1"/>
    <col min="5382" max="5623" width="8.90625" style="138"/>
    <col min="5624" max="5624" width="5.90625" style="138" customWidth="1"/>
    <col min="5625" max="5625" width="32.90625" style="138" customWidth="1"/>
    <col min="5626" max="5626" width="5.90625" style="138" customWidth="1"/>
    <col min="5627" max="5627" width="32.90625" style="138" customWidth="1"/>
    <col min="5628" max="5633" width="8.90625" style="138"/>
    <col min="5634" max="5634" width="32.90625" style="138" customWidth="1"/>
    <col min="5635" max="5635" width="5.90625" style="138" customWidth="1"/>
    <col min="5636" max="5636" width="32.90625" style="138" customWidth="1"/>
    <col min="5637" max="5637" width="5.90625" style="138" customWidth="1"/>
    <col min="5638" max="5879" width="8.90625" style="138"/>
    <col min="5880" max="5880" width="5.90625" style="138" customWidth="1"/>
    <col min="5881" max="5881" width="32.90625" style="138" customWidth="1"/>
    <col min="5882" max="5882" width="5.90625" style="138" customWidth="1"/>
    <col min="5883" max="5883" width="32.90625" style="138" customWidth="1"/>
    <col min="5884" max="5889" width="8.90625" style="138"/>
    <col min="5890" max="5890" width="32.90625" style="138" customWidth="1"/>
    <col min="5891" max="5891" width="5.90625" style="138" customWidth="1"/>
    <col min="5892" max="5892" width="32.90625" style="138" customWidth="1"/>
    <col min="5893" max="5893" width="5.90625" style="138" customWidth="1"/>
    <col min="5894" max="6135" width="8.90625" style="138"/>
    <col min="6136" max="6136" width="5.90625" style="138" customWidth="1"/>
    <col min="6137" max="6137" width="32.90625" style="138" customWidth="1"/>
    <col min="6138" max="6138" width="5.90625" style="138" customWidth="1"/>
    <col min="6139" max="6139" width="32.90625" style="138" customWidth="1"/>
    <col min="6140" max="6145" width="8.90625" style="138"/>
    <col min="6146" max="6146" width="32.90625" style="138" customWidth="1"/>
    <col min="6147" max="6147" width="5.90625" style="138" customWidth="1"/>
    <col min="6148" max="6148" width="32.90625" style="138" customWidth="1"/>
    <col min="6149" max="6149" width="5.90625" style="138" customWidth="1"/>
    <col min="6150" max="6391" width="8.90625" style="138"/>
    <col min="6392" max="6392" width="5.90625" style="138" customWidth="1"/>
    <col min="6393" max="6393" width="32.90625" style="138" customWidth="1"/>
    <col min="6394" max="6394" width="5.90625" style="138" customWidth="1"/>
    <col min="6395" max="6395" width="32.90625" style="138" customWidth="1"/>
    <col min="6396" max="6401" width="8.90625" style="138"/>
    <col min="6402" max="6402" width="32.90625" style="138" customWidth="1"/>
    <col min="6403" max="6403" width="5.90625" style="138" customWidth="1"/>
    <col min="6404" max="6404" width="32.90625" style="138" customWidth="1"/>
    <col min="6405" max="6405" width="5.90625" style="138" customWidth="1"/>
    <col min="6406" max="6647" width="8.90625" style="138"/>
    <col min="6648" max="6648" width="5.90625" style="138" customWidth="1"/>
    <col min="6649" max="6649" width="32.90625" style="138" customWidth="1"/>
    <col min="6650" max="6650" width="5.90625" style="138" customWidth="1"/>
    <col min="6651" max="6651" width="32.90625" style="138" customWidth="1"/>
    <col min="6652" max="6657" width="8.90625" style="138"/>
    <col min="6658" max="6658" width="32.90625" style="138" customWidth="1"/>
    <col min="6659" max="6659" width="5.90625" style="138" customWidth="1"/>
    <col min="6660" max="6660" width="32.90625" style="138" customWidth="1"/>
    <col min="6661" max="6661" width="5.90625" style="138" customWidth="1"/>
    <col min="6662" max="6903" width="8.90625" style="138"/>
    <col min="6904" max="6904" width="5.90625" style="138" customWidth="1"/>
    <col min="6905" max="6905" width="32.90625" style="138" customWidth="1"/>
    <col min="6906" max="6906" width="5.90625" style="138" customWidth="1"/>
    <col min="6907" max="6907" width="32.90625" style="138" customWidth="1"/>
    <col min="6908" max="6913" width="8.90625" style="138"/>
    <col min="6914" max="6914" width="32.90625" style="138" customWidth="1"/>
    <col min="6915" max="6915" width="5.90625" style="138" customWidth="1"/>
    <col min="6916" max="6916" width="32.90625" style="138" customWidth="1"/>
    <col min="6917" max="6917" width="5.90625" style="138" customWidth="1"/>
    <col min="6918" max="7159" width="8.90625" style="138"/>
    <col min="7160" max="7160" width="5.90625" style="138" customWidth="1"/>
    <col min="7161" max="7161" width="32.90625" style="138" customWidth="1"/>
    <col min="7162" max="7162" width="5.90625" style="138" customWidth="1"/>
    <col min="7163" max="7163" width="32.90625" style="138" customWidth="1"/>
    <col min="7164" max="7169" width="8.90625" style="138"/>
    <col min="7170" max="7170" width="32.90625" style="138" customWidth="1"/>
    <col min="7171" max="7171" width="5.90625" style="138" customWidth="1"/>
    <col min="7172" max="7172" width="32.90625" style="138" customWidth="1"/>
    <col min="7173" max="7173" width="5.90625" style="138" customWidth="1"/>
    <col min="7174" max="7415" width="8.90625" style="138"/>
    <col min="7416" max="7416" width="5.90625" style="138" customWidth="1"/>
    <col min="7417" max="7417" width="32.90625" style="138" customWidth="1"/>
    <col min="7418" max="7418" width="5.90625" style="138" customWidth="1"/>
    <col min="7419" max="7419" width="32.90625" style="138" customWidth="1"/>
    <col min="7420" max="7425" width="8.90625" style="138"/>
    <col min="7426" max="7426" width="32.90625" style="138" customWidth="1"/>
    <col min="7427" max="7427" width="5.90625" style="138" customWidth="1"/>
    <col min="7428" max="7428" width="32.90625" style="138" customWidth="1"/>
    <col min="7429" max="7429" width="5.90625" style="138" customWidth="1"/>
    <col min="7430" max="7671" width="8.90625" style="138"/>
    <col min="7672" max="7672" width="5.90625" style="138" customWidth="1"/>
    <col min="7673" max="7673" width="32.90625" style="138" customWidth="1"/>
    <col min="7674" max="7674" width="5.90625" style="138" customWidth="1"/>
    <col min="7675" max="7675" width="32.90625" style="138" customWidth="1"/>
    <col min="7676" max="7681" width="8.90625" style="138"/>
    <col min="7682" max="7682" width="32.90625" style="138" customWidth="1"/>
    <col min="7683" max="7683" width="5.90625" style="138" customWidth="1"/>
    <col min="7684" max="7684" width="32.90625" style="138" customWidth="1"/>
    <col min="7685" max="7685" width="5.90625" style="138" customWidth="1"/>
    <col min="7686" max="7927" width="8.90625" style="138"/>
    <col min="7928" max="7928" width="5.90625" style="138" customWidth="1"/>
    <col min="7929" max="7929" width="32.90625" style="138" customWidth="1"/>
    <col min="7930" max="7930" width="5.90625" style="138" customWidth="1"/>
    <col min="7931" max="7931" width="32.90625" style="138" customWidth="1"/>
    <col min="7932" max="7937" width="8.90625" style="138"/>
    <col min="7938" max="7938" width="32.90625" style="138" customWidth="1"/>
    <col min="7939" max="7939" width="5.90625" style="138" customWidth="1"/>
    <col min="7940" max="7940" width="32.90625" style="138" customWidth="1"/>
    <col min="7941" max="7941" width="5.90625" style="138" customWidth="1"/>
    <col min="7942" max="8183" width="8.90625" style="138"/>
    <col min="8184" max="8184" width="5.90625" style="138" customWidth="1"/>
    <col min="8185" max="8185" width="32.90625" style="138" customWidth="1"/>
    <col min="8186" max="8186" width="5.90625" style="138" customWidth="1"/>
    <col min="8187" max="8187" width="32.90625" style="138" customWidth="1"/>
    <col min="8188" max="8193" width="8.90625" style="138"/>
    <col min="8194" max="8194" width="32.90625" style="138" customWidth="1"/>
    <col min="8195" max="8195" width="5.90625" style="138" customWidth="1"/>
    <col min="8196" max="8196" width="32.90625" style="138" customWidth="1"/>
    <col min="8197" max="8197" width="5.90625" style="138" customWidth="1"/>
    <col min="8198" max="8439" width="8.90625" style="138"/>
    <col min="8440" max="8440" width="5.90625" style="138" customWidth="1"/>
    <col min="8441" max="8441" width="32.90625" style="138" customWidth="1"/>
    <col min="8442" max="8442" width="5.90625" style="138" customWidth="1"/>
    <col min="8443" max="8443" width="32.90625" style="138" customWidth="1"/>
    <col min="8444" max="8449" width="8.90625" style="138"/>
    <col min="8450" max="8450" width="32.90625" style="138" customWidth="1"/>
    <col min="8451" max="8451" width="5.90625" style="138" customWidth="1"/>
    <col min="8452" max="8452" width="32.90625" style="138" customWidth="1"/>
    <col min="8453" max="8453" width="5.90625" style="138" customWidth="1"/>
    <col min="8454" max="8695" width="8.90625" style="138"/>
    <col min="8696" max="8696" width="5.90625" style="138" customWidth="1"/>
    <col min="8697" max="8697" width="32.90625" style="138" customWidth="1"/>
    <col min="8698" max="8698" width="5.90625" style="138" customWidth="1"/>
    <col min="8699" max="8699" width="32.90625" style="138" customWidth="1"/>
    <col min="8700" max="8705" width="8.90625" style="138"/>
    <col min="8706" max="8706" width="32.90625" style="138" customWidth="1"/>
    <col min="8707" max="8707" width="5.90625" style="138" customWidth="1"/>
    <col min="8708" max="8708" width="32.90625" style="138" customWidth="1"/>
    <col min="8709" max="8709" width="5.90625" style="138" customWidth="1"/>
    <col min="8710" max="8951" width="8.90625" style="138"/>
    <col min="8952" max="8952" width="5.90625" style="138" customWidth="1"/>
    <col min="8953" max="8953" width="32.90625" style="138" customWidth="1"/>
    <col min="8954" max="8954" width="5.90625" style="138" customWidth="1"/>
    <col min="8955" max="8955" width="32.90625" style="138" customWidth="1"/>
    <col min="8956" max="8961" width="8.90625" style="138"/>
    <col min="8962" max="8962" width="32.90625" style="138" customWidth="1"/>
    <col min="8963" max="8963" width="5.90625" style="138" customWidth="1"/>
    <col min="8964" max="8964" width="32.90625" style="138" customWidth="1"/>
    <col min="8965" max="8965" width="5.90625" style="138" customWidth="1"/>
    <col min="8966" max="9207" width="8.90625" style="138"/>
    <col min="9208" max="9208" width="5.90625" style="138" customWidth="1"/>
    <col min="9209" max="9209" width="32.90625" style="138" customWidth="1"/>
    <col min="9210" max="9210" width="5.90625" style="138" customWidth="1"/>
    <col min="9211" max="9211" width="32.90625" style="138" customWidth="1"/>
    <col min="9212" max="9217" width="8.90625" style="138"/>
    <col min="9218" max="9218" width="32.90625" style="138" customWidth="1"/>
    <col min="9219" max="9219" width="5.90625" style="138" customWidth="1"/>
    <col min="9220" max="9220" width="32.90625" style="138" customWidth="1"/>
    <col min="9221" max="9221" width="5.90625" style="138" customWidth="1"/>
    <col min="9222" max="9463" width="8.90625" style="138"/>
    <col min="9464" max="9464" width="5.90625" style="138" customWidth="1"/>
    <col min="9465" max="9465" width="32.90625" style="138" customWidth="1"/>
    <col min="9466" max="9466" width="5.90625" style="138" customWidth="1"/>
    <col min="9467" max="9467" width="32.90625" style="138" customWidth="1"/>
    <col min="9468" max="9473" width="8.90625" style="138"/>
    <col min="9474" max="9474" width="32.90625" style="138" customWidth="1"/>
    <col min="9475" max="9475" width="5.90625" style="138" customWidth="1"/>
    <col min="9476" max="9476" width="32.90625" style="138" customWidth="1"/>
    <col min="9477" max="9477" width="5.90625" style="138" customWidth="1"/>
    <col min="9478" max="9719" width="8.90625" style="138"/>
    <col min="9720" max="9720" width="5.90625" style="138" customWidth="1"/>
    <col min="9721" max="9721" width="32.90625" style="138" customWidth="1"/>
    <col min="9722" max="9722" width="5.90625" style="138" customWidth="1"/>
    <col min="9723" max="9723" width="32.90625" style="138" customWidth="1"/>
    <col min="9724" max="9729" width="8.90625" style="138"/>
    <col min="9730" max="9730" width="32.90625" style="138" customWidth="1"/>
    <col min="9731" max="9731" width="5.90625" style="138" customWidth="1"/>
    <col min="9732" max="9732" width="32.90625" style="138" customWidth="1"/>
    <col min="9733" max="9733" width="5.90625" style="138" customWidth="1"/>
    <col min="9734" max="9975" width="8.90625" style="138"/>
    <col min="9976" max="9976" width="5.90625" style="138" customWidth="1"/>
    <col min="9977" max="9977" width="32.90625" style="138" customWidth="1"/>
    <col min="9978" max="9978" width="5.90625" style="138" customWidth="1"/>
    <col min="9979" max="9979" width="32.90625" style="138" customWidth="1"/>
    <col min="9980" max="9985" width="8.90625" style="138"/>
    <col min="9986" max="9986" width="32.90625" style="138" customWidth="1"/>
    <col min="9987" max="9987" width="5.90625" style="138" customWidth="1"/>
    <col min="9988" max="9988" width="32.90625" style="138" customWidth="1"/>
    <col min="9989" max="9989" width="5.90625" style="138" customWidth="1"/>
    <col min="9990" max="10231" width="8.90625" style="138"/>
    <col min="10232" max="10232" width="5.90625" style="138" customWidth="1"/>
    <col min="10233" max="10233" width="32.90625" style="138" customWidth="1"/>
    <col min="10234" max="10234" width="5.90625" style="138" customWidth="1"/>
    <col min="10235" max="10235" width="32.90625" style="138" customWidth="1"/>
    <col min="10236" max="10241" width="8.90625" style="138"/>
    <col min="10242" max="10242" width="32.90625" style="138" customWidth="1"/>
    <col min="10243" max="10243" width="5.90625" style="138" customWidth="1"/>
    <col min="10244" max="10244" width="32.90625" style="138" customWidth="1"/>
    <col min="10245" max="10245" width="5.90625" style="138" customWidth="1"/>
    <col min="10246" max="10487" width="8.90625" style="138"/>
    <col min="10488" max="10488" width="5.90625" style="138" customWidth="1"/>
    <col min="10489" max="10489" width="32.90625" style="138" customWidth="1"/>
    <col min="10490" max="10490" width="5.90625" style="138" customWidth="1"/>
    <col min="10491" max="10491" width="32.90625" style="138" customWidth="1"/>
    <col min="10492" max="10497" width="8.90625" style="138"/>
    <col min="10498" max="10498" width="32.90625" style="138" customWidth="1"/>
    <col min="10499" max="10499" width="5.90625" style="138" customWidth="1"/>
    <col min="10500" max="10500" width="32.90625" style="138" customWidth="1"/>
    <col min="10501" max="10501" width="5.90625" style="138" customWidth="1"/>
    <col min="10502" max="10743" width="8.90625" style="138"/>
    <col min="10744" max="10744" width="5.90625" style="138" customWidth="1"/>
    <col min="10745" max="10745" width="32.90625" style="138" customWidth="1"/>
    <col min="10746" max="10746" width="5.90625" style="138" customWidth="1"/>
    <col min="10747" max="10747" width="32.90625" style="138" customWidth="1"/>
    <col min="10748" max="10753" width="8.90625" style="138"/>
    <col min="10754" max="10754" width="32.90625" style="138" customWidth="1"/>
    <col min="10755" max="10755" width="5.90625" style="138" customWidth="1"/>
    <col min="10756" max="10756" width="32.90625" style="138" customWidth="1"/>
    <col min="10757" max="10757" width="5.90625" style="138" customWidth="1"/>
    <col min="10758" max="10999" width="8.90625" style="138"/>
    <col min="11000" max="11000" width="5.90625" style="138" customWidth="1"/>
    <col min="11001" max="11001" width="32.90625" style="138" customWidth="1"/>
    <col min="11002" max="11002" width="5.90625" style="138" customWidth="1"/>
    <col min="11003" max="11003" width="32.90625" style="138" customWidth="1"/>
    <col min="11004" max="11009" width="8.90625" style="138"/>
    <col min="11010" max="11010" width="32.90625" style="138" customWidth="1"/>
    <col min="11011" max="11011" width="5.90625" style="138" customWidth="1"/>
    <col min="11012" max="11012" width="32.90625" style="138" customWidth="1"/>
    <col min="11013" max="11013" width="5.90625" style="138" customWidth="1"/>
    <col min="11014" max="11255" width="8.90625" style="138"/>
    <col min="11256" max="11256" width="5.90625" style="138" customWidth="1"/>
    <col min="11257" max="11257" width="32.90625" style="138" customWidth="1"/>
    <col min="11258" max="11258" width="5.90625" style="138" customWidth="1"/>
    <col min="11259" max="11259" width="32.90625" style="138" customWidth="1"/>
    <col min="11260" max="11265" width="8.90625" style="138"/>
    <col min="11266" max="11266" width="32.90625" style="138" customWidth="1"/>
    <col min="11267" max="11267" width="5.90625" style="138" customWidth="1"/>
    <col min="11268" max="11268" width="32.90625" style="138" customWidth="1"/>
    <col min="11269" max="11269" width="5.90625" style="138" customWidth="1"/>
    <col min="11270" max="11511" width="8.90625" style="138"/>
    <col min="11512" max="11512" width="5.90625" style="138" customWidth="1"/>
    <col min="11513" max="11513" width="32.90625" style="138" customWidth="1"/>
    <col min="11514" max="11514" width="5.90625" style="138" customWidth="1"/>
    <col min="11515" max="11515" width="32.90625" style="138" customWidth="1"/>
    <col min="11516" max="11521" width="8.90625" style="138"/>
    <col min="11522" max="11522" width="32.90625" style="138" customWidth="1"/>
    <col min="11523" max="11523" width="5.90625" style="138" customWidth="1"/>
    <col min="11524" max="11524" width="32.90625" style="138" customWidth="1"/>
    <col min="11525" max="11525" width="5.90625" style="138" customWidth="1"/>
    <col min="11526" max="11767" width="8.90625" style="138"/>
    <col min="11768" max="11768" width="5.90625" style="138" customWidth="1"/>
    <col min="11769" max="11769" width="32.90625" style="138" customWidth="1"/>
    <col min="11770" max="11770" width="5.90625" style="138" customWidth="1"/>
    <col min="11771" max="11771" width="32.90625" style="138" customWidth="1"/>
    <col min="11772" max="11777" width="8.90625" style="138"/>
    <col min="11778" max="11778" width="32.90625" style="138" customWidth="1"/>
    <col min="11779" max="11779" width="5.90625" style="138" customWidth="1"/>
    <col min="11780" max="11780" width="32.90625" style="138" customWidth="1"/>
    <col min="11781" max="11781" width="5.90625" style="138" customWidth="1"/>
    <col min="11782" max="12023" width="8.90625" style="138"/>
    <col min="12024" max="12024" width="5.90625" style="138" customWidth="1"/>
    <col min="12025" max="12025" width="32.90625" style="138" customWidth="1"/>
    <col min="12026" max="12026" width="5.90625" style="138" customWidth="1"/>
    <col min="12027" max="12027" width="32.90625" style="138" customWidth="1"/>
    <col min="12028" max="12033" width="8.90625" style="138"/>
    <col min="12034" max="12034" width="32.90625" style="138" customWidth="1"/>
    <col min="12035" max="12035" width="5.90625" style="138" customWidth="1"/>
    <col min="12036" max="12036" width="32.90625" style="138" customWidth="1"/>
    <col min="12037" max="12037" width="5.90625" style="138" customWidth="1"/>
    <col min="12038" max="12279" width="8.90625" style="138"/>
    <col min="12280" max="12280" width="5.90625" style="138" customWidth="1"/>
    <col min="12281" max="12281" width="32.90625" style="138" customWidth="1"/>
    <col min="12282" max="12282" width="5.90625" style="138" customWidth="1"/>
    <col min="12283" max="12283" width="32.90625" style="138" customWidth="1"/>
    <col min="12284" max="12289" width="8.90625" style="138"/>
    <col min="12290" max="12290" width="32.90625" style="138" customWidth="1"/>
    <col min="12291" max="12291" width="5.90625" style="138" customWidth="1"/>
    <col min="12292" max="12292" width="32.90625" style="138" customWidth="1"/>
    <col min="12293" max="12293" width="5.90625" style="138" customWidth="1"/>
    <col min="12294" max="12535" width="8.90625" style="138"/>
    <col min="12536" max="12536" width="5.90625" style="138" customWidth="1"/>
    <col min="12537" max="12537" width="32.90625" style="138" customWidth="1"/>
    <col min="12538" max="12538" width="5.90625" style="138" customWidth="1"/>
    <col min="12539" max="12539" width="32.90625" style="138" customWidth="1"/>
    <col min="12540" max="12545" width="8.90625" style="138"/>
    <col min="12546" max="12546" width="32.90625" style="138" customWidth="1"/>
    <col min="12547" max="12547" width="5.90625" style="138" customWidth="1"/>
    <col min="12548" max="12548" width="32.90625" style="138" customWidth="1"/>
    <col min="12549" max="12549" width="5.90625" style="138" customWidth="1"/>
    <col min="12550" max="12791" width="8.90625" style="138"/>
    <col min="12792" max="12792" width="5.90625" style="138" customWidth="1"/>
    <col min="12793" max="12793" width="32.90625" style="138" customWidth="1"/>
    <col min="12794" max="12794" width="5.90625" style="138" customWidth="1"/>
    <col min="12795" max="12795" width="32.90625" style="138" customWidth="1"/>
    <col min="12796" max="12801" width="8.90625" style="138"/>
    <col min="12802" max="12802" width="32.90625" style="138" customWidth="1"/>
    <col min="12803" max="12803" width="5.90625" style="138" customWidth="1"/>
    <col min="12804" max="12804" width="32.90625" style="138" customWidth="1"/>
    <col min="12805" max="12805" width="5.90625" style="138" customWidth="1"/>
    <col min="12806" max="13047" width="8.90625" style="138"/>
    <col min="13048" max="13048" width="5.90625" style="138" customWidth="1"/>
    <col min="13049" max="13049" width="32.90625" style="138" customWidth="1"/>
    <col min="13050" max="13050" width="5.90625" style="138" customWidth="1"/>
    <col min="13051" max="13051" width="32.90625" style="138" customWidth="1"/>
    <col min="13052" max="13057" width="8.90625" style="138"/>
    <col min="13058" max="13058" width="32.90625" style="138" customWidth="1"/>
    <col min="13059" max="13059" width="5.90625" style="138" customWidth="1"/>
    <col min="13060" max="13060" width="32.90625" style="138" customWidth="1"/>
    <col min="13061" max="13061" width="5.90625" style="138" customWidth="1"/>
    <col min="13062" max="13303" width="8.90625" style="138"/>
    <col min="13304" max="13304" width="5.90625" style="138" customWidth="1"/>
    <col min="13305" max="13305" width="32.90625" style="138" customWidth="1"/>
    <col min="13306" max="13306" width="5.90625" style="138" customWidth="1"/>
    <col min="13307" max="13307" width="32.90625" style="138" customWidth="1"/>
    <col min="13308" max="13313" width="8.90625" style="138"/>
    <col min="13314" max="13314" width="32.90625" style="138" customWidth="1"/>
    <col min="13315" max="13315" width="5.90625" style="138" customWidth="1"/>
    <col min="13316" max="13316" width="32.90625" style="138" customWidth="1"/>
    <col min="13317" max="13317" width="5.90625" style="138" customWidth="1"/>
    <col min="13318" max="13559" width="8.90625" style="138"/>
    <col min="13560" max="13560" width="5.90625" style="138" customWidth="1"/>
    <col min="13561" max="13561" width="32.90625" style="138" customWidth="1"/>
    <col min="13562" max="13562" width="5.90625" style="138" customWidth="1"/>
    <col min="13563" max="13563" width="32.90625" style="138" customWidth="1"/>
    <col min="13564" max="13569" width="8.90625" style="138"/>
    <col min="13570" max="13570" width="32.90625" style="138" customWidth="1"/>
    <col min="13571" max="13571" width="5.90625" style="138" customWidth="1"/>
    <col min="13572" max="13572" width="32.90625" style="138" customWidth="1"/>
    <col min="13573" max="13573" width="5.90625" style="138" customWidth="1"/>
    <col min="13574" max="13815" width="8.90625" style="138"/>
    <col min="13816" max="13816" width="5.90625" style="138" customWidth="1"/>
    <col min="13817" max="13817" width="32.90625" style="138" customWidth="1"/>
    <col min="13818" max="13818" width="5.90625" style="138" customWidth="1"/>
    <col min="13819" max="13819" width="32.90625" style="138" customWidth="1"/>
    <col min="13820" max="13825" width="8.90625" style="138"/>
    <col min="13826" max="13826" width="32.90625" style="138" customWidth="1"/>
    <col min="13827" max="13827" width="5.90625" style="138" customWidth="1"/>
    <col min="13828" max="13828" width="32.90625" style="138" customWidth="1"/>
    <col min="13829" max="13829" width="5.90625" style="138" customWidth="1"/>
    <col min="13830" max="14071" width="8.90625" style="138"/>
    <col min="14072" max="14072" width="5.90625" style="138" customWidth="1"/>
    <col min="14073" max="14073" width="32.90625" style="138" customWidth="1"/>
    <col min="14074" max="14074" width="5.90625" style="138" customWidth="1"/>
    <col min="14075" max="14075" width="32.90625" style="138" customWidth="1"/>
    <col min="14076" max="14081" width="8.90625" style="138"/>
    <col min="14082" max="14082" width="32.90625" style="138" customWidth="1"/>
    <col min="14083" max="14083" width="5.90625" style="138" customWidth="1"/>
    <col min="14084" max="14084" width="32.90625" style="138" customWidth="1"/>
    <col min="14085" max="14085" width="5.90625" style="138" customWidth="1"/>
    <col min="14086" max="14327" width="8.90625" style="138"/>
    <col min="14328" max="14328" width="5.90625" style="138" customWidth="1"/>
    <col min="14329" max="14329" width="32.90625" style="138" customWidth="1"/>
    <col min="14330" max="14330" width="5.90625" style="138" customWidth="1"/>
    <col min="14331" max="14331" width="32.90625" style="138" customWidth="1"/>
    <col min="14332" max="14337" width="8.90625" style="138"/>
    <col min="14338" max="14338" width="32.90625" style="138" customWidth="1"/>
    <col min="14339" max="14339" width="5.90625" style="138" customWidth="1"/>
    <col min="14340" max="14340" width="32.90625" style="138" customWidth="1"/>
    <col min="14341" max="14341" width="5.90625" style="138" customWidth="1"/>
    <col min="14342" max="14583" width="8.90625" style="138"/>
    <col min="14584" max="14584" width="5.90625" style="138" customWidth="1"/>
    <col min="14585" max="14585" width="32.90625" style="138" customWidth="1"/>
    <col min="14586" max="14586" width="5.90625" style="138" customWidth="1"/>
    <col min="14587" max="14587" width="32.90625" style="138" customWidth="1"/>
    <col min="14588" max="14593" width="8.90625" style="138"/>
    <col min="14594" max="14594" width="32.90625" style="138" customWidth="1"/>
    <col min="14595" max="14595" width="5.90625" style="138" customWidth="1"/>
    <col min="14596" max="14596" width="32.90625" style="138" customWidth="1"/>
    <col min="14597" max="14597" width="5.90625" style="138" customWidth="1"/>
    <col min="14598" max="14839" width="8.90625" style="138"/>
    <col min="14840" max="14840" width="5.90625" style="138" customWidth="1"/>
    <col min="14841" max="14841" width="32.90625" style="138" customWidth="1"/>
    <col min="14842" max="14842" width="5.90625" style="138" customWidth="1"/>
    <col min="14843" max="14843" width="32.90625" style="138" customWidth="1"/>
    <col min="14844" max="14849" width="8.90625" style="138"/>
    <col min="14850" max="14850" width="32.90625" style="138" customWidth="1"/>
    <col min="14851" max="14851" width="5.90625" style="138" customWidth="1"/>
    <col min="14852" max="14852" width="32.90625" style="138" customWidth="1"/>
    <col min="14853" max="14853" width="5.90625" style="138" customWidth="1"/>
    <col min="14854" max="15095" width="8.90625" style="138"/>
    <col min="15096" max="15096" width="5.90625" style="138" customWidth="1"/>
    <col min="15097" max="15097" width="32.90625" style="138" customWidth="1"/>
    <col min="15098" max="15098" width="5.90625" style="138" customWidth="1"/>
    <col min="15099" max="15099" width="32.90625" style="138" customWidth="1"/>
    <col min="15100" max="15105" width="8.90625" style="138"/>
    <col min="15106" max="15106" width="32.90625" style="138" customWidth="1"/>
    <col min="15107" max="15107" width="5.90625" style="138" customWidth="1"/>
    <col min="15108" max="15108" width="32.90625" style="138" customWidth="1"/>
    <col min="15109" max="15109" width="5.90625" style="138" customWidth="1"/>
    <col min="15110" max="15351" width="8.90625" style="138"/>
    <col min="15352" max="15352" width="5.90625" style="138" customWidth="1"/>
    <col min="15353" max="15353" width="32.90625" style="138" customWidth="1"/>
    <col min="15354" max="15354" width="5.90625" style="138" customWidth="1"/>
    <col min="15355" max="15355" width="32.90625" style="138" customWidth="1"/>
    <col min="15356" max="15361" width="8.90625" style="138"/>
    <col min="15362" max="15362" width="32.90625" style="138" customWidth="1"/>
    <col min="15363" max="15363" width="5.90625" style="138" customWidth="1"/>
    <col min="15364" max="15364" width="32.90625" style="138" customWidth="1"/>
    <col min="15365" max="15365" width="5.90625" style="138" customWidth="1"/>
    <col min="15366" max="15607" width="8.90625" style="138"/>
    <col min="15608" max="15608" width="5.90625" style="138" customWidth="1"/>
    <col min="15609" max="15609" width="32.90625" style="138" customWidth="1"/>
    <col min="15610" max="15610" width="5.90625" style="138" customWidth="1"/>
    <col min="15611" max="15611" width="32.90625" style="138" customWidth="1"/>
    <col min="15612" max="15617" width="8.90625" style="138"/>
    <col min="15618" max="15618" width="32.90625" style="138" customWidth="1"/>
    <col min="15619" max="15619" width="5.90625" style="138" customWidth="1"/>
    <col min="15620" max="15620" width="32.90625" style="138" customWidth="1"/>
    <col min="15621" max="15621" width="5.90625" style="138" customWidth="1"/>
    <col min="15622" max="15863" width="8.90625" style="138"/>
    <col min="15864" max="15864" width="5.90625" style="138" customWidth="1"/>
    <col min="15865" max="15865" width="32.90625" style="138" customWidth="1"/>
    <col min="15866" max="15866" width="5.90625" style="138" customWidth="1"/>
    <col min="15867" max="15867" width="32.90625" style="138" customWidth="1"/>
    <col min="15868" max="15873" width="8.90625" style="138"/>
    <col min="15874" max="15874" width="32.90625" style="138" customWidth="1"/>
    <col min="15875" max="15875" width="5.90625" style="138" customWidth="1"/>
    <col min="15876" max="15876" width="32.90625" style="138" customWidth="1"/>
    <col min="15877" max="15877" width="5.90625" style="138" customWidth="1"/>
    <col min="15878" max="16119" width="8.90625" style="138"/>
    <col min="16120" max="16120" width="5.90625" style="138" customWidth="1"/>
    <col min="16121" max="16121" width="32.90625" style="138" customWidth="1"/>
    <col min="16122" max="16122" width="5.90625" style="138" customWidth="1"/>
    <col min="16123" max="16123" width="32.90625" style="138" customWidth="1"/>
    <col min="16124" max="16129" width="8.90625" style="138"/>
    <col min="16130" max="16130" width="32.90625" style="138" customWidth="1"/>
    <col min="16131" max="16131" width="5.90625" style="138" customWidth="1"/>
    <col min="16132" max="16132" width="32.90625" style="138" customWidth="1"/>
    <col min="16133" max="16133" width="5.90625" style="138" customWidth="1"/>
    <col min="16134" max="16384" width="8.90625" style="138"/>
  </cols>
  <sheetData>
    <row r="1" spans="1:13" s="73" customFormat="1" ht="57.65" customHeight="1" x14ac:dyDescent="0.55000000000000004">
      <c r="L1" s="74"/>
      <c r="M1" s="74"/>
    </row>
    <row r="2" spans="1:13" s="79" customFormat="1" ht="18" customHeight="1" x14ac:dyDescent="0.55000000000000004">
      <c r="A2" s="34" t="s">
        <v>95</v>
      </c>
      <c r="B2" s="34"/>
      <c r="C2" s="34"/>
      <c r="D2" s="34"/>
      <c r="E2" s="34"/>
      <c r="F2" s="34"/>
      <c r="G2" s="34"/>
      <c r="H2" s="34"/>
      <c r="I2" s="34"/>
    </row>
    <row r="3" spans="1:13" s="79" customFormat="1" ht="18" customHeight="1" x14ac:dyDescent="0.55000000000000004">
      <c r="A3" s="16" t="s">
        <v>96</v>
      </c>
      <c r="B3" s="16"/>
      <c r="C3" s="16"/>
      <c r="D3" s="16"/>
      <c r="E3" s="16"/>
      <c r="F3" s="16"/>
      <c r="G3" s="16"/>
      <c r="H3" s="16"/>
      <c r="I3" s="16"/>
    </row>
    <row r="4" spans="1:13" s="89" customFormat="1" ht="36" customHeight="1" x14ac:dyDescent="0.65">
      <c r="A4" s="301" t="s">
        <v>97</v>
      </c>
      <c r="B4" s="300" t="s">
        <v>98</v>
      </c>
      <c r="C4" s="88" t="s">
        <v>99</v>
      </c>
      <c r="D4" s="88" t="s">
        <v>100</v>
      </c>
      <c r="E4" s="88" t="s">
        <v>99</v>
      </c>
      <c r="F4" s="290" t="s">
        <v>50</v>
      </c>
      <c r="G4" s="291"/>
      <c r="H4" s="299" t="s">
        <v>101</v>
      </c>
      <c r="I4" s="298" t="s">
        <v>102</v>
      </c>
    </row>
    <row r="5" spans="1:13" s="89" customFormat="1" ht="36" customHeight="1" x14ac:dyDescent="0.65">
      <c r="A5" s="301"/>
      <c r="B5" s="300"/>
      <c r="C5" s="90">
        <v>2024</v>
      </c>
      <c r="D5" s="91" t="s">
        <v>82</v>
      </c>
      <c r="E5" s="91" t="s">
        <v>82</v>
      </c>
      <c r="F5" s="52" t="s">
        <v>55</v>
      </c>
      <c r="G5" s="53" t="s">
        <v>56</v>
      </c>
      <c r="H5" s="299"/>
      <c r="I5" s="298"/>
    </row>
    <row r="6" spans="1:13" ht="18" customHeight="1" x14ac:dyDescent="0.65">
      <c r="A6" s="116">
        <v>1</v>
      </c>
      <c r="B6" s="117" t="s">
        <v>103</v>
      </c>
      <c r="C6" s="118">
        <v>533.53619800000001</v>
      </c>
      <c r="D6" s="118">
        <v>631.65808000000004</v>
      </c>
      <c r="E6" s="118">
        <v>704.71105399999999</v>
      </c>
      <c r="F6" s="119">
        <v>11.565271831874613</v>
      </c>
      <c r="G6" s="120">
        <v>32.08308201798895</v>
      </c>
      <c r="H6" s="121" t="s">
        <v>104</v>
      </c>
      <c r="I6" s="122">
        <v>1</v>
      </c>
      <c r="L6" s="138"/>
      <c r="M6" s="138"/>
    </row>
    <row r="7" spans="1:13" ht="18" customHeight="1" x14ac:dyDescent="0.65">
      <c r="A7" s="123">
        <v>2</v>
      </c>
      <c r="B7" s="124" t="s">
        <v>105</v>
      </c>
      <c r="C7" s="125">
        <v>139.38798600000001</v>
      </c>
      <c r="D7" s="125">
        <v>156.13201599999999</v>
      </c>
      <c r="E7" s="125">
        <v>204.29697999999999</v>
      </c>
      <c r="F7" s="126">
        <v>30.848870868355416</v>
      </c>
      <c r="G7" s="127">
        <v>46.567136711480984</v>
      </c>
      <c r="H7" s="128" t="s">
        <v>106</v>
      </c>
      <c r="I7" s="129">
        <v>2</v>
      </c>
      <c r="L7" s="138"/>
      <c r="M7" s="138"/>
    </row>
    <row r="8" spans="1:13" ht="18" customHeight="1" x14ac:dyDescent="0.65">
      <c r="A8" s="116">
        <v>3</v>
      </c>
      <c r="B8" s="117" t="s">
        <v>107</v>
      </c>
      <c r="C8" s="118">
        <v>116.74535299999999</v>
      </c>
      <c r="D8" s="118">
        <v>119.106875</v>
      </c>
      <c r="E8" s="118">
        <v>150.267324</v>
      </c>
      <c r="F8" s="119">
        <v>26.161755146375889</v>
      </c>
      <c r="G8" s="120">
        <v>28.713751886980887</v>
      </c>
      <c r="H8" s="121" t="s">
        <v>108</v>
      </c>
      <c r="I8" s="122">
        <v>3</v>
      </c>
      <c r="L8" s="138"/>
      <c r="M8" s="138"/>
    </row>
    <row r="9" spans="1:13" ht="18" customHeight="1" x14ac:dyDescent="0.65">
      <c r="A9" s="123">
        <v>4</v>
      </c>
      <c r="B9" s="124" t="s">
        <v>109</v>
      </c>
      <c r="C9" s="125">
        <v>950.069344</v>
      </c>
      <c r="D9" s="125">
        <v>892.78554099999997</v>
      </c>
      <c r="E9" s="125">
        <v>940.19088399999998</v>
      </c>
      <c r="F9" s="126">
        <v>5.3098242324692846</v>
      </c>
      <c r="G9" s="127">
        <v>-1.0397619986778572</v>
      </c>
      <c r="H9" s="128" t="s">
        <v>110</v>
      </c>
      <c r="I9" s="129">
        <v>4</v>
      </c>
      <c r="L9" s="138"/>
      <c r="M9" s="138"/>
    </row>
    <row r="10" spans="1:13" ht="18" customHeight="1" x14ac:dyDescent="0.65">
      <c r="A10" s="116">
        <v>5</v>
      </c>
      <c r="B10" s="117" t="s">
        <v>111</v>
      </c>
      <c r="C10" s="118">
        <v>76326.510272</v>
      </c>
      <c r="D10" s="118">
        <v>62541.299926</v>
      </c>
      <c r="E10" s="118">
        <v>59744.637626000003</v>
      </c>
      <c r="F10" s="119">
        <v>-4.471704782774033</v>
      </c>
      <c r="G10" s="120">
        <v>-21.724919149202837</v>
      </c>
      <c r="H10" s="121" t="s">
        <v>112</v>
      </c>
      <c r="I10" s="122">
        <v>5</v>
      </c>
      <c r="J10" s="232"/>
      <c r="L10" s="138"/>
      <c r="M10" s="138"/>
    </row>
    <row r="11" spans="1:13" ht="18" customHeight="1" x14ac:dyDescent="0.65">
      <c r="A11" s="123">
        <v>6</v>
      </c>
      <c r="B11" s="124" t="s">
        <v>113</v>
      </c>
      <c r="C11" s="125">
        <v>7063.099526</v>
      </c>
      <c r="D11" s="125">
        <v>6255.9403620000003</v>
      </c>
      <c r="E11" s="125">
        <v>7094.8531979999998</v>
      </c>
      <c r="F11" s="126">
        <v>13.409859868481909</v>
      </c>
      <c r="G11" s="127">
        <v>0.44957135154490846</v>
      </c>
      <c r="H11" s="128" t="s">
        <v>114</v>
      </c>
      <c r="I11" s="129">
        <v>6</v>
      </c>
      <c r="J11" s="256"/>
      <c r="L11" s="138"/>
      <c r="M11" s="138"/>
    </row>
    <row r="12" spans="1:13" ht="18" customHeight="1" x14ac:dyDescent="0.65">
      <c r="A12" s="116">
        <v>7</v>
      </c>
      <c r="B12" s="117" t="s">
        <v>115</v>
      </c>
      <c r="C12" s="118">
        <v>6447.2769340000004</v>
      </c>
      <c r="D12" s="118">
        <v>6159.4189660000002</v>
      </c>
      <c r="E12" s="118">
        <v>5604.1837580000001</v>
      </c>
      <c r="F12" s="119">
        <v>-9.0144088438357421</v>
      </c>
      <c r="G12" s="120">
        <v>-13.076732776188205</v>
      </c>
      <c r="H12" s="121" t="s">
        <v>116</v>
      </c>
      <c r="I12" s="122">
        <v>7</v>
      </c>
      <c r="J12" s="256"/>
      <c r="L12" s="232"/>
      <c r="M12" s="138"/>
    </row>
    <row r="13" spans="1:13" ht="18" customHeight="1" x14ac:dyDescent="0.65">
      <c r="A13" s="123">
        <v>8</v>
      </c>
      <c r="B13" s="124" t="s">
        <v>117</v>
      </c>
      <c r="C13" s="125">
        <v>29.392440000000001</v>
      </c>
      <c r="D13" s="125">
        <v>21.885712999999999</v>
      </c>
      <c r="E13" s="125">
        <v>20.65335</v>
      </c>
      <c r="F13" s="126">
        <v>-5.6309017668284334</v>
      </c>
      <c r="G13" s="127">
        <v>-29.732441403299624</v>
      </c>
      <c r="H13" s="128" t="s">
        <v>118</v>
      </c>
      <c r="I13" s="129">
        <v>8</v>
      </c>
      <c r="L13" s="138"/>
      <c r="M13" s="138"/>
    </row>
    <row r="14" spans="1:13" ht="18" customHeight="1" x14ac:dyDescent="0.65">
      <c r="A14" s="116">
        <v>9</v>
      </c>
      <c r="B14" s="117" t="s">
        <v>119</v>
      </c>
      <c r="C14" s="118">
        <v>31.910965000000001</v>
      </c>
      <c r="D14" s="118">
        <v>26.405968999999999</v>
      </c>
      <c r="E14" s="118">
        <v>31.132856</v>
      </c>
      <c r="F14" s="119">
        <v>17.900827649990813</v>
      </c>
      <c r="G14" s="120">
        <v>-2.4383750225040246</v>
      </c>
      <c r="H14" s="121" t="s">
        <v>120</v>
      </c>
      <c r="I14" s="122">
        <v>9</v>
      </c>
      <c r="L14" s="138"/>
      <c r="M14" s="138"/>
    </row>
    <row r="15" spans="1:13" ht="18" customHeight="1" x14ac:dyDescent="0.65">
      <c r="A15" s="123">
        <v>10</v>
      </c>
      <c r="B15" s="124" t="s">
        <v>121</v>
      </c>
      <c r="C15" s="125">
        <v>282.91939100000002</v>
      </c>
      <c r="D15" s="125">
        <v>200.04549</v>
      </c>
      <c r="E15" s="125">
        <v>244.60111499999999</v>
      </c>
      <c r="F15" s="126">
        <v>22.272746563794055</v>
      </c>
      <c r="G15" s="127">
        <v>-13.54388466077252</v>
      </c>
      <c r="H15" s="128" t="s">
        <v>122</v>
      </c>
      <c r="I15" s="129">
        <v>10</v>
      </c>
      <c r="L15" s="138"/>
      <c r="M15" s="138"/>
    </row>
    <row r="16" spans="1:13" ht="18" customHeight="1" x14ac:dyDescent="0.65">
      <c r="A16" s="116">
        <v>11</v>
      </c>
      <c r="B16" s="117" t="s">
        <v>123</v>
      </c>
      <c r="C16" s="118">
        <v>239.623572</v>
      </c>
      <c r="D16" s="118">
        <v>238.49803700000001</v>
      </c>
      <c r="E16" s="118">
        <v>210.69228699999999</v>
      </c>
      <c r="F16" s="119">
        <v>-11.65869134595855</v>
      </c>
      <c r="G16" s="120">
        <v>-12.073638982395273</v>
      </c>
      <c r="H16" s="121" t="s">
        <v>124</v>
      </c>
      <c r="I16" s="122">
        <v>11</v>
      </c>
      <c r="L16" s="138"/>
      <c r="M16" s="138"/>
    </row>
    <row r="17" spans="1:13" ht="18" customHeight="1" x14ac:dyDescent="0.65">
      <c r="A17" s="123">
        <v>12</v>
      </c>
      <c r="B17" s="124" t="s">
        <v>125</v>
      </c>
      <c r="C17" s="125">
        <v>8.6397440000000003</v>
      </c>
      <c r="D17" s="125">
        <v>9.9385110000000001</v>
      </c>
      <c r="E17" s="125">
        <v>10.343838</v>
      </c>
      <c r="F17" s="126">
        <v>4.0783473500205281</v>
      </c>
      <c r="G17" s="127">
        <v>19.723894596876935</v>
      </c>
      <c r="H17" s="128" t="s">
        <v>126</v>
      </c>
      <c r="I17" s="129">
        <v>12</v>
      </c>
      <c r="L17" s="138"/>
      <c r="M17" s="138"/>
    </row>
    <row r="18" spans="1:13" ht="18" customHeight="1" x14ac:dyDescent="0.65">
      <c r="A18" s="116">
        <v>13</v>
      </c>
      <c r="B18" s="117" t="s">
        <v>127</v>
      </c>
      <c r="C18" s="118">
        <v>250.576731</v>
      </c>
      <c r="D18" s="118">
        <v>234.642675</v>
      </c>
      <c r="E18" s="118">
        <v>278.72587800000002</v>
      </c>
      <c r="F18" s="119">
        <v>18.787376592940742</v>
      </c>
      <c r="G18" s="120">
        <v>11.233743407722896</v>
      </c>
      <c r="H18" s="121" t="s">
        <v>128</v>
      </c>
      <c r="I18" s="122">
        <v>13</v>
      </c>
      <c r="L18" s="138"/>
      <c r="M18" s="138"/>
    </row>
    <row r="19" spans="1:13" ht="18" customHeight="1" x14ac:dyDescent="0.65">
      <c r="A19" s="123">
        <v>14</v>
      </c>
      <c r="B19" s="124" t="s">
        <v>129</v>
      </c>
      <c r="C19" s="125">
        <v>638.53651000000002</v>
      </c>
      <c r="D19" s="125">
        <v>1422.0828100000001</v>
      </c>
      <c r="E19" s="125">
        <v>989.73284899999999</v>
      </c>
      <c r="F19" s="126">
        <v>-30.402586822633772</v>
      </c>
      <c r="G19" s="127">
        <v>55.00019709131432</v>
      </c>
      <c r="H19" s="128" t="s">
        <v>130</v>
      </c>
      <c r="I19" s="129">
        <v>14</v>
      </c>
      <c r="L19" s="138"/>
      <c r="M19" s="138"/>
    </row>
    <row r="20" spans="1:13" ht="18" customHeight="1" x14ac:dyDescent="0.65">
      <c r="A20" s="116">
        <v>15</v>
      </c>
      <c r="B20" s="117" t="s">
        <v>131</v>
      </c>
      <c r="C20" s="118">
        <v>2022.321563</v>
      </c>
      <c r="D20" s="118">
        <v>1994.1688859999999</v>
      </c>
      <c r="E20" s="118">
        <v>2136.146295</v>
      </c>
      <c r="F20" s="119">
        <v>7.1196281316366017</v>
      </c>
      <c r="G20" s="120">
        <v>5.628419044849986</v>
      </c>
      <c r="H20" s="121" t="s">
        <v>132</v>
      </c>
      <c r="I20" s="122">
        <v>15</v>
      </c>
      <c r="L20" s="138"/>
      <c r="M20" s="138"/>
    </row>
    <row r="21" spans="1:13" ht="18" customHeight="1" x14ac:dyDescent="0.65">
      <c r="A21" s="123">
        <v>16</v>
      </c>
      <c r="B21" s="124" t="s">
        <v>133</v>
      </c>
      <c r="C21" s="125">
        <v>3685.5326890000001</v>
      </c>
      <c r="D21" s="125">
        <v>5261.3951010000001</v>
      </c>
      <c r="E21" s="125">
        <v>7364.2394290000002</v>
      </c>
      <c r="F21" s="126">
        <v>39.96742855521962</v>
      </c>
      <c r="G21" s="127">
        <v>99.814790707992557</v>
      </c>
      <c r="H21" s="128" t="s">
        <v>134</v>
      </c>
      <c r="I21" s="129">
        <v>16</v>
      </c>
      <c r="L21" s="138"/>
      <c r="M21" s="138"/>
    </row>
    <row r="22" spans="1:13" ht="18" customHeight="1" x14ac:dyDescent="0.65">
      <c r="A22" s="116">
        <v>17</v>
      </c>
      <c r="B22" s="117" t="s">
        <v>135</v>
      </c>
      <c r="C22" s="118">
        <v>5999.942642</v>
      </c>
      <c r="D22" s="118">
        <v>4328.4410049999997</v>
      </c>
      <c r="E22" s="118">
        <v>3844.7002470000002</v>
      </c>
      <c r="F22" s="119">
        <v>-11.175865801132701</v>
      </c>
      <c r="G22" s="120">
        <v>-35.921049976597416</v>
      </c>
      <c r="H22" s="121" t="s">
        <v>136</v>
      </c>
      <c r="I22" s="122">
        <v>17</v>
      </c>
      <c r="L22" s="138"/>
      <c r="M22" s="138"/>
    </row>
    <row r="23" spans="1:13" ht="18" customHeight="1" x14ac:dyDescent="0.65">
      <c r="A23" s="123">
        <v>18</v>
      </c>
      <c r="B23" s="124" t="s">
        <v>137</v>
      </c>
      <c r="C23" s="125">
        <v>184.10642100000001</v>
      </c>
      <c r="D23" s="125">
        <v>195.90506600000001</v>
      </c>
      <c r="E23" s="125">
        <v>244.41847300000001</v>
      </c>
      <c r="F23" s="126">
        <v>24.763732756150358</v>
      </c>
      <c r="G23" s="127">
        <v>32.759341946036734</v>
      </c>
      <c r="H23" s="128" t="s">
        <v>138</v>
      </c>
      <c r="I23" s="129">
        <v>18</v>
      </c>
      <c r="L23" s="138"/>
      <c r="M23" s="138"/>
    </row>
    <row r="24" spans="1:13" ht="18" customHeight="1" x14ac:dyDescent="0.65">
      <c r="A24" s="116">
        <v>19</v>
      </c>
      <c r="B24" s="117" t="s">
        <v>139</v>
      </c>
      <c r="C24" s="118">
        <v>93.658365000000003</v>
      </c>
      <c r="D24" s="118">
        <v>4.3182780000000003</v>
      </c>
      <c r="E24" s="118">
        <v>17.274722000000001</v>
      </c>
      <c r="F24" s="119">
        <v>300.03728338008801</v>
      </c>
      <c r="G24" s="120">
        <v>-81.555601573869026</v>
      </c>
      <c r="H24" s="121" t="s">
        <v>140</v>
      </c>
      <c r="I24" s="122">
        <v>19</v>
      </c>
      <c r="L24" s="138"/>
      <c r="M24" s="138"/>
    </row>
    <row r="25" spans="1:13" ht="18" customHeight="1" x14ac:dyDescent="0.65">
      <c r="A25" s="123">
        <v>20</v>
      </c>
      <c r="B25" s="124" t="s">
        <v>141</v>
      </c>
      <c r="C25" s="125">
        <v>135.08561399999999</v>
      </c>
      <c r="D25" s="125">
        <v>154.21633399999999</v>
      </c>
      <c r="E25" s="125">
        <v>172.16019600000001</v>
      </c>
      <c r="F25" s="126">
        <v>11.63551326541068</v>
      </c>
      <c r="G25" s="127">
        <v>27.445248166840351</v>
      </c>
      <c r="H25" s="128" t="s">
        <v>142</v>
      </c>
      <c r="I25" s="129">
        <v>20</v>
      </c>
      <c r="L25" s="138"/>
      <c r="M25" s="138"/>
    </row>
    <row r="26" spans="1:13" ht="18" customHeight="1" thickBot="1" x14ac:dyDescent="0.7">
      <c r="A26" s="116">
        <v>21</v>
      </c>
      <c r="B26" s="117" t="s">
        <v>143</v>
      </c>
      <c r="C26" s="118">
        <v>39.301273999999999</v>
      </c>
      <c r="D26" s="118">
        <v>132.32766799999999</v>
      </c>
      <c r="E26" s="118">
        <v>441.38177999999999</v>
      </c>
      <c r="F26" s="119">
        <v>233.55214874639825</v>
      </c>
      <c r="G26" s="120">
        <v>1023.0724479822205</v>
      </c>
      <c r="H26" s="121" t="s">
        <v>144</v>
      </c>
      <c r="I26" s="122">
        <v>21</v>
      </c>
      <c r="L26" s="138"/>
      <c r="M26" s="138"/>
    </row>
    <row r="27" spans="1:13" ht="18" customHeight="1" thickBot="1" x14ac:dyDescent="0.7">
      <c r="A27" s="130"/>
      <c r="B27" s="131" t="s">
        <v>145</v>
      </c>
      <c r="C27" s="132">
        <v>105218.17353399999</v>
      </c>
      <c r="D27" s="132">
        <v>90980.613309000008</v>
      </c>
      <c r="E27" s="132">
        <v>90449.344138999979</v>
      </c>
      <c r="F27" s="133">
        <v>-0.58393667692221429</v>
      </c>
      <c r="G27" s="134">
        <v>-14.03638639500584</v>
      </c>
      <c r="H27" s="135" t="s">
        <v>146</v>
      </c>
      <c r="I27" s="136"/>
      <c r="J27" s="232"/>
      <c r="L27" s="138"/>
      <c r="M27" s="138"/>
    </row>
    <row r="28" spans="1:13" ht="18" customHeight="1" x14ac:dyDescent="0.65">
      <c r="A28" s="137" t="s">
        <v>83</v>
      </c>
      <c r="C28" s="139"/>
      <c r="D28" s="139"/>
      <c r="E28" s="139"/>
      <c r="F28" s="139"/>
      <c r="G28" s="139"/>
      <c r="I28" s="51" t="s">
        <v>84</v>
      </c>
      <c r="L28" s="138"/>
      <c r="M28" s="138"/>
    </row>
    <row r="29" spans="1:13" x14ac:dyDescent="0.65">
      <c r="A29" s="137"/>
      <c r="B29" s="47"/>
      <c r="C29" s="47"/>
      <c r="D29" s="47"/>
      <c r="E29" s="244"/>
      <c r="F29" s="244"/>
      <c r="G29" s="244"/>
      <c r="L29" s="138"/>
      <c r="M29" s="138"/>
    </row>
    <row r="30" spans="1:13" x14ac:dyDescent="0.65">
      <c r="A30" s="47"/>
      <c r="B30" s="47"/>
      <c r="C30" s="47"/>
      <c r="D30" s="47"/>
      <c r="E30" s="47"/>
      <c r="F30" s="47"/>
      <c r="G30" s="47"/>
      <c r="L30" s="138"/>
      <c r="M30" s="138"/>
    </row>
    <row r="31" spans="1:13" x14ac:dyDescent="0.65">
      <c r="A31" s="47"/>
      <c r="B31" s="257"/>
      <c r="C31" s="47"/>
      <c r="D31" s="47"/>
      <c r="E31" s="47"/>
      <c r="F31" s="47"/>
      <c r="G31" s="47"/>
      <c r="L31" s="138"/>
      <c r="M31" s="138"/>
    </row>
    <row r="32" spans="1:13" x14ac:dyDescent="0.65">
      <c r="A32" s="47"/>
      <c r="B32" s="257"/>
      <c r="C32" s="47"/>
      <c r="D32" s="47"/>
      <c r="E32" s="47"/>
      <c r="F32" s="47"/>
      <c r="G32" s="47"/>
      <c r="L32" s="138"/>
      <c r="M32" s="138"/>
    </row>
    <row r="33" spans="1:13" x14ac:dyDescent="0.65">
      <c r="A33" s="47"/>
      <c r="B33" s="257"/>
      <c r="C33" s="47"/>
      <c r="D33" s="47"/>
      <c r="E33" s="47"/>
      <c r="F33" s="47"/>
      <c r="G33" s="47"/>
      <c r="L33" s="138"/>
      <c r="M33" s="138"/>
    </row>
    <row r="34" spans="1:13" x14ac:dyDescent="0.65">
      <c r="A34" s="47"/>
      <c r="B34" s="257"/>
      <c r="C34" s="47"/>
      <c r="D34" s="47"/>
      <c r="E34" s="47"/>
      <c r="F34" s="47"/>
      <c r="G34" s="47"/>
      <c r="L34" s="138"/>
      <c r="M34" s="138"/>
    </row>
    <row r="35" spans="1:13" x14ac:dyDescent="0.65">
      <c r="A35" s="47"/>
      <c r="B35" s="235"/>
      <c r="C35" s="47"/>
      <c r="D35" s="47"/>
      <c r="E35" s="47"/>
      <c r="F35" s="47"/>
      <c r="G35" s="47"/>
      <c r="L35" s="138"/>
      <c r="M35" s="138"/>
    </row>
    <row r="36" spans="1:13" x14ac:dyDescent="0.65">
      <c r="A36" s="47"/>
      <c r="B36" s="235"/>
      <c r="C36" s="47"/>
      <c r="D36" s="47"/>
      <c r="E36" s="47"/>
      <c r="F36" s="47"/>
      <c r="G36" s="47"/>
      <c r="L36" s="138"/>
      <c r="M36" s="138"/>
    </row>
    <row r="37" spans="1:13" x14ac:dyDescent="0.65">
      <c r="A37" s="47"/>
      <c r="B37" s="235"/>
      <c r="C37" s="47"/>
      <c r="D37" s="47"/>
      <c r="E37" s="47"/>
      <c r="F37" s="47"/>
      <c r="G37" s="47"/>
      <c r="L37" s="138"/>
      <c r="M37" s="138"/>
    </row>
    <row r="38" spans="1:13" x14ac:dyDescent="0.65">
      <c r="A38" s="47"/>
      <c r="B38" s="235"/>
      <c r="C38" s="47"/>
      <c r="D38" s="47"/>
      <c r="E38" s="47"/>
      <c r="F38" s="47"/>
      <c r="G38" s="47"/>
      <c r="L38" s="138"/>
      <c r="M38" s="138"/>
    </row>
    <row r="39" spans="1:13" x14ac:dyDescent="0.65">
      <c r="A39" s="47"/>
      <c r="B39" s="235"/>
      <c r="C39" s="47"/>
      <c r="D39" s="47"/>
      <c r="E39" s="47"/>
      <c r="F39" s="47"/>
      <c r="G39" s="47"/>
      <c r="L39" s="138"/>
      <c r="M39" s="138"/>
    </row>
    <row r="40" spans="1:13" x14ac:dyDescent="0.65">
      <c r="A40" s="47"/>
      <c r="B40" s="235"/>
      <c r="C40" s="47"/>
      <c r="D40" s="47"/>
      <c r="E40" s="47"/>
      <c r="F40" s="47"/>
      <c r="G40" s="47"/>
      <c r="L40" s="138"/>
      <c r="M40" s="138"/>
    </row>
    <row r="41" spans="1:13" x14ac:dyDescent="0.65">
      <c r="A41" s="47"/>
      <c r="B41" s="235"/>
      <c r="C41" s="47"/>
      <c r="D41" s="47"/>
      <c r="E41" s="47"/>
      <c r="F41" s="47"/>
      <c r="G41" s="47"/>
      <c r="L41" s="138"/>
      <c r="M41" s="138"/>
    </row>
    <row r="42" spans="1:13" x14ac:dyDescent="0.65">
      <c r="A42" s="47"/>
      <c r="B42" s="235"/>
      <c r="C42" s="47"/>
      <c r="D42" s="47"/>
      <c r="E42" s="47"/>
      <c r="F42" s="47"/>
      <c r="G42" s="47"/>
      <c r="L42" s="138"/>
      <c r="M42" s="138"/>
    </row>
    <row r="43" spans="1:13" x14ac:dyDescent="0.65">
      <c r="A43" s="47"/>
      <c r="B43" s="235"/>
      <c r="C43" s="47"/>
      <c r="D43" s="47"/>
      <c r="E43" s="47"/>
      <c r="F43" s="47"/>
      <c r="G43" s="47"/>
      <c r="L43" s="138"/>
      <c r="M43" s="138"/>
    </row>
    <row r="44" spans="1:13" x14ac:dyDescent="0.65">
      <c r="A44" s="47"/>
      <c r="B44" s="235"/>
      <c r="C44" s="47"/>
      <c r="D44" s="47"/>
      <c r="E44" s="47"/>
      <c r="F44" s="47"/>
      <c r="G44" s="47"/>
      <c r="L44" s="138"/>
      <c r="M44" s="138"/>
    </row>
    <row r="45" spans="1:13" x14ac:dyDescent="0.65">
      <c r="A45" s="47"/>
      <c r="B45" s="235"/>
      <c r="C45" s="47"/>
      <c r="D45" s="47"/>
      <c r="E45" s="47"/>
      <c r="F45" s="47"/>
      <c r="G45" s="47"/>
      <c r="L45" s="138"/>
      <c r="M45" s="138"/>
    </row>
    <row r="46" spans="1:13" x14ac:dyDescent="0.65">
      <c r="A46" s="47"/>
      <c r="B46" s="235"/>
      <c r="C46" s="47"/>
      <c r="D46" s="47"/>
      <c r="E46" s="47"/>
      <c r="F46" s="47"/>
      <c r="G46" s="47"/>
      <c r="L46" s="138"/>
      <c r="M46" s="138"/>
    </row>
    <row r="47" spans="1:13" x14ac:dyDescent="0.65">
      <c r="A47" s="47"/>
      <c r="B47" s="235"/>
      <c r="C47" s="47"/>
      <c r="D47" s="47"/>
      <c r="E47" s="47"/>
      <c r="F47" s="47"/>
      <c r="G47" s="47"/>
      <c r="L47" s="138"/>
      <c r="M47" s="138"/>
    </row>
    <row r="48" spans="1:13" x14ac:dyDescent="0.65">
      <c r="A48" s="47"/>
      <c r="B48" s="235"/>
      <c r="C48" s="47"/>
      <c r="D48" s="47"/>
      <c r="E48" s="47"/>
      <c r="F48" s="47"/>
      <c r="G48" s="47"/>
      <c r="L48" s="138"/>
      <c r="M48" s="138"/>
    </row>
    <row r="49" spans="1:13" x14ac:dyDescent="0.65">
      <c r="A49" s="47"/>
      <c r="B49" s="235"/>
      <c r="C49" s="47"/>
      <c r="D49" s="47"/>
      <c r="E49" s="47"/>
      <c r="F49" s="47"/>
      <c r="G49" s="47"/>
      <c r="L49" s="138"/>
      <c r="M49" s="138"/>
    </row>
    <row r="50" spans="1:13" x14ac:dyDescent="0.65">
      <c r="A50" s="47"/>
      <c r="B50" s="235"/>
      <c r="C50" s="47"/>
      <c r="D50" s="47"/>
      <c r="E50" s="47"/>
      <c r="F50" s="47"/>
      <c r="G50" s="47"/>
      <c r="L50" s="138"/>
      <c r="M50" s="138"/>
    </row>
    <row r="51" spans="1:13" x14ac:dyDescent="0.65">
      <c r="A51" s="47"/>
      <c r="B51" s="235"/>
      <c r="C51" s="47"/>
      <c r="D51" s="47"/>
      <c r="E51" s="47"/>
      <c r="F51" s="47"/>
      <c r="G51" s="47"/>
      <c r="L51" s="138"/>
      <c r="M51" s="138"/>
    </row>
    <row r="52" spans="1:13" x14ac:dyDescent="0.65">
      <c r="A52" s="47"/>
      <c r="B52" s="47"/>
      <c r="C52" s="47"/>
      <c r="D52" s="47"/>
      <c r="E52" s="47"/>
      <c r="F52" s="47"/>
      <c r="G52" s="47"/>
      <c r="L52" s="138"/>
      <c r="M52" s="138"/>
    </row>
    <row r="53" spans="1:13" x14ac:dyDescent="0.65">
      <c r="A53" s="47"/>
      <c r="B53" s="47"/>
      <c r="C53" s="47"/>
      <c r="D53" s="47"/>
      <c r="E53" s="47"/>
      <c r="F53" s="47"/>
      <c r="G53" s="47"/>
      <c r="L53" s="138"/>
      <c r="M53" s="138"/>
    </row>
    <row r="54" spans="1:13" x14ac:dyDescent="0.65">
      <c r="A54" s="47"/>
      <c r="B54" s="47"/>
      <c r="C54" s="47"/>
      <c r="D54" s="47"/>
      <c r="E54" s="47"/>
      <c r="F54" s="47"/>
      <c r="G54" s="47"/>
      <c r="L54" s="138"/>
      <c r="M54" s="138"/>
    </row>
    <row r="55" spans="1:13" x14ac:dyDescent="0.65">
      <c r="A55" s="47"/>
      <c r="B55" s="47"/>
      <c r="C55" s="47"/>
      <c r="D55" s="47"/>
      <c r="E55" s="47"/>
      <c r="F55" s="47"/>
      <c r="G55" s="47"/>
      <c r="L55" s="138"/>
      <c r="M55" s="138"/>
    </row>
    <row r="56" spans="1:13" x14ac:dyDescent="0.65">
      <c r="A56" s="47"/>
      <c r="B56" s="47"/>
      <c r="C56" s="47"/>
      <c r="D56" s="47"/>
      <c r="E56" s="47"/>
      <c r="F56" s="47"/>
      <c r="G56" s="47"/>
      <c r="L56" s="138"/>
      <c r="M56" s="138"/>
    </row>
    <row r="57" spans="1:13" x14ac:dyDescent="0.65">
      <c r="A57" s="47"/>
      <c r="B57" s="47"/>
      <c r="C57" s="47"/>
      <c r="D57" s="47"/>
      <c r="E57" s="47"/>
      <c r="F57" s="47"/>
      <c r="G57" s="47"/>
      <c r="L57" s="138"/>
      <c r="M57" s="138"/>
    </row>
    <row r="58" spans="1:13" x14ac:dyDescent="0.65">
      <c r="A58" s="47"/>
      <c r="B58" s="47"/>
      <c r="C58" s="47"/>
      <c r="D58" s="47"/>
      <c r="E58" s="47"/>
      <c r="F58" s="47"/>
      <c r="G58" s="47"/>
      <c r="L58" s="138"/>
      <c r="M58" s="138"/>
    </row>
    <row r="59" spans="1:13" x14ac:dyDescent="0.65">
      <c r="A59" s="47"/>
      <c r="B59" s="47"/>
      <c r="C59" s="47"/>
      <c r="D59" s="47"/>
      <c r="E59" s="47"/>
      <c r="F59" s="47"/>
      <c r="G59" s="47"/>
      <c r="L59" s="138"/>
      <c r="M59" s="138"/>
    </row>
    <row r="60" spans="1:13" x14ac:dyDescent="0.65">
      <c r="A60" s="47"/>
      <c r="B60" s="47"/>
      <c r="C60" s="47"/>
      <c r="D60" s="47"/>
      <c r="E60" s="47"/>
      <c r="F60" s="47"/>
      <c r="G60" s="47"/>
      <c r="L60" s="138"/>
      <c r="M60" s="138"/>
    </row>
    <row r="61" spans="1:13" x14ac:dyDescent="0.65">
      <c r="A61" s="47"/>
      <c r="B61" s="47"/>
      <c r="C61" s="47"/>
      <c r="D61" s="47"/>
      <c r="E61" s="47"/>
      <c r="F61" s="47"/>
      <c r="G61" s="47"/>
      <c r="L61" s="138"/>
      <c r="M61" s="138"/>
    </row>
    <row r="62" spans="1:13" x14ac:dyDescent="0.65">
      <c r="A62" s="47"/>
      <c r="B62" s="47"/>
      <c r="C62" s="47"/>
      <c r="D62" s="47"/>
      <c r="E62" s="47"/>
      <c r="F62" s="47"/>
      <c r="G62" s="47"/>
      <c r="L62" s="138"/>
      <c r="M62" s="138"/>
    </row>
    <row r="63" spans="1:13" x14ac:dyDescent="0.65">
      <c r="A63" s="47"/>
      <c r="B63" s="47"/>
      <c r="C63" s="47"/>
      <c r="D63" s="47"/>
      <c r="E63" s="47"/>
      <c r="F63" s="47"/>
      <c r="G63" s="47"/>
      <c r="L63" s="138"/>
      <c r="M63" s="138"/>
    </row>
    <row r="64" spans="1:13" x14ac:dyDescent="0.65">
      <c r="A64" s="47"/>
      <c r="B64" s="47"/>
      <c r="C64" s="47"/>
      <c r="D64" s="47"/>
      <c r="E64" s="47"/>
      <c r="F64" s="47"/>
      <c r="G64" s="47"/>
      <c r="L64" s="138"/>
      <c r="M64" s="138"/>
    </row>
    <row r="65" spans="1:13" x14ac:dyDescent="0.65">
      <c r="A65" s="47"/>
      <c r="B65" s="47"/>
      <c r="C65" s="47"/>
      <c r="D65" s="47"/>
      <c r="E65" s="47"/>
      <c r="F65" s="47"/>
      <c r="G65" s="47"/>
      <c r="L65" s="138"/>
      <c r="M65" s="138"/>
    </row>
    <row r="66" spans="1:13" x14ac:dyDescent="0.65">
      <c r="A66" s="47"/>
      <c r="B66" s="47"/>
      <c r="C66" s="47"/>
      <c r="D66" s="47"/>
      <c r="E66" s="47"/>
      <c r="F66" s="47"/>
      <c r="G66" s="47"/>
      <c r="L66" s="138"/>
      <c r="M66" s="138"/>
    </row>
    <row r="67" spans="1:13" x14ac:dyDescent="0.65">
      <c r="A67" s="47"/>
      <c r="B67" s="47"/>
      <c r="C67" s="47"/>
      <c r="D67" s="47"/>
      <c r="E67" s="47"/>
      <c r="F67" s="47"/>
      <c r="G67" s="47"/>
      <c r="L67" s="138"/>
      <c r="M67" s="138"/>
    </row>
    <row r="68" spans="1:13" x14ac:dyDescent="0.65">
      <c r="A68" s="47"/>
      <c r="B68" s="47"/>
      <c r="C68" s="47"/>
      <c r="D68" s="47"/>
      <c r="E68" s="47"/>
      <c r="F68" s="47"/>
      <c r="G68" s="47"/>
      <c r="L68" s="138"/>
      <c r="M68" s="138"/>
    </row>
    <row r="69" spans="1:13" x14ac:dyDescent="0.65">
      <c r="A69" s="47"/>
      <c r="B69" s="47"/>
      <c r="C69" s="47"/>
      <c r="D69" s="47"/>
      <c r="E69" s="47"/>
      <c r="F69" s="47"/>
      <c r="G69" s="47"/>
      <c r="L69" s="138"/>
      <c r="M69" s="138"/>
    </row>
    <row r="70" spans="1:13" x14ac:dyDescent="0.65">
      <c r="A70" s="47"/>
      <c r="B70" s="47"/>
      <c r="C70" s="47"/>
      <c r="D70" s="47"/>
      <c r="E70" s="47"/>
      <c r="F70" s="47"/>
      <c r="G70" s="47"/>
      <c r="L70" s="138"/>
      <c r="M70" s="138"/>
    </row>
    <row r="71" spans="1:13" x14ac:dyDescent="0.65">
      <c r="A71" s="47"/>
      <c r="B71" s="47"/>
      <c r="C71" s="47"/>
      <c r="D71" s="47"/>
      <c r="E71" s="47"/>
      <c r="F71" s="47"/>
      <c r="G71" s="47"/>
      <c r="L71" s="138"/>
      <c r="M71" s="138"/>
    </row>
    <row r="72" spans="1:13" x14ac:dyDescent="0.65">
      <c r="A72" s="47"/>
      <c r="B72" s="47"/>
      <c r="C72" s="47"/>
      <c r="D72" s="47"/>
      <c r="E72" s="47"/>
      <c r="F72" s="47"/>
      <c r="G72" s="47"/>
      <c r="L72" s="138"/>
      <c r="M72" s="138"/>
    </row>
    <row r="73" spans="1:13" x14ac:dyDescent="0.65">
      <c r="A73" s="47"/>
      <c r="B73" s="47"/>
      <c r="C73" s="47"/>
      <c r="D73" s="47"/>
      <c r="E73" s="47"/>
      <c r="F73" s="47"/>
      <c r="G73" s="47"/>
      <c r="L73" s="138"/>
      <c r="M73" s="138"/>
    </row>
    <row r="74" spans="1:13" x14ac:dyDescent="0.65">
      <c r="A74" s="47"/>
      <c r="B74" s="47"/>
      <c r="C74" s="47"/>
      <c r="D74" s="47"/>
      <c r="E74" s="47"/>
      <c r="F74" s="47"/>
      <c r="G74" s="47"/>
      <c r="L74" s="138"/>
      <c r="M74" s="138"/>
    </row>
    <row r="75" spans="1:13" x14ac:dyDescent="0.65">
      <c r="A75" s="47"/>
      <c r="B75" s="47"/>
      <c r="C75" s="47"/>
      <c r="D75" s="47"/>
      <c r="E75" s="47"/>
      <c r="F75" s="47"/>
      <c r="G75" s="47"/>
      <c r="L75" s="138"/>
      <c r="M75" s="138"/>
    </row>
    <row r="76" spans="1:13" x14ac:dyDescent="0.65">
      <c r="A76" s="47"/>
      <c r="B76" s="47"/>
      <c r="C76" s="47"/>
      <c r="D76" s="47"/>
      <c r="E76" s="47"/>
      <c r="F76" s="47"/>
      <c r="G76" s="47"/>
      <c r="L76" s="138"/>
      <c r="M76" s="138"/>
    </row>
    <row r="77" spans="1:13" x14ac:dyDescent="0.65">
      <c r="A77" s="47"/>
      <c r="B77" s="47"/>
      <c r="C77" s="47"/>
      <c r="D77" s="47"/>
      <c r="E77" s="47"/>
      <c r="F77" s="47"/>
      <c r="G77" s="47"/>
      <c r="L77" s="138"/>
      <c r="M77" s="138"/>
    </row>
    <row r="78" spans="1:13" x14ac:dyDescent="0.65">
      <c r="A78" s="47"/>
      <c r="B78" s="47"/>
      <c r="C78" s="47"/>
      <c r="D78" s="47"/>
      <c r="E78" s="47"/>
      <c r="F78" s="47"/>
      <c r="G78" s="47"/>
      <c r="L78" s="138"/>
      <c r="M78" s="138"/>
    </row>
    <row r="79" spans="1:13" x14ac:dyDescent="0.65">
      <c r="A79" s="47"/>
      <c r="B79" s="47"/>
      <c r="C79" s="47"/>
      <c r="D79" s="47"/>
      <c r="E79" s="47"/>
      <c r="F79" s="47"/>
      <c r="G79" s="47"/>
      <c r="L79" s="138"/>
      <c r="M79" s="138"/>
    </row>
    <row r="80" spans="1:13" x14ac:dyDescent="0.65">
      <c r="A80" s="47"/>
      <c r="B80" s="47"/>
      <c r="C80" s="47"/>
      <c r="D80" s="47"/>
      <c r="E80" s="47"/>
      <c r="F80" s="47"/>
      <c r="G80" s="47"/>
      <c r="L80" s="138"/>
      <c r="M80" s="138"/>
    </row>
    <row r="81" spans="1:13" x14ac:dyDescent="0.65">
      <c r="A81" s="47"/>
      <c r="B81" s="47"/>
      <c r="C81" s="47"/>
      <c r="D81" s="47"/>
      <c r="E81" s="47"/>
      <c r="F81" s="47"/>
      <c r="G81" s="47"/>
      <c r="L81" s="138"/>
      <c r="M81" s="138"/>
    </row>
    <row r="82" spans="1:13" x14ac:dyDescent="0.65">
      <c r="A82" s="47"/>
      <c r="B82" s="47"/>
      <c r="C82" s="47"/>
      <c r="D82" s="47"/>
      <c r="E82" s="47"/>
      <c r="F82" s="47"/>
      <c r="G82" s="47"/>
      <c r="L82" s="138"/>
      <c r="M82" s="138"/>
    </row>
    <row r="83" spans="1:13" x14ac:dyDescent="0.65">
      <c r="A83" s="47"/>
      <c r="B83" s="47"/>
      <c r="C83" s="47"/>
      <c r="D83" s="47"/>
      <c r="E83" s="47"/>
      <c r="F83" s="47"/>
      <c r="G83" s="47"/>
      <c r="L83" s="138"/>
      <c r="M83" s="138"/>
    </row>
    <row r="84" spans="1:13" x14ac:dyDescent="0.65">
      <c r="A84" s="47"/>
      <c r="B84" s="47"/>
      <c r="C84" s="47"/>
      <c r="D84" s="47"/>
      <c r="E84" s="47"/>
      <c r="F84" s="47"/>
      <c r="G84" s="47"/>
      <c r="L84" s="138"/>
      <c r="M84" s="138"/>
    </row>
    <row r="85" spans="1:13" x14ac:dyDescent="0.65">
      <c r="A85" s="47"/>
      <c r="B85" s="47"/>
      <c r="C85" s="47"/>
      <c r="D85" s="47"/>
      <c r="E85" s="47"/>
      <c r="F85" s="47"/>
      <c r="G85" s="47"/>
      <c r="L85" s="138"/>
      <c r="M85" s="138"/>
    </row>
    <row r="86" spans="1:13" x14ac:dyDescent="0.65">
      <c r="A86" s="47"/>
      <c r="B86" s="47"/>
      <c r="C86" s="47"/>
      <c r="D86" s="47"/>
      <c r="E86" s="47"/>
      <c r="F86" s="47"/>
      <c r="G86" s="47"/>
      <c r="L86" s="138"/>
      <c r="M86" s="138"/>
    </row>
    <row r="87" spans="1:13" x14ac:dyDescent="0.65">
      <c r="A87" s="47"/>
      <c r="B87" s="47"/>
      <c r="C87" s="47"/>
      <c r="D87" s="47"/>
      <c r="E87" s="47"/>
      <c r="F87" s="47"/>
      <c r="G87" s="47"/>
      <c r="L87" s="138"/>
      <c r="M87" s="138"/>
    </row>
    <row r="88" spans="1:13" x14ac:dyDescent="0.65">
      <c r="A88" s="47"/>
      <c r="B88" s="47"/>
      <c r="C88" s="47"/>
      <c r="D88" s="47"/>
      <c r="E88" s="47"/>
      <c r="F88" s="47"/>
      <c r="G88" s="47"/>
      <c r="L88" s="138"/>
      <c r="M88" s="138"/>
    </row>
    <row r="89" spans="1:13" x14ac:dyDescent="0.65">
      <c r="A89" s="47"/>
      <c r="B89" s="47"/>
      <c r="C89" s="47"/>
      <c r="D89" s="47"/>
      <c r="E89" s="47"/>
      <c r="F89" s="47"/>
      <c r="G89" s="47"/>
      <c r="L89" s="138"/>
      <c r="M89" s="138"/>
    </row>
    <row r="90" spans="1:13" x14ac:dyDescent="0.65">
      <c r="A90" s="47"/>
      <c r="B90" s="47"/>
      <c r="C90" s="47"/>
      <c r="D90" s="47"/>
      <c r="E90" s="47"/>
      <c r="F90" s="47"/>
      <c r="G90" s="47"/>
      <c r="L90" s="138"/>
      <c r="M90" s="138"/>
    </row>
    <row r="91" spans="1:13" x14ac:dyDescent="0.65">
      <c r="A91" s="47"/>
      <c r="B91" s="47"/>
      <c r="C91" s="47"/>
      <c r="D91" s="47"/>
      <c r="E91" s="47"/>
      <c r="F91" s="47"/>
      <c r="G91" s="47"/>
      <c r="L91" s="138"/>
      <c r="M91" s="138"/>
    </row>
    <row r="92" spans="1:13" x14ac:dyDescent="0.65">
      <c r="A92" s="47"/>
      <c r="B92" s="47"/>
      <c r="C92" s="47"/>
      <c r="D92" s="47"/>
      <c r="E92" s="47"/>
      <c r="F92" s="47"/>
      <c r="G92" s="47"/>
      <c r="L92" s="138"/>
      <c r="M92" s="138"/>
    </row>
    <row r="93" spans="1:13" x14ac:dyDescent="0.65">
      <c r="A93" s="47"/>
      <c r="B93" s="47"/>
      <c r="C93" s="47"/>
      <c r="D93" s="47"/>
      <c r="E93" s="47"/>
      <c r="F93" s="47"/>
      <c r="G93" s="47"/>
      <c r="L93" s="138"/>
      <c r="M93" s="138"/>
    </row>
    <row r="94" spans="1:13" x14ac:dyDescent="0.65">
      <c r="A94" s="47"/>
      <c r="B94" s="47"/>
      <c r="C94" s="47"/>
      <c r="D94" s="47"/>
      <c r="E94" s="47"/>
      <c r="F94" s="47"/>
      <c r="G94" s="47"/>
      <c r="L94" s="138"/>
      <c r="M94" s="138"/>
    </row>
    <row r="95" spans="1:13" x14ac:dyDescent="0.65">
      <c r="A95" s="47"/>
      <c r="B95" s="47"/>
      <c r="C95" s="47"/>
      <c r="D95" s="47"/>
      <c r="E95" s="47"/>
      <c r="F95" s="47"/>
      <c r="G95" s="47"/>
      <c r="L95" s="138"/>
      <c r="M95" s="138"/>
    </row>
    <row r="96" spans="1:13" x14ac:dyDescent="0.65">
      <c r="A96" s="47"/>
      <c r="B96" s="47"/>
      <c r="C96" s="47"/>
      <c r="D96" s="47"/>
      <c r="E96" s="47"/>
      <c r="F96" s="47"/>
      <c r="G96" s="47"/>
      <c r="L96" s="138"/>
      <c r="M96" s="138"/>
    </row>
    <row r="97" spans="1:13" x14ac:dyDescent="0.65">
      <c r="A97" s="47"/>
      <c r="B97" s="47"/>
      <c r="C97" s="47"/>
      <c r="D97" s="47"/>
      <c r="E97" s="47"/>
      <c r="F97" s="47"/>
      <c r="G97" s="47"/>
      <c r="L97" s="138"/>
      <c r="M97" s="138"/>
    </row>
    <row r="98" spans="1:13" x14ac:dyDescent="0.65">
      <c r="A98" s="47"/>
      <c r="B98" s="47"/>
      <c r="C98" s="47"/>
      <c r="D98" s="47"/>
      <c r="E98" s="47"/>
      <c r="F98" s="47"/>
      <c r="G98" s="47"/>
      <c r="L98" s="138"/>
      <c r="M98" s="138"/>
    </row>
    <row r="99" spans="1:13" x14ac:dyDescent="0.65">
      <c r="A99" s="47"/>
      <c r="B99" s="47"/>
      <c r="C99" s="47"/>
      <c r="D99" s="47"/>
      <c r="E99" s="47"/>
      <c r="F99" s="47"/>
      <c r="G99" s="47"/>
      <c r="L99" s="138"/>
      <c r="M99" s="138"/>
    </row>
    <row r="100" spans="1:13" x14ac:dyDescent="0.65">
      <c r="A100" s="47"/>
      <c r="B100" s="47"/>
      <c r="C100" s="47"/>
      <c r="D100" s="47"/>
      <c r="E100" s="47"/>
      <c r="F100" s="47"/>
      <c r="G100" s="47"/>
      <c r="L100" s="138"/>
      <c r="M100" s="138"/>
    </row>
    <row r="101" spans="1:13" x14ac:dyDescent="0.65">
      <c r="A101" s="47"/>
      <c r="B101" s="47"/>
      <c r="C101" s="47"/>
      <c r="D101" s="47"/>
      <c r="E101" s="47"/>
      <c r="F101" s="47"/>
      <c r="G101" s="47"/>
      <c r="L101" s="138"/>
      <c r="M101" s="138"/>
    </row>
    <row r="102" spans="1:13" x14ac:dyDescent="0.65">
      <c r="A102" s="47"/>
      <c r="B102" s="47"/>
      <c r="C102" s="47"/>
      <c r="D102" s="47"/>
      <c r="E102" s="47"/>
      <c r="F102" s="47"/>
      <c r="G102" s="47"/>
      <c r="L102" s="138"/>
      <c r="M102" s="138"/>
    </row>
  </sheetData>
  <mergeCells count="5">
    <mergeCell ref="I4:I5"/>
    <mergeCell ref="H4:H5"/>
    <mergeCell ref="B4:B5"/>
    <mergeCell ref="A4:A5"/>
    <mergeCell ref="F4:G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BA8C2"/>
    <pageSetUpPr autoPageBreaks="0"/>
  </sheetPr>
  <dimension ref="A1:M282"/>
  <sheetViews>
    <sheetView showGridLines="0" rightToLeft="1" zoomScaleNormal="100" workbookViewId="0"/>
  </sheetViews>
  <sheetFormatPr defaultColWidth="8.90625" defaultRowHeight="18.5" x14ac:dyDescent="0.65"/>
  <cols>
    <col min="1" max="1" width="4.90625" style="138" customWidth="1"/>
    <col min="2" max="2" width="33" style="138" customWidth="1"/>
    <col min="3" max="5" width="10" style="138" customWidth="1"/>
    <col min="6" max="7" width="7" style="138" customWidth="1"/>
    <col min="8" max="8" width="33" style="138" customWidth="1"/>
    <col min="9" max="9" width="4.90625" style="138" customWidth="1"/>
    <col min="10" max="11" width="8.90625" style="138"/>
    <col min="12" max="13" width="8.90625" style="225"/>
    <col min="14" max="247" width="8.90625" style="138"/>
    <col min="248" max="248" width="5.90625" style="138" customWidth="1"/>
    <col min="249" max="249" width="32.90625" style="138" customWidth="1"/>
    <col min="250" max="250" width="5.90625" style="138" customWidth="1"/>
    <col min="251" max="251" width="32.90625" style="138" customWidth="1"/>
    <col min="252" max="257" width="8.90625" style="138"/>
    <col min="258" max="258" width="32.90625" style="138" customWidth="1"/>
    <col min="259" max="259" width="5.90625" style="138" customWidth="1"/>
    <col min="260" max="260" width="32.90625" style="138" customWidth="1"/>
    <col min="261" max="261" width="5.90625" style="138" customWidth="1"/>
    <col min="262" max="503" width="8.90625" style="138"/>
    <col min="504" max="504" width="5.90625" style="138" customWidth="1"/>
    <col min="505" max="505" width="32.90625" style="138" customWidth="1"/>
    <col min="506" max="506" width="5.90625" style="138" customWidth="1"/>
    <col min="507" max="507" width="32.90625" style="138" customWidth="1"/>
    <col min="508" max="513" width="8.90625" style="138"/>
    <col min="514" max="514" width="32.90625" style="138" customWidth="1"/>
    <col min="515" max="515" width="5.90625" style="138" customWidth="1"/>
    <col min="516" max="516" width="32.90625" style="138" customWidth="1"/>
    <col min="517" max="517" width="5.90625" style="138" customWidth="1"/>
    <col min="518" max="759" width="8.90625" style="138"/>
    <col min="760" max="760" width="5.90625" style="138" customWidth="1"/>
    <col min="761" max="761" width="32.90625" style="138" customWidth="1"/>
    <col min="762" max="762" width="5.90625" style="138" customWidth="1"/>
    <col min="763" max="763" width="32.90625" style="138" customWidth="1"/>
    <col min="764" max="769" width="8.90625" style="138"/>
    <col min="770" max="770" width="32.90625" style="138" customWidth="1"/>
    <col min="771" max="771" width="5.90625" style="138" customWidth="1"/>
    <col min="772" max="772" width="32.90625" style="138" customWidth="1"/>
    <col min="773" max="773" width="5.90625" style="138" customWidth="1"/>
    <col min="774" max="1015" width="8.90625" style="138"/>
    <col min="1016" max="1016" width="5.90625" style="138" customWidth="1"/>
    <col min="1017" max="1017" width="32.90625" style="138" customWidth="1"/>
    <col min="1018" max="1018" width="5.90625" style="138" customWidth="1"/>
    <col min="1019" max="1019" width="32.90625" style="138" customWidth="1"/>
    <col min="1020" max="1025" width="8.90625" style="138"/>
    <col min="1026" max="1026" width="32.90625" style="138" customWidth="1"/>
    <col min="1027" max="1027" width="5.90625" style="138" customWidth="1"/>
    <col min="1028" max="1028" width="32.90625" style="138" customWidth="1"/>
    <col min="1029" max="1029" width="5.90625" style="138" customWidth="1"/>
    <col min="1030" max="1271" width="8.90625" style="138"/>
    <col min="1272" max="1272" width="5.90625" style="138" customWidth="1"/>
    <col min="1273" max="1273" width="32.90625" style="138" customWidth="1"/>
    <col min="1274" max="1274" width="5.90625" style="138" customWidth="1"/>
    <col min="1275" max="1275" width="32.90625" style="138" customWidth="1"/>
    <col min="1276" max="1281" width="8.90625" style="138"/>
    <col min="1282" max="1282" width="32.90625" style="138" customWidth="1"/>
    <col min="1283" max="1283" width="5.90625" style="138" customWidth="1"/>
    <col min="1284" max="1284" width="32.90625" style="138" customWidth="1"/>
    <col min="1285" max="1285" width="5.90625" style="138" customWidth="1"/>
    <col min="1286" max="1527" width="8.90625" style="138"/>
    <col min="1528" max="1528" width="5.90625" style="138" customWidth="1"/>
    <col min="1529" max="1529" width="32.90625" style="138" customWidth="1"/>
    <col min="1530" max="1530" width="5.90625" style="138" customWidth="1"/>
    <col min="1531" max="1531" width="32.90625" style="138" customWidth="1"/>
    <col min="1532" max="1537" width="8.90625" style="138"/>
    <col min="1538" max="1538" width="32.90625" style="138" customWidth="1"/>
    <col min="1539" max="1539" width="5.90625" style="138" customWidth="1"/>
    <col min="1540" max="1540" width="32.90625" style="138" customWidth="1"/>
    <col min="1541" max="1541" width="5.90625" style="138" customWidth="1"/>
    <col min="1542" max="1783" width="8.90625" style="138"/>
    <col min="1784" max="1784" width="5.90625" style="138" customWidth="1"/>
    <col min="1785" max="1785" width="32.90625" style="138" customWidth="1"/>
    <col min="1786" max="1786" width="5.90625" style="138" customWidth="1"/>
    <col min="1787" max="1787" width="32.90625" style="138" customWidth="1"/>
    <col min="1788" max="1793" width="8.90625" style="138"/>
    <col min="1794" max="1794" width="32.90625" style="138" customWidth="1"/>
    <col min="1795" max="1795" width="5.90625" style="138" customWidth="1"/>
    <col min="1796" max="1796" width="32.90625" style="138" customWidth="1"/>
    <col min="1797" max="1797" width="5.90625" style="138" customWidth="1"/>
    <col min="1798" max="2039" width="8.90625" style="138"/>
    <col min="2040" max="2040" width="5.90625" style="138" customWidth="1"/>
    <col min="2041" max="2041" width="32.90625" style="138" customWidth="1"/>
    <col min="2042" max="2042" width="5.90625" style="138" customWidth="1"/>
    <col min="2043" max="2043" width="32.90625" style="138" customWidth="1"/>
    <col min="2044" max="2049" width="8.90625" style="138"/>
    <col min="2050" max="2050" width="32.90625" style="138" customWidth="1"/>
    <col min="2051" max="2051" width="5.90625" style="138" customWidth="1"/>
    <col min="2052" max="2052" width="32.90625" style="138" customWidth="1"/>
    <col min="2053" max="2053" width="5.90625" style="138" customWidth="1"/>
    <col min="2054" max="2295" width="8.90625" style="138"/>
    <col min="2296" max="2296" width="5.90625" style="138" customWidth="1"/>
    <col min="2297" max="2297" width="32.90625" style="138" customWidth="1"/>
    <col min="2298" max="2298" width="5.90625" style="138" customWidth="1"/>
    <col min="2299" max="2299" width="32.90625" style="138" customWidth="1"/>
    <col min="2300" max="2305" width="8.90625" style="138"/>
    <col min="2306" max="2306" width="32.90625" style="138" customWidth="1"/>
    <col min="2307" max="2307" width="5.90625" style="138" customWidth="1"/>
    <col min="2308" max="2308" width="32.90625" style="138" customWidth="1"/>
    <col min="2309" max="2309" width="5.90625" style="138" customWidth="1"/>
    <col min="2310" max="2551" width="8.90625" style="138"/>
    <col min="2552" max="2552" width="5.90625" style="138" customWidth="1"/>
    <col min="2553" max="2553" width="32.90625" style="138" customWidth="1"/>
    <col min="2554" max="2554" width="5.90625" style="138" customWidth="1"/>
    <col min="2555" max="2555" width="32.90625" style="138" customWidth="1"/>
    <col min="2556" max="2561" width="8.90625" style="138"/>
    <col min="2562" max="2562" width="32.90625" style="138" customWidth="1"/>
    <col min="2563" max="2563" width="5.90625" style="138" customWidth="1"/>
    <col min="2564" max="2564" width="32.90625" style="138" customWidth="1"/>
    <col min="2565" max="2565" width="5.90625" style="138" customWidth="1"/>
    <col min="2566" max="2807" width="8.90625" style="138"/>
    <col min="2808" max="2808" width="5.90625" style="138" customWidth="1"/>
    <col min="2809" max="2809" width="32.90625" style="138" customWidth="1"/>
    <col min="2810" max="2810" width="5.90625" style="138" customWidth="1"/>
    <col min="2811" max="2811" width="32.90625" style="138" customWidth="1"/>
    <col min="2812" max="2817" width="8.90625" style="138"/>
    <col min="2818" max="2818" width="32.90625" style="138" customWidth="1"/>
    <col min="2819" max="2819" width="5.90625" style="138" customWidth="1"/>
    <col min="2820" max="2820" width="32.90625" style="138" customWidth="1"/>
    <col min="2821" max="2821" width="5.90625" style="138" customWidth="1"/>
    <col min="2822" max="3063" width="8.90625" style="138"/>
    <col min="3064" max="3064" width="5.90625" style="138" customWidth="1"/>
    <col min="3065" max="3065" width="32.90625" style="138" customWidth="1"/>
    <col min="3066" max="3066" width="5.90625" style="138" customWidth="1"/>
    <col min="3067" max="3067" width="32.90625" style="138" customWidth="1"/>
    <col min="3068" max="3073" width="8.90625" style="138"/>
    <col min="3074" max="3074" width="32.90625" style="138" customWidth="1"/>
    <col min="3075" max="3075" width="5.90625" style="138" customWidth="1"/>
    <col min="3076" max="3076" width="32.90625" style="138" customWidth="1"/>
    <col min="3077" max="3077" width="5.90625" style="138" customWidth="1"/>
    <col min="3078" max="3319" width="8.90625" style="138"/>
    <col min="3320" max="3320" width="5.90625" style="138" customWidth="1"/>
    <col min="3321" max="3321" width="32.90625" style="138" customWidth="1"/>
    <col min="3322" max="3322" width="5.90625" style="138" customWidth="1"/>
    <col min="3323" max="3323" width="32.90625" style="138" customWidth="1"/>
    <col min="3324" max="3329" width="8.90625" style="138"/>
    <col min="3330" max="3330" width="32.90625" style="138" customWidth="1"/>
    <col min="3331" max="3331" width="5.90625" style="138" customWidth="1"/>
    <col min="3332" max="3332" width="32.90625" style="138" customWidth="1"/>
    <col min="3333" max="3333" width="5.90625" style="138" customWidth="1"/>
    <col min="3334" max="3575" width="8.90625" style="138"/>
    <col min="3576" max="3576" width="5.90625" style="138" customWidth="1"/>
    <col min="3577" max="3577" width="32.90625" style="138" customWidth="1"/>
    <col min="3578" max="3578" width="5.90625" style="138" customWidth="1"/>
    <col min="3579" max="3579" width="32.90625" style="138" customWidth="1"/>
    <col min="3580" max="3585" width="8.90625" style="138"/>
    <col min="3586" max="3586" width="32.90625" style="138" customWidth="1"/>
    <col min="3587" max="3587" width="5.90625" style="138" customWidth="1"/>
    <col min="3588" max="3588" width="32.90625" style="138" customWidth="1"/>
    <col min="3589" max="3589" width="5.90625" style="138" customWidth="1"/>
    <col min="3590" max="3831" width="8.90625" style="138"/>
    <col min="3832" max="3832" width="5.90625" style="138" customWidth="1"/>
    <col min="3833" max="3833" width="32.90625" style="138" customWidth="1"/>
    <col min="3834" max="3834" width="5.90625" style="138" customWidth="1"/>
    <col min="3835" max="3835" width="32.90625" style="138" customWidth="1"/>
    <col min="3836" max="3841" width="8.90625" style="138"/>
    <col min="3842" max="3842" width="32.90625" style="138" customWidth="1"/>
    <col min="3843" max="3843" width="5.90625" style="138" customWidth="1"/>
    <col min="3844" max="3844" width="32.90625" style="138" customWidth="1"/>
    <col min="3845" max="3845" width="5.90625" style="138" customWidth="1"/>
    <col min="3846" max="4087" width="8.90625" style="138"/>
    <col min="4088" max="4088" width="5.90625" style="138" customWidth="1"/>
    <col min="4089" max="4089" width="32.90625" style="138" customWidth="1"/>
    <col min="4090" max="4090" width="5.90625" style="138" customWidth="1"/>
    <col min="4091" max="4091" width="32.90625" style="138" customWidth="1"/>
    <col min="4092" max="4097" width="8.90625" style="138"/>
    <col min="4098" max="4098" width="32.90625" style="138" customWidth="1"/>
    <col min="4099" max="4099" width="5.90625" style="138" customWidth="1"/>
    <col min="4100" max="4100" width="32.90625" style="138" customWidth="1"/>
    <col min="4101" max="4101" width="5.90625" style="138" customWidth="1"/>
    <col min="4102" max="4343" width="8.90625" style="138"/>
    <col min="4344" max="4344" width="5.90625" style="138" customWidth="1"/>
    <col min="4345" max="4345" width="32.90625" style="138" customWidth="1"/>
    <col min="4346" max="4346" width="5.90625" style="138" customWidth="1"/>
    <col min="4347" max="4347" width="32.90625" style="138" customWidth="1"/>
    <col min="4348" max="4353" width="8.90625" style="138"/>
    <col min="4354" max="4354" width="32.90625" style="138" customWidth="1"/>
    <col min="4355" max="4355" width="5.90625" style="138" customWidth="1"/>
    <col min="4356" max="4356" width="32.90625" style="138" customWidth="1"/>
    <col min="4357" max="4357" width="5.90625" style="138" customWidth="1"/>
    <col min="4358" max="4599" width="8.90625" style="138"/>
    <col min="4600" max="4600" width="5.90625" style="138" customWidth="1"/>
    <col min="4601" max="4601" width="32.90625" style="138" customWidth="1"/>
    <col min="4602" max="4602" width="5.90625" style="138" customWidth="1"/>
    <col min="4603" max="4603" width="32.90625" style="138" customWidth="1"/>
    <col min="4604" max="4609" width="8.90625" style="138"/>
    <col min="4610" max="4610" width="32.90625" style="138" customWidth="1"/>
    <col min="4611" max="4611" width="5.90625" style="138" customWidth="1"/>
    <col min="4612" max="4612" width="32.90625" style="138" customWidth="1"/>
    <col min="4613" max="4613" width="5.90625" style="138" customWidth="1"/>
    <col min="4614" max="4855" width="8.90625" style="138"/>
    <col min="4856" max="4856" width="5.90625" style="138" customWidth="1"/>
    <col min="4857" max="4857" width="32.90625" style="138" customWidth="1"/>
    <col min="4858" max="4858" width="5.90625" style="138" customWidth="1"/>
    <col min="4859" max="4859" width="32.90625" style="138" customWidth="1"/>
    <col min="4860" max="4865" width="8.90625" style="138"/>
    <col min="4866" max="4866" width="32.90625" style="138" customWidth="1"/>
    <col min="4867" max="4867" width="5.90625" style="138" customWidth="1"/>
    <col min="4868" max="4868" width="32.90625" style="138" customWidth="1"/>
    <col min="4869" max="4869" width="5.90625" style="138" customWidth="1"/>
    <col min="4870" max="5111" width="8.90625" style="138"/>
    <col min="5112" max="5112" width="5.90625" style="138" customWidth="1"/>
    <col min="5113" max="5113" width="32.90625" style="138" customWidth="1"/>
    <col min="5114" max="5114" width="5.90625" style="138" customWidth="1"/>
    <col min="5115" max="5115" width="32.90625" style="138" customWidth="1"/>
    <col min="5116" max="5121" width="8.90625" style="138"/>
    <col min="5122" max="5122" width="32.90625" style="138" customWidth="1"/>
    <col min="5123" max="5123" width="5.90625" style="138" customWidth="1"/>
    <col min="5124" max="5124" width="32.90625" style="138" customWidth="1"/>
    <col min="5125" max="5125" width="5.90625" style="138" customWidth="1"/>
    <col min="5126" max="5367" width="8.90625" style="138"/>
    <col min="5368" max="5368" width="5.90625" style="138" customWidth="1"/>
    <col min="5369" max="5369" width="32.90625" style="138" customWidth="1"/>
    <col min="5370" max="5370" width="5.90625" style="138" customWidth="1"/>
    <col min="5371" max="5371" width="32.90625" style="138" customWidth="1"/>
    <col min="5372" max="5377" width="8.90625" style="138"/>
    <col min="5378" max="5378" width="32.90625" style="138" customWidth="1"/>
    <col min="5379" max="5379" width="5.90625" style="138" customWidth="1"/>
    <col min="5380" max="5380" width="32.90625" style="138" customWidth="1"/>
    <col min="5381" max="5381" width="5.90625" style="138" customWidth="1"/>
    <col min="5382" max="5623" width="8.90625" style="138"/>
    <col min="5624" max="5624" width="5.90625" style="138" customWidth="1"/>
    <col min="5625" max="5625" width="32.90625" style="138" customWidth="1"/>
    <col min="5626" max="5626" width="5.90625" style="138" customWidth="1"/>
    <col min="5627" max="5627" width="32.90625" style="138" customWidth="1"/>
    <col min="5628" max="5633" width="8.90625" style="138"/>
    <col min="5634" max="5634" width="32.90625" style="138" customWidth="1"/>
    <col min="5635" max="5635" width="5.90625" style="138" customWidth="1"/>
    <col min="5636" max="5636" width="32.90625" style="138" customWidth="1"/>
    <col min="5637" max="5637" width="5.90625" style="138" customWidth="1"/>
    <col min="5638" max="5879" width="8.90625" style="138"/>
    <col min="5880" max="5880" width="5.90625" style="138" customWidth="1"/>
    <col min="5881" max="5881" width="32.90625" style="138" customWidth="1"/>
    <col min="5882" max="5882" width="5.90625" style="138" customWidth="1"/>
    <col min="5883" max="5883" width="32.90625" style="138" customWidth="1"/>
    <col min="5884" max="5889" width="8.90625" style="138"/>
    <col min="5890" max="5890" width="32.90625" style="138" customWidth="1"/>
    <col min="5891" max="5891" width="5.90625" style="138" customWidth="1"/>
    <col min="5892" max="5892" width="32.90625" style="138" customWidth="1"/>
    <col min="5893" max="5893" width="5.90625" style="138" customWidth="1"/>
    <col min="5894" max="6135" width="8.90625" style="138"/>
    <col min="6136" max="6136" width="5.90625" style="138" customWidth="1"/>
    <col min="6137" max="6137" width="32.90625" style="138" customWidth="1"/>
    <col min="6138" max="6138" width="5.90625" style="138" customWidth="1"/>
    <col min="6139" max="6139" width="32.90625" style="138" customWidth="1"/>
    <col min="6140" max="6145" width="8.90625" style="138"/>
    <col min="6146" max="6146" width="32.90625" style="138" customWidth="1"/>
    <col min="6147" max="6147" width="5.90625" style="138" customWidth="1"/>
    <col min="6148" max="6148" width="32.90625" style="138" customWidth="1"/>
    <col min="6149" max="6149" width="5.90625" style="138" customWidth="1"/>
    <col min="6150" max="6391" width="8.90625" style="138"/>
    <col min="6392" max="6392" width="5.90625" style="138" customWidth="1"/>
    <col min="6393" max="6393" width="32.90625" style="138" customWidth="1"/>
    <col min="6394" max="6394" width="5.90625" style="138" customWidth="1"/>
    <col min="6395" max="6395" width="32.90625" style="138" customWidth="1"/>
    <col min="6396" max="6401" width="8.90625" style="138"/>
    <col min="6402" max="6402" width="32.90625" style="138" customWidth="1"/>
    <col min="6403" max="6403" width="5.90625" style="138" customWidth="1"/>
    <col min="6404" max="6404" width="32.90625" style="138" customWidth="1"/>
    <col min="6405" max="6405" width="5.90625" style="138" customWidth="1"/>
    <col min="6406" max="6647" width="8.90625" style="138"/>
    <col min="6648" max="6648" width="5.90625" style="138" customWidth="1"/>
    <col min="6649" max="6649" width="32.90625" style="138" customWidth="1"/>
    <col min="6650" max="6650" width="5.90625" style="138" customWidth="1"/>
    <col min="6651" max="6651" width="32.90625" style="138" customWidth="1"/>
    <col min="6652" max="6657" width="8.90625" style="138"/>
    <col min="6658" max="6658" width="32.90625" style="138" customWidth="1"/>
    <col min="6659" max="6659" width="5.90625" style="138" customWidth="1"/>
    <col min="6660" max="6660" width="32.90625" style="138" customWidth="1"/>
    <col min="6661" max="6661" width="5.90625" style="138" customWidth="1"/>
    <col min="6662" max="6903" width="8.90625" style="138"/>
    <col min="6904" max="6904" width="5.90625" style="138" customWidth="1"/>
    <col min="6905" max="6905" width="32.90625" style="138" customWidth="1"/>
    <col min="6906" max="6906" width="5.90625" style="138" customWidth="1"/>
    <col min="6907" max="6907" width="32.90625" style="138" customWidth="1"/>
    <col min="6908" max="6913" width="8.90625" style="138"/>
    <col min="6914" max="6914" width="32.90625" style="138" customWidth="1"/>
    <col min="6915" max="6915" width="5.90625" style="138" customWidth="1"/>
    <col min="6916" max="6916" width="32.90625" style="138" customWidth="1"/>
    <col min="6917" max="6917" width="5.90625" style="138" customWidth="1"/>
    <col min="6918" max="7159" width="8.90625" style="138"/>
    <col min="7160" max="7160" width="5.90625" style="138" customWidth="1"/>
    <col min="7161" max="7161" width="32.90625" style="138" customWidth="1"/>
    <col min="7162" max="7162" width="5.90625" style="138" customWidth="1"/>
    <col min="7163" max="7163" width="32.90625" style="138" customWidth="1"/>
    <col min="7164" max="7169" width="8.90625" style="138"/>
    <col min="7170" max="7170" width="32.90625" style="138" customWidth="1"/>
    <col min="7171" max="7171" width="5.90625" style="138" customWidth="1"/>
    <col min="7172" max="7172" width="32.90625" style="138" customWidth="1"/>
    <col min="7173" max="7173" width="5.90625" style="138" customWidth="1"/>
    <col min="7174" max="7415" width="8.90625" style="138"/>
    <col min="7416" max="7416" width="5.90625" style="138" customWidth="1"/>
    <col min="7417" max="7417" width="32.90625" style="138" customWidth="1"/>
    <col min="7418" max="7418" width="5.90625" style="138" customWidth="1"/>
    <col min="7419" max="7419" width="32.90625" style="138" customWidth="1"/>
    <col min="7420" max="7425" width="8.90625" style="138"/>
    <col min="7426" max="7426" width="32.90625" style="138" customWidth="1"/>
    <col min="7427" max="7427" width="5.90625" style="138" customWidth="1"/>
    <col min="7428" max="7428" width="32.90625" style="138" customWidth="1"/>
    <col min="7429" max="7429" width="5.90625" style="138" customWidth="1"/>
    <col min="7430" max="7671" width="8.90625" style="138"/>
    <col min="7672" max="7672" width="5.90625" style="138" customWidth="1"/>
    <col min="7673" max="7673" width="32.90625" style="138" customWidth="1"/>
    <col min="7674" max="7674" width="5.90625" style="138" customWidth="1"/>
    <col min="7675" max="7675" width="32.90625" style="138" customWidth="1"/>
    <col min="7676" max="7681" width="8.90625" style="138"/>
    <col min="7682" max="7682" width="32.90625" style="138" customWidth="1"/>
    <col min="7683" max="7683" width="5.90625" style="138" customWidth="1"/>
    <col min="7684" max="7684" width="32.90625" style="138" customWidth="1"/>
    <col min="7685" max="7685" width="5.90625" style="138" customWidth="1"/>
    <col min="7686" max="7927" width="8.90625" style="138"/>
    <col min="7928" max="7928" width="5.90625" style="138" customWidth="1"/>
    <col min="7929" max="7929" width="32.90625" style="138" customWidth="1"/>
    <col min="7930" max="7930" width="5.90625" style="138" customWidth="1"/>
    <col min="7931" max="7931" width="32.90625" style="138" customWidth="1"/>
    <col min="7932" max="7937" width="8.90625" style="138"/>
    <col min="7938" max="7938" width="32.90625" style="138" customWidth="1"/>
    <col min="7939" max="7939" width="5.90625" style="138" customWidth="1"/>
    <col min="7940" max="7940" width="32.90625" style="138" customWidth="1"/>
    <col min="7941" max="7941" width="5.90625" style="138" customWidth="1"/>
    <col min="7942" max="8183" width="8.90625" style="138"/>
    <col min="8184" max="8184" width="5.90625" style="138" customWidth="1"/>
    <col min="8185" max="8185" width="32.90625" style="138" customWidth="1"/>
    <col min="8186" max="8186" width="5.90625" style="138" customWidth="1"/>
    <col min="8187" max="8187" width="32.90625" style="138" customWidth="1"/>
    <col min="8188" max="8193" width="8.90625" style="138"/>
    <col min="8194" max="8194" width="32.90625" style="138" customWidth="1"/>
    <col min="8195" max="8195" width="5.90625" style="138" customWidth="1"/>
    <col min="8196" max="8196" width="32.90625" style="138" customWidth="1"/>
    <col min="8197" max="8197" width="5.90625" style="138" customWidth="1"/>
    <col min="8198" max="8439" width="8.90625" style="138"/>
    <col min="8440" max="8440" width="5.90625" style="138" customWidth="1"/>
    <col min="8441" max="8441" width="32.90625" style="138" customWidth="1"/>
    <col min="8442" max="8442" width="5.90625" style="138" customWidth="1"/>
    <col min="8443" max="8443" width="32.90625" style="138" customWidth="1"/>
    <col min="8444" max="8449" width="8.90625" style="138"/>
    <col min="8450" max="8450" width="32.90625" style="138" customWidth="1"/>
    <col min="8451" max="8451" width="5.90625" style="138" customWidth="1"/>
    <col min="8452" max="8452" width="32.90625" style="138" customWidth="1"/>
    <col min="8453" max="8453" width="5.90625" style="138" customWidth="1"/>
    <col min="8454" max="8695" width="8.90625" style="138"/>
    <col min="8696" max="8696" width="5.90625" style="138" customWidth="1"/>
    <col min="8697" max="8697" width="32.90625" style="138" customWidth="1"/>
    <col min="8698" max="8698" width="5.90625" style="138" customWidth="1"/>
    <col min="8699" max="8699" width="32.90625" style="138" customWidth="1"/>
    <col min="8700" max="8705" width="8.90625" style="138"/>
    <col min="8706" max="8706" width="32.90625" style="138" customWidth="1"/>
    <col min="8707" max="8707" width="5.90625" style="138" customWidth="1"/>
    <col min="8708" max="8708" width="32.90625" style="138" customWidth="1"/>
    <col min="8709" max="8709" width="5.90625" style="138" customWidth="1"/>
    <col min="8710" max="8951" width="8.90625" style="138"/>
    <col min="8952" max="8952" width="5.90625" style="138" customWidth="1"/>
    <col min="8953" max="8953" width="32.90625" style="138" customWidth="1"/>
    <col min="8954" max="8954" width="5.90625" style="138" customWidth="1"/>
    <col min="8955" max="8955" width="32.90625" style="138" customWidth="1"/>
    <col min="8956" max="8961" width="8.90625" style="138"/>
    <col min="8962" max="8962" width="32.90625" style="138" customWidth="1"/>
    <col min="8963" max="8963" width="5.90625" style="138" customWidth="1"/>
    <col min="8964" max="8964" width="32.90625" style="138" customWidth="1"/>
    <col min="8965" max="8965" width="5.90625" style="138" customWidth="1"/>
    <col min="8966" max="9207" width="8.90625" style="138"/>
    <col min="9208" max="9208" width="5.90625" style="138" customWidth="1"/>
    <col min="9209" max="9209" width="32.90625" style="138" customWidth="1"/>
    <col min="9210" max="9210" width="5.90625" style="138" customWidth="1"/>
    <col min="9211" max="9211" width="32.90625" style="138" customWidth="1"/>
    <col min="9212" max="9217" width="8.90625" style="138"/>
    <col min="9218" max="9218" width="32.90625" style="138" customWidth="1"/>
    <col min="9219" max="9219" width="5.90625" style="138" customWidth="1"/>
    <col min="9220" max="9220" width="32.90625" style="138" customWidth="1"/>
    <col min="9221" max="9221" width="5.90625" style="138" customWidth="1"/>
    <col min="9222" max="9463" width="8.90625" style="138"/>
    <col min="9464" max="9464" width="5.90625" style="138" customWidth="1"/>
    <col min="9465" max="9465" width="32.90625" style="138" customWidth="1"/>
    <col min="9466" max="9466" width="5.90625" style="138" customWidth="1"/>
    <col min="9467" max="9467" width="32.90625" style="138" customWidth="1"/>
    <col min="9468" max="9473" width="8.90625" style="138"/>
    <col min="9474" max="9474" width="32.90625" style="138" customWidth="1"/>
    <col min="9475" max="9475" width="5.90625" style="138" customWidth="1"/>
    <col min="9476" max="9476" width="32.90625" style="138" customWidth="1"/>
    <col min="9477" max="9477" width="5.90625" style="138" customWidth="1"/>
    <col min="9478" max="9719" width="8.90625" style="138"/>
    <col min="9720" max="9720" width="5.90625" style="138" customWidth="1"/>
    <col min="9721" max="9721" width="32.90625" style="138" customWidth="1"/>
    <col min="9722" max="9722" width="5.90625" style="138" customWidth="1"/>
    <col min="9723" max="9723" width="32.90625" style="138" customWidth="1"/>
    <col min="9724" max="9729" width="8.90625" style="138"/>
    <col min="9730" max="9730" width="32.90625" style="138" customWidth="1"/>
    <col min="9731" max="9731" width="5.90625" style="138" customWidth="1"/>
    <col min="9732" max="9732" width="32.90625" style="138" customWidth="1"/>
    <col min="9733" max="9733" width="5.90625" style="138" customWidth="1"/>
    <col min="9734" max="9975" width="8.90625" style="138"/>
    <col min="9976" max="9976" width="5.90625" style="138" customWidth="1"/>
    <col min="9977" max="9977" width="32.90625" style="138" customWidth="1"/>
    <col min="9978" max="9978" width="5.90625" style="138" customWidth="1"/>
    <col min="9979" max="9979" width="32.90625" style="138" customWidth="1"/>
    <col min="9980" max="9985" width="8.90625" style="138"/>
    <col min="9986" max="9986" width="32.90625" style="138" customWidth="1"/>
    <col min="9987" max="9987" width="5.90625" style="138" customWidth="1"/>
    <col min="9988" max="9988" width="32.90625" style="138" customWidth="1"/>
    <col min="9989" max="9989" width="5.90625" style="138" customWidth="1"/>
    <col min="9990" max="10231" width="8.90625" style="138"/>
    <col min="10232" max="10232" width="5.90625" style="138" customWidth="1"/>
    <col min="10233" max="10233" width="32.90625" style="138" customWidth="1"/>
    <col min="10234" max="10234" width="5.90625" style="138" customWidth="1"/>
    <col min="10235" max="10235" width="32.90625" style="138" customWidth="1"/>
    <col min="10236" max="10241" width="8.90625" style="138"/>
    <col min="10242" max="10242" width="32.90625" style="138" customWidth="1"/>
    <col min="10243" max="10243" width="5.90625" style="138" customWidth="1"/>
    <col min="10244" max="10244" width="32.90625" style="138" customWidth="1"/>
    <col min="10245" max="10245" width="5.90625" style="138" customWidth="1"/>
    <col min="10246" max="10487" width="8.90625" style="138"/>
    <col min="10488" max="10488" width="5.90625" style="138" customWidth="1"/>
    <col min="10489" max="10489" width="32.90625" style="138" customWidth="1"/>
    <col min="10490" max="10490" width="5.90625" style="138" customWidth="1"/>
    <col min="10491" max="10491" width="32.90625" style="138" customWidth="1"/>
    <col min="10492" max="10497" width="8.90625" style="138"/>
    <col min="10498" max="10498" width="32.90625" style="138" customWidth="1"/>
    <col min="10499" max="10499" width="5.90625" style="138" customWidth="1"/>
    <col min="10500" max="10500" width="32.90625" style="138" customWidth="1"/>
    <col min="10501" max="10501" width="5.90625" style="138" customWidth="1"/>
    <col min="10502" max="10743" width="8.90625" style="138"/>
    <col min="10744" max="10744" width="5.90625" style="138" customWidth="1"/>
    <col min="10745" max="10745" width="32.90625" style="138" customWidth="1"/>
    <col min="10746" max="10746" width="5.90625" style="138" customWidth="1"/>
    <col min="10747" max="10747" width="32.90625" style="138" customWidth="1"/>
    <col min="10748" max="10753" width="8.90625" style="138"/>
    <col min="10754" max="10754" width="32.90625" style="138" customWidth="1"/>
    <col min="10755" max="10755" width="5.90625" style="138" customWidth="1"/>
    <col min="10756" max="10756" width="32.90625" style="138" customWidth="1"/>
    <col min="10757" max="10757" width="5.90625" style="138" customWidth="1"/>
    <col min="10758" max="10999" width="8.90625" style="138"/>
    <col min="11000" max="11000" width="5.90625" style="138" customWidth="1"/>
    <col min="11001" max="11001" width="32.90625" style="138" customWidth="1"/>
    <col min="11002" max="11002" width="5.90625" style="138" customWidth="1"/>
    <col min="11003" max="11003" width="32.90625" style="138" customWidth="1"/>
    <col min="11004" max="11009" width="8.90625" style="138"/>
    <col min="11010" max="11010" width="32.90625" style="138" customWidth="1"/>
    <col min="11011" max="11011" width="5.90625" style="138" customWidth="1"/>
    <col min="11012" max="11012" width="32.90625" style="138" customWidth="1"/>
    <col min="11013" max="11013" width="5.90625" style="138" customWidth="1"/>
    <col min="11014" max="11255" width="8.90625" style="138"/>
    <col min="11256" max="11256" width="5.90625" style="138" customWidth="1"/>
    <col min="11257" max="11257" width="32.90625" style="138" customWidth="1"/>
    <col min="11258" max="11258" width="5.90625" style="138" customWidth="1"/>
    <col min="11259" max="11259" width="32.90625" style="138" customWidth="1"/>
    <col min="11260" max="11265" width="8.90625" style="138"/>
    <col min="11266" max="11266" width="32.90625" style="138" customWidth="1"/>
    <col min="11267" max="11267" width="5.90625" style="138" customWidth="1"/>
    <col min="11268" max="11268" width="32.90625" style="138" customWidth="1"/>
    <col min="11269" max="11269" width="5.90625" style="138" customWidth="1"/>
    <col min="11270" max="11511" width="8.90625" style="138"/>
    <col min="11512" max="11512" width="5.90625" style="138" customWidth="1"/>
    <col min="11513" max="11513" width="32.90625" style="138" customWidth="1"/>
    <col min="11514" max="11514" width="5.90625" style="138" customWidth="1"/>
    <col min="11515" max="11515" width="32.90625" style="138" customWidth="1"/>
    <col min="11516" max="11521" width="8.90625" style="138"/>
    <col min="11522" max="11522" width="32.90625" style="138" customWidth="1"/>
    <col min="11523" max="11523" width="5.90625" style="138" customWidth="1"/>
    <col min="11524" max="11524" width="32.90625" style="138" customWidth="1"/>
    <col min="11525" max="11525" width="5.90625" style="138" customWidth="1"/>
    <col min="11526" max="11767" width="8.90625" style="138"/>
    <col min="11768" max="11768" width="5.90625" style="138" customWidth="1"/>
    <col min="11769" max="11769" width="32.90625" style="138" customWidth="1"/>
    <col min="11770" max="11770" width="5.90625" style="138" customWidth="1"/>
    <col min="11771" max="11771" width="32.90625" style="138" customWidth="1"/>
    <col min="11772" max="11777" width="8.90625" style="138"/>
    <col min="11778" max="11778" width="32.90625" style="138" customWidth="1"/>
    <col min="11779" max="11779" width="5.90625" style="138" customWidth="1"/>
    <col min="11780" max="11780" width="32.90625" style="138" customWidth="1"/>
    <col min="11781" max="11781" width="5.90625" style="138" customWidth="1"/>
    <col min="11782" max="12023" width="8.90625" style="138"/>
    <col min="12024" max="12024" width="5.90625" style="138" customWidth="1"/>
    <col min="12025" max="12025" width="32.90625" style="138" customWidth="1"/>
    <col min="12026" max="12026" width="5.90625" style="138" customWidth="1"/>
    <col min="12027" max="12027" width="32.90625" style="138" customWidth="1"/>
    <col min="12028" max="12033" width="8.90625" style="138"/>
    <col min="12034" max="12034" width="32.90625" style="138" customWidth="1"/>
    <col min="12035" max="12035" width="5.90625" style="138" customWidth="1"/>
    <col min="12036" max="12036" width="32.90625" style="138" customWidth="1"/>
    <col min="12037" max="12037" width="5.90625" style="138" customWidth="1"/>
    <col min="12038" max="12279" width="8.90625" style="138"/>
    <col min="12280" max="12280" width="5.90625" style="138" customWidth="1"/>
    <col min="12281" max="12281" width="32.90625" style="138" customWidth="1"/>
    <col min="12282" max="12282" width="5.90625" style="138" customWidth="1"/>
    <col min="12283" max="12283" width="32.90625" style="138" customWidth="1"/>
    <col min="12284" max="12289" width="8.90625" style="138"/>
    <col min="12290" max="12290" width="32.90625" style="138" customWidth="1"/>
    <col min="12291" max="12291" width="5.90625" style="138" customWidth="1"/>
    <col min="12292" max="12292" width="32.90625" style="138" customWidth="1"/>
    <col min="12293" max="12293" width="5.90625" style="138" customWidth="1"/>
    <col min="12294" max="12535" width="8.90625" style="138"/>
    <col min="12536" max="12536" width="5.90625" style="138" customWidth="1"/>
    <col min="12537" max="12537" width="32.90625" style="138" customWidth="1"/>
    <col min="12538" max="12538" width="5.90625" style="138" customWidth="1"/>
    <col min="12539" max="12539" width="32.90625" style="138" customWidth="1"/>
    <col min="12540" max="12545" width="8.90625" style="138"/>
    <col min="12546" max="12546" width="32.90625" style="138" customWidth="1"/>
    <col min="12547" max="12547" width="5.90625" style="138" customWidth="1"/>
    <col min="12548" max="12548" width="32.90625" style="138" customWidth="1"/>
    <col min="12549" max="12549" width="5.90625" style="138" customWidth="1"/>
    <col min="12550" max="12791" width="8.90625" style="138"/>
    <col min="12792" max="12792" width="5.90625" style="138" customWidth="1"/>
    <col min="12793" max="12793" width="32.90625" style="138" customWidth="1"/>
    <col min="12794" max="12794" width="5.90625" style="138" customWidth="1"/>
    <col min="12795" max="12795" width="32.90625" style="138" customWidth="1"/>
    <col min="12796" max="12801" width="8.90625" style="138"/>
    <col min="12802" max="12802" width="32.90625" style="138" customWidth="1"/>
    <col min="12803" max="12803" width="5.90625" style="138" customWidth="1"/>
    <col min="12804" max="12804" width="32.90625" style="138" customWidth="1"/>
    <col min="12805" max="12805" width="5.90625" style="138" customWidth="1"/>
    <col min="12806" max="13047" width="8.90625" style="138"/>
    <col min="13048" max="13048" width="5.90625" style="138" customWidth="1"/>
    <col min="13049" max="13049" width="32.90625" style="138" customWidth="1"/>
    <col min="13050" max="13050" width="5.90625" style="138" customWidth="1"/>
    <col min="13051" max="13051" width="32.90625" style="138" customWidth="1"/>
    <col min="13052" max="13057" width="8.90625" style="138"/>
    <col min="13058" max="13058" width="32.90625" style="138" customWidth="1"/>
    <col min="13059" max="13059" width="5.90625" style="138" customWidth="1"/>
    <col min="13060" max="13060" width="32.90625" style="138" customWidth="1"/>
    <col min="13061" max="13061" width="5.90625" style="138" customWidth="1"/>
    <col min="13062" max="13303" width="8.90625" style="138"/>
    <col min="13304" max="13304" width="5.90625" style="138" customWidth="1"/>
    <col min="13305" max="13305" width="32.90625" style="138" customWidth="1"/>
    <col min="13306" max="13306" width="5.90625" style="138" customWidth="1"/>
    <col min="13307" max="13307" width="32.90625" style="138" customWidth="1"/>
    <col min="13308" max="13313" width="8.90625" style="138"/>
    <col min="13314" max="13314" width="32.90625" style="138" customWidth="1"/>
    <col min="13315" max="13315" width="5.90625" style="138" customWidth="1"/>
    <col min="13316" max="13316" width="32.90625" style="138" customWidth="1"/>
    <col min="13317" max="13317" width="5.90625" style="138" customWidth="1"/>
    <col min="13318" max="13559" width="8.90625" style="138"/>
    <col min="13560" max="13560" width="5.90625" style="138" customWidth="1"/>
    <col min="13561" max="13561" width="32.90625" style="138" customWidth="1"/>
    <col min="13562" max="13562" width="5.90625" style="138" customWidth="1"/>
    <col min="13563" max="13563" width="32.90625" style="138" customWidth="1"/>
    <col min="13564" max="13569" width="8.90625" style="138"/>
    <col min="13570" max="13570" width="32.90625" style="138" customWidth="1"/>
    <col min="13571" max="13571" width="5.90625" style="138" customWidth="1"/>
    <col min="13572" max="13572" width="32.90625" style="138" customWidth="1"/>
    <col min="13573" max="13573" width="5.90625" style="138" customWidth="1"/>
    <col min="13574" max="13815" width="8.90625" style="138"/>
    <col min="13816" max="13816" width="5.90625" style="138" customWidth="1"/>
    <col min="13817" max="13817" width="32.90625" style="138" customWidth="1"/>
    <col min="13818" max="13818" width="5.90625" style="138" customWidth="1"/>
    <col min="13819" max="13819" width="32.90625" style="138" customWidth="1"/>
    <col min="13820" max="13825" width="8.90625" style="138"/>
    <col min="13826" max="13826" width="32.90625" style="138" customWidth="1"/>
    <col min="13827" max="13827" width="5.90625" style="138" customWidth="1"/>
    <col min="13828" max="13828" width="32.90625" style="138" customWidth="1"/>
    <col min="13829" max="13829" width="5.90625" style="138" customWidth="1"/>
    <col min="13830" max="14071" width="8.90625" style="138"/>
    <col min="14072" max="14072" width="5.90625" style="138" customWidth="1"/>
    <col min="14073" max="14073" width="32.90625" style="138" customWidth="1"/>
    <col min="14074" max="14074" width="5.90625" style="138" customWidth="1"/>
    <col min="14075" max="14075" width="32.90625" style="138" customWidth="1"/>
    <col min="14076" max="14081" width="8.90625" style="138"/>
    <col min="14082" max="14082" width="32.90625" style="138" customWidth="1"/>
    <col min="14083" max="14083" width="5.90625" style="138" customWidth="1"/>
    <col min="14084" max="14084" width="32.90625" style="138" customWidth="1"/>
    <col min="14085" max="14085" width="5.90625" style="138" customWidth="1"/>
    <col min="14086" max="14327" width="8.90625" style="138"/>
    <col min="14328" max="14328" width="5.90625" style="138" customWidth="1"/>
    <col min="14329" max="14329" width="32.90625" style="138" customWidth="1"/>
    <col min="14330" max="14330" width="5.90625" style="138" customWidth="1"/>
    <col min="14331" max="14331" width="32.90625" style="138" customWidth="1"/>
    <col min="14332" max="14337" width="8.90625" style="138"/>
    <col min="14338" max="14338" width="32.90625" style="138" customWidth="1"/>
    <col min="14339" max="14339" width="5.90625" style="138" customWidth="1"/>
    <col min="14340" max="14340" width="32.90625" style="138" customWidth="1"/>
    <col min="14341" max="14341" width="5.90625" style="138" customWidth="1"/>
    <col min="14342" max="14583" width="8.90625" style="138"/>
    <col min="14584" max="14584" width="5.90625" style="138" customWidth="1"/>
    <col min="14585" max="14585" width="32.90625" style="138" customWidth="1"/>
    <col min="14586" max="14586" width="5.90625" style="138" customWidth="1"/>
    <col min="14587" max="14587" width="32.90625" style="138" customWidth="1"/>
    <col min="14588" max="14593" width="8.90625" style="138"/>
    <col min="14594" max="14594" width="32.90625" style="138" customWidth="1"/>
    <col min="14595" max="14595" width="5.90625" style="138" customWidth="1"/>
    <col min="14596" max="14596" width="32.90625" style="138" customWidth="1"/>
    <col min="14597" max="14597" width="5.90625" style="138" customWidth="1"/>
    <col min="14598" max="14839" width="8.90625" style="138"/>
    <col min="14840" max="14840" width="5.90625" style="138" customWidth="1"/>
    <col min="14841" max="14841" width="32.90625" style="138" customWidth="1"/>
    <col min="14842" max="14842" width="5.90625" style="138" customWidth="1"/>
    <col min="14843" max="14843" width="32.90625" style="138" customWidth="1"/>
    <col min="14844" max="14849" width="8.90625" style="138"/>
    <col min="14850" max="14850" width="32.90625" style="138" customWidth="1"/>
    <col min="14851" max="14851" width="5.90625" style="138" customWidth="1"/>
    <col min="14852" max="14852" width="32.90625" style="138" customWidth="1"/>
    <col min="14853" max="14853" width="5.90625" style="138" customWidth="1"/>
    <col min="14854" max="15095" width="8.90625" style="138"/>
    <col min="15096" max="15096" width="5.90625" style="138" customWidth="1"/>
    <col min="15097" max="15097" width="32.90625" style="138" customWidth="1"/>
    <col min="15098" max="15098" width="5.90625" style="138" customWidth="1"/>
    <col min="15099" max="15099" width="32.90625" style="138" customWidth="1"/>
    <col min="15100" max="15105" width="8.90625" style="138"/>
    <col min="15106" max="15106" width="32.90625" style="138" customWidth="1"/>
    <col min="15107" max="15107" width="5.90625" style="138" customWidth="1"/>
    <col min="15108" max="15108" width="32.90625" style="138" customWidth="1"/>
    <col min="15109" max="15109" width="5.90625" style="138" customWidth="1"/>
    <col min="15110" max="15351" width="8.90625" style="138"/>
    <col min="15352" max="15352" width="5.90625" style="138" customWidth="1"/>
    <col min="15353" max="15353" width="32.90625" style="138" customWidth="1"/>
    <col min="15354" max="15354" width="5.90625" style="138" customWidth="1"/>
    <col min="15355" max="15355" width="32.90625" style="138" customWidth="1"/>
    <col min="15356" max="15361" width="8.90625" style="138"/>
    <col min="15362" max="15362" width="32.90625" style="138" customWidth="1"/>
    <col min="15363" max="15363" width="5.90625" style="138" customWidth="1"/>
    <col min="15364" max="15364" width="32.90625" style="138" customWidth="1"/>
    <col min="15365" max="15365" width="5.90625" style="138" customWidth="1"/>
    <col min="15366" max="15607" width="8.90625" style="138"/>
    <col min="15608" max="15608" width="5.90625" style="138" customWidth="1"/>
    <col min="15609" max="15609" width="32.90625" style="138" customWidth="1"/>
    <col min="15610" max="15610" width="5.90625" style="138" customWidth="1"/>
    <col min="15611" max="15611" width="32.90625" style="138" customWidth="1"/>
    <col min="15612" max="15617" width="8.90625" style="138"/>
    <col min="15618" max="15618" width="32.90625" style="138" customWidth="1"/>
    <col min="15619" max="15619" width="5.90625" style="138" customWidth="1"/>
    <col min="15620" max="15620" width="32.90625" style="138" customWidth="1"/>
    <col min="15621" max="15621" width="5.90625" style="138" customWidth="1"/>
    <col min="15622" max="15863" width="8.90625" style="138"/>
    <col min="15864" max="15864" width="5.90625" style="138" customWidth="1"/>
    <col min="15865" max="15865" width="32.90625" style="138" customWidth="1"/>
    <col min="15866" max="15866" width="5.90625" style="138" customWidth="1"/>
    <col min="15867" max="15867" width="32.90625" style="138" customWidth="1"/>
    <col min="15868" max="15873" width="8.90625" style="138"/>
    <col min="15874" max="15874" width="32.90625" style="138" customWidth="1"/>
    <col min="15875" max="15875" width="5.90625" style="138" customWidth="1"/>
    <col min="15876" max="15876" width="32.90625" style="138" customWidth="1"/>
    <col min="15877" max="15877" width="5.90625" style="138" customWidth="1"/>
    <col min="15878" max="16119" width="8.90625" style="138"/>
    <col min="16120" max="16120" width="5.90625" style="138" customWidth="1"/>
    <col min="16121" max="16121" width="32.90625" style="138" customWidth="1"/>
    <col min="16122" max="16122" width="5.90625" style="138" customWidth="1"/>
    <col min="16123" max="16123" width="32.90625" style="138" customWidth="1"/>
    <col min="16124" max="16129" width="8.90625" style="138"/>
    <col min="16130" max="16130" width="32.90625" style="138" customWidth="1"/>
    <col min="16131" max="16131" width="5.90625" style="138" customWidth="1"/>
    <col min="16132" max="16132" width="32.90625" style="138" customWidth="1"/>
    <col min="16133" max="16133" width="5.90625" style="138" customWidth="1"/>
    <col min="16134" max="16384" width="8.90625" style="138"/>
  </cols>
  <sheetData>
    <row r="1" spans="1:13" s="73" customFormat="1" ht="57.65" customHeight="1" x14ac:dyDescent="0.55000000000000004">
      <c r="L1" s="78"/>
      <c r="M1" s="74"/>
    </row>
    <row r="2" spans="1:13" s="79" customFormat="1" ht="18" customHeight="1" x14ac:dyDescent="0.55000000000000004">
      <c r="A2" s="34" t="s">
        <v>147</v>
      </c>
      <c r="B2" s="34"/>
      <c r="C2" s="34"/>
      <c r="D2" s="34"/>
      <c r="E2" s="34"/>
      <c r="F2" s="34"/>
      <c r="G2" s="34"/>
      <c r="H2" s="34"/>
      <c r="I2" s="34"/>
      <c r="L2" s="87"/>
    </row>
    <row r="3" spans="1:13" s="79" customFormat="1" ht="18" customHeight="1" x14ac:dyDescent="0.55000000000000004">
      <c r="A3" s="16" t="s">
        <v>148</v>
      </c>
      <c r="B3" s="16"/>
      <c r="C3" s="16"/>
      <c r="D3" s="16"/>
      <c r="E3" s="16"/>
      <c r="F3" s="16"/>
      <c r="G3" s="16"/>
      <c r="H3" s="16"/>
      <c r="I3" s="16"/>
      <c r="L3" s="87"/>
    </row>
    <row r="4" spans="1:13" s="89" customFormat="1" ht="36" customHeight="1" x14ac:dyDescent="0.65">
      <c r="A4" s="301" t="s">
        <v>149</v>
      </c>
      <c r="B4" s="303" t="s">
        <v>150</v>
      </c>
      <c r="C4" s="88" t="s">
        <v>99</v>
      </c>
      <c r="D4" s="88" t="s">
        <v>100</v>
      </c>
      <c r="E4" s="88" t="s">
        <v>99</v>
      </c>
      <c r="F4" s="290" t="s">
        <v>50</v>
      </c>
      <c r="G4" s="291"/>
      <c r="H4" s="299" t="s">
        <v>151</v>
      </c>
      <c r="I4" s="302" t="s">
        <v>152</v>
      </c>
      <c r="L4" s="115"/>
    </row>
    <row r="5" spans="1:13" s="89" customFormat="1" ht="36" customHeight="1" thickBot="1" x14ac:dyDescent="0.7">
      <c r="A5" s="301"/>
      <c r="B5" s="303"/>
      <c r="C5" s="90">
        <v>2024</v>
      </c>
      <c r="D5" s="90" t="s">
        <v>82</v>
      </c>
      <c r="E5" s="90" t="s">
        <v>82</v>
      </c>
      <c r="F5" s="52" t="s">
        <v>55</v>
      </c>
      <c r="G5" s="53" t="s">
        <v>56</v>
      </c>
      <c r="H5" s="299"/>
      <c r="I5" s="302"/>
    </row>
    <row r="6" spans="1:13" ht="18" customHeight="1" thickBot="1" x14ac:dyDescent="0.7">
      <c r="A6" s="177"/>
      <c r="B6" s="177" t="s">
        <v>153</v>
      </c>
      <c r="C6" s="178">
        <v>5296.8533779999989</v>
      </c>
      <c r="D6" s="178">
        <v>7868.8306670000002</v>
      </c>
      <c r="E6" s="178">
        <v>6706.3538190000008</v>
      </c>
      <c r="F6" s="172">
        <v>-14.773184189553735</v>
      </c>
      <c r="G6" s="172">
        <v>26.610146447591589</v>
      </c>
      <c r="H6" s="199" t="s">
        <v>154</v>
      </c>
      <c r="I6" s="177"/>
      <c r="L6" s="138"/>
      <c r="M6" s="138"/>
    </row>
    <row r="7" spans="1:13" ht="18" customHeight="1" x14ac:dyDescent="0.65">
      <c r="A7" s="116">
        <v>1</v>
      </c>
      <c r="B7" s="200" t="s">
        <v>155</v>
      </c>
      <c r="C7" s="181">
        <v>3645.52988</v>
      </c>
      <c r="D7" s="181">
        <v>4765.1241890000001</v>
      </c>
      <c r="E7" s="181">
        <v>4111.3581800000002</v>
      </c>
      <c r="F7" s="157">
        <v>-13.719810503767748</v>
      </c>
      <c r="G7" s="157">
        <v>12.778068355868211</v>
      </c>
      <c r="H7" s="201" t="s">
        <v>156</v>
      </c>
      <c r="I7" s="202">
        <v>1</v>
      </c>
      <c r="L7" s="138"/>
      <c r="M7" s="138"/>
    </row>
    <row r="8" spans="1:13" ht="18" customHeight="1" x14ac:dyDescent="0.65">
      <c r="A8" s="123"/>
      <c r="B8" s="203" t="s">
        <v>157</v>
      </c>
      <c r="C8" s="184"/>
      <c r="D8" s="184"/>
      <c r="E8" s="184"/>
      <c r="F8" s="162"/>
      <c r="G8" s="162"/>
      <c r="H8" s="204" t="s">
        <v>158</v>
      </c>
      <c r="I8" s="205"/>
      <c r="L8" s="138"/>
      <c r="M8" s="138"/>
    </row>
    <row r="9" spans="1:13" ht="18" customHeight="1" x14ac:dyDescent="0.65">
      <c r="A9" s="116">
        <v>2</v>
      </c>
      <c r="B9" s="200" t="s">
        <v>159</v>
      </c>
      <c r="C9" s="181">
        <v>930.19854099999998</v>
      </c>
      <c r="D9" s="181">
        <v>1302.346953</v>
      </c>
      <c r="E9" s="181">
        <v>1150.104239</v>
      </c>
      <c r="F9" s="157">
        <v>-11.689873704492015</v>
      </c>
      <c r="G9" s="157">
        <v>23.640727039153674</v>
      </c>
      <c r="H9" s="201" t="s">
        <v>160</v>
      </c>
      <c r="I9" s="202">
        <v>2</v>
      </c>
      <c r="L9" s="138"/>
      <c r="M9" s="138"/>
    </row>
    <row r="10" spans="1:13" ht="18" customHeight="1" x14ac:dyDescent="0.65">
      <c r="A10" s="123">
        <v>3</v>
      </c>
      <c r="B10" s="203" t="s">
        <v>161</v>
      </c>
      <c r="C10" s="184">
        <v>19.293766000000002</v>
      </c>
      <c r="D10" s="184">
        <v>26.96049</v>
      </c>
      <c r="E10" s="184">
        <v>29.040552999999999</v>
      </c>
      <c r="F10" s="162">
        <v>7.7152269858596689</v>
      </c>
      <c r="G10" s="162">
        <v>50.517804559255033</v>
      </c>
      <c r="H10" s="204" t="s">
        <v>162</v>
      </c>
      <c r="I10" s="205">
        <v>3</v>
      </c>
      <c r="L10" s="138"/>
      <c r="M10" s="138"/>
    </row>
    <row r="11" spans="1:13" ht="18" customHeight="1" x14ac:dyDescent="0.65">
      <c r="A11" s="116">
        <v>4</v>
      </c>
      <c r="B11" s="200" t="s">
        <v>163</v>
      </c>
      <c r="C11" s="181">
        <v>274.65576800000002</v>
      </c>
      <c r="D11" s="181">
        <v>1414.5881019999999</v>
      </c>
      <c r="E11" s="181">
        <v>1048.8360029999999</v>
      </c>
      <c r="F11" s="157">
        <v>-25.855731324396515</v>
      </c>
      <c r="G11" s="157">
        <v>281.8729206517155</v>
      </c>
      <c r="H11" s="201" t="s">
        <v>164</v>
      </c>
      <c r="I11" s="202">
        <v>4</v>
      </c>
      <c r="L11" s="220"/>
      <c r="M11" s="138"/>
    </row>
    <row r="12" spans="1:13" ht="18" customHeight="1" thickBot="1" x14ac:dyDescent="0.7">
      <c r="A12" s="123">
        <v>5</v>
      </c>
      <c r="B12" s="203" t="s">
        <v>165</v>
      </c>
      <c r="C12" s="184">
        <v>427.17542300000002</v>
      </c>
      <c r="D12" s="184">
        <v>359.81093299999998</v>
      </c>
      <c r="E12" s="184">
        <v>367.01484399999998</v>
      </c>
      <c r="F12" s="162">
        <v>2.0021378838980475</v>
      </c>
      <c r="G12" s="162">
        <v>-14.083342758227936</v>
      </c>
      <c r="H12" s="204" t="s">
        <v>166</v>
      </c>
      <c r="I12" s="205">
        <v>5</v>
      </c>
      <c r="L12" s="138"/>
      <c r="M12" s="138"/>
    </row>
    <row r="13" spans="1:13" ht="18" customHeight="1" thickBot="1" x14ac:dyDescent="0.7">
      <c r="A13" s="177"/>
      <c r="B13" s="177" t="s">
        <v>167</v>
      </c>
      <c r="C13" s="178">
        <v>6398.8559239999995</v>
      </c>
      <c r="D13" s="178">
        <v>7128.1805590000004</v>
      </c>
      <c r="E13" s="178">
        <v>6349.1692750000002</v>
      </c>
      <c r="F13" s="172">
        <v>-10.928613235202423</v>
      </c>
      <c r="G13" s="172">
        <v>-0.77649269791558728</v>
      </c>
      <c r="H13" s="199" t="s">
        <v>168</v>
      </c>
      <c r="I13" s="177"/>
      <c r="L13" s="138"/>
      <c r="M13" s="138"/>
    </row>
    <row r="14" spans="1:13" ht="18" customHeight="1" x14ac:dyDescent="0.65">
      <c r="A14" s="116">
        <v>6</v>
      </c>
      <c r="B14" s="206" t="s">
        <v>169</v>
      </c>
      <c r="C14" s="181">
        <v>5688.7043119999998</v>
      </c>
      <c r="D14" s="181">
        <v>5809.3069420000002</v>
      </c>
      <c r="E14" s="181">
        <v>4667.3618999999999</v>
      </c>
      <c r="F14" s="157">
        <v>-19.657164846016162</v>
      </c>
      <c r="G14" s="157">
        <v>-17.953867101960917</v>
      </c>
      <c r="H14" s="207" t="s">
        <v>170</v>
      </c>
      <c r="I14" s="202">
        <v>6</v>
      </c>
      <c r="L14" s="138"/>
      <c r="M14" s="138"/>
    </row>
    <row r="15" spans="1:13" ht="18" customHeight="1" x14ac:dyDescent="0.65">
      <c r="A15" s="123"/>
      <c r="B15" s="208" t="s">
        <v>171</v>
      </c>
      <c r="C15" s="184"/>
      <c r="D15" s="184"/>
      <c r="E15" s="184"/>
      <c r="F15" s="162"/>
      <c r="G15" s="162"/>
      <c r="H15" s="209" t="s">
        <v>172</v>
      </c>
      <c r="I15" s="205"/>
      <c r="L15" s="138"/>
      <c r="M15" s="138"/>
    </row>
    <row r="16" spans="1:13" ht="18" customHeight="1" x14ac:dyDescent="0.65">
      <c r="A16" s="116">
        <v>7</v>
      </c>
      <c r="B16" s="200" t="s">
        <v>173</v>
      </c>
      <c r="C16" s="181">
        <v>7.0362869999999997</v>
      </c>
      <c r="D16" s="181">
        <v>8.2590939999999993</v>
      </c>
      <c r="E16" s="181">
        <v>165.46242599999999</v>
      </c>
      <c r="F16" s="157">
        <v>1903.3968132582097</v>
      </c>
      <c r="G16" s="157">
        <v>2251.5587979853576</v>
      </c>
      <c r="H16" s="201" t="s">
        <v>174</v>
      </c>
      <c r="I16" s="202">
        <v>7</v>
      </c>
      <c r="L16" s="138"/>
      <c r="M16" s="138"/>
    </row>
    <row r="17" spans="1:13" ht="18" customHeight="1" x14ac:dyDescent="0.65">
      <c r="A17" s="123">
        <v>8</v>
      </c>
      <c r="B17" s="203" t="s">
        <v>175</v>
      </c>
      <c r="C17" s="184">
        <v>14.197623</v>
      </c>
      <c r="D17" s="184">
        <v>17.198018999999999</v>
      </c>
      <c r="E17" s="184">
        <v>563.97346300000004</v>
      </c>
      <c r="F17" s="162">
        <v>3179.2931732428024</v>
      </c>
      <c r="G17" s="162">
        <v>3872.3090477891974</v>
      </c>
      <c r="H17" s="204" t="s">
        <v>176</v>
      </c>
      <c r="I17" s="205">
        <v>8</v>
      </c>
      <c r="L17" s="138"/>
      <c r="M17" s="138"/>
    </row>
    <row r="18" spans="1:13" ht="18" customHeight="1" thickBot="1" x14ac:dyDescent="0.7">
      <c r="A18" s="116">
        <v>9</v>
      </c>
      <c r="B18" s="200" t="s">
        <v>177</v>
      </c>
      <c r="C18" s="181">
        <v>688.91770199999996</v>
      </c>
      <c r="D18" s="181">
        <v>1293.416504</v>
      </c>
      <c r="E18" s="181">
        <v>952.371486</v>
      </c>
      <c r="F18" s="157">
        <v>-26.367764517097893</v>
      </c>
      <c r="G18" s="157">
        <v>38.241691748545037</v>
      </c>
      <c r="H18" s="201" t="s">
        <v>178</v>
      </c>
      <c r="I18" s="202">
        <v>9</v>
      </c>
      <c r="L18" s="138"/>
      <c r="M18" s="138"/>
    </row>
    <row r="19" spans="1:13" ht="18" customHeight="1" thickBot="1" x14ac:dyDescent="0.7">
      <c r="A19" s="177"/>
      <c r="B19" s="177" t="s">
        <v>179</v>
      </c>
      <c r="C19" s="178">
        <v>75694.915272999991</v>
      </c>
      <c r="D19" s="178">
        <v>64935.431856000003</v>
      </c>
      <c r="E19" s="178">
        <v>64159.578922000001</v>
      </c>
      <c r="F19" s="172">
        <v>-1.1948067670059181</v>
      </c>
      <c r="G19" s="172">
        <v>-15.239248646222592</v>
      </c>
      <c r="H19" s="199" t="s">
        <v>180</v>
      </c>
      <c r="I19" s="177"/>
      <c r="L19" s="138"/>
      <c r="M19" s="138"/>
    </row>
    <row r="20" spans="1:13" ht="18" customHeight="1" x14ac:dyDescent="0.65">
      <c r="A20" s="116">
        <v>10</v>
      </c>
      <c r="B20" s="206" t="s">
        <v>181</v>
      </c>
      <c r="C20" s="181">
        <v>1.0193570000000001</v>
      </c>
      <c r="D20" s="181">
        <v>25.039719000000002</v>
      </c>
      <c r="E20" s="181">
        <v>6.1522459999999999</v>
      </c>
      <c r="F20" s="157">
        <v>-75.430051750980127</v>
      </c>
      <c r="G20" s="157">
        <v>503.5418405916671</v>
      </c>
      <c r="H20" s="207" t="s">
        <v>182</v>
      </c>
      <c r="I20" s="202">
        <v>10</v>
      </c>
      <c r="L20" s="138"/>
      <c r="M20" s="138"/>
    </row>
    <row r="21" spans="1:13" ht="18" customHeight="1" x14ac:dyDescent="0.65">
      <c r="A21" s="123">
        <v>11</v>
      </c>
      <c r="B21" s="208" t="s">
        <v>183</v>
      </c>
      <c r="C21" s="184">
        <v>37334.788658999998</v>
      </c>
      <c r="D21" s="184">
        <v>30225.813160000002</v>
      </c>
      <c r="E21" s="184">
        <v>27676.447915000001</v>
      </c>
      <c r="F21" s="162">
        <v>-8.4343975512088498</v>
      </c>
      <c r="G21" s="162">
        <v>-25.869547119216751</v>
      </c>
      <c r="H21" s="209" t="s">
        <v>184</v>
      </c>
      <c r="I21" s="205">
        <v>11</v>
      </c>
      <c r="L21" s="138"/>
      <c r="M21" s="138"/>
    </row>
    <row r="22" spans="1:13" ht="18" customHeight="1" x14ac:dyDescent="0.65">
      <c r="A22" s="116">
        <v>12</v>
      </c>
      <c r="B22" s="206" t="s">
        <v>185</v>
      </c>
      <c r="C22" s="181">
        <v>9235.8223969999999</v>
      </c>
      <c r="D22" s="181">
        <v>7572.7468600000002</v>
      </c>
      <c r="E22" s="181">
        <v>7148.2045360000002</v>
      </c>
      <c r="F22" s="157">
        <v>-5.6061866565549012</v>
      </c>
      <c r="G22" s="157">
        <v>-22.603486416955189</v>
      </c>
      <c r="H22" s="207" t="s">
        <v>186</v>
      </c>
      <c r="I22" s="202">
        <v>12</v>
      </c>
      <c r="L22" s="138"/>
      <c r="M22" s="138"/>
    </row>
    <row r="23" spans="1:13" ht="18" customHeight="1" x14ac:dyDescent="0.65">
      <c r="A23" s="123">
        <v>13</v>
      </c>
      <c r="B23" s="208" t="s">
        <v>187</v>
      </c>
      <c r="C23" s="184">
        <v>9940.1548419999999</v>
      </c>
      <c r="D23" s="184">
        <v>9241.5612220000003</v>
      </c>
      <c r="E23" s="184">
        <v>9435.9865960000006</v>
      </c>
      <c r="F23" s="162">
        <v>2.1038152464668114</v>
      </c>
      <c r="G23" s="162">
        <v>-5.0720361404205105</v>
      </c>
      <c r="H23" s="209" t="s">
        <v>188</v>
      </c>
      <c r="I23" s="205">
        <v>13</v>
      </c>
      <c r="L23" s="138"/>
      <c r="M23" s="138"/>
    </row>
    <row r="24" spans="1:13" ht="18" customHeight="1" thickBot="1" x14ac:dyDescent="0.7">
      <c r="A24" s="116">
        <v>14</v>
      </c>
      <c r="B24" s="206" t="s">
        <v>189</v>
      </c>
      <c r="C24" s="181">
        <v>19183.130018</v>
      </c>
      <c r="D24" s="181">
        <v>17870.270895000001</v>
      </c>
      <c r="E24" s="181">
        <v>19892.787628999999</v>
      </c>
      <c r="F24" s="157">
        <v>11.317773221702442</v>
      </c>
      <c r="G24" s="157">
        <v>3.6993838353496455</v>
      </c>
      <c r="H24" s="207" t="s">
        <v>190</v>
      </c>
      <c r="I24" s="202">
        <v>14</v>
      </c>
      <c r="L24" s="138"/>
      <c r="M24" s="138"/>
    </row>
    <row r="25" spans="1:13" ht="18" customHeight="1" thickBot="1" x14ac:dyDescent="0.7">
      <c r="A25" s="177"/>
      <c r="B25" s="177" t="s">
        <v>191</v>
      </c>
      <c r="C25" s="178">
        <v>17559.532251999997</v>
      </c>
      <c r="D25" s="178">
        <v>10708.067040999998</v>
      </c>
      <c r="E25" s="178">
        <v>12888.033956000001</v>
      </c>
      <c r="F25" s="172">
        <v>20.358173951032921</v>
      </c>
      <c r="G25" s="172">
        <v>-26.603774115155719</v>
      </c>
      <c r="H25" s="199" t="s">
        <v>192</v>
      </c>
      <c r="I25" s="177"/>
      <c r="L25" s="138"/>
      <c r="M25" s="138"/>
    </row>
    <row r="26" spans="1:13" ht="18" customHeight="1" x14ac:dyDescent="0.65">
      <c r="A26" s="116">
        <v>15</v>
      </c>
      <c r="B26" s="206" t="s">
        <v>193</v>
      </c>
      <c r="C26" s="181">
        <v>4291.0907749999997</v>
      </c>
      <c r="D26" s="181">
        <v>2803.4798099999998</v>
      </c>
      <c r="E26" s="181">
        <v>2470.248951</v>
      </c>
      <c r="F26" s="157">
        <v>-11.886329903692072</v>
      </c>
      <c r="G26" s="157">
        <v>-42.433076331273831</v>
      </c>
      <c r="H26" s="207" t="s">
        <v>194</v>
      </c>
      <c r="I26" s="202">
        <v>15</v>
      </c>
      <c r="L26" s="220"/>
      <c r="M26" s="138"/>
    </row>
    <row r="27" spans="1:13" ht="18" customHeight="1" x14ac:dyDescent="0.65">
      <c r="A27" s="123">
        <v>16</v>
      </c>
      <c r="B27" s="208" t="s">
        <v>195</v>
      </c>
      <c r="C27" s="184">
        <v>602.05826400000001</v>
      </c>
      <c r="D27" s="184">
        <v>608.43651</v>
      </c>
      <c r="E27" s="184">
        <v>1298.7777980000001</v>
      </c>
      <c r="F27" s="162">
        <v>113.46151597641634</v>
      </c>
      <c r="G27" s="162">
        <v>115.72294172512181</v>
      </c>
      <c r="H27" s="209" t="s">
        <v>196</v>
      </c>
      <c r="I27" s="205">
        <v>16</v>
      </c>
      <c r="L27" s="138"/>
      <c r="M27" s="138"/>
    </row>
    <row r="28" spans="1:13" ht="18" customHeight="1" x14ac:dyDescent="0.65">
      <c r="A28" s="116">
        <v>17</v>
      </c>
      <c r="B28" s="206" t="s">
        <v>197</v>
      </c>
      <c r="C28" s="181">
        <v>6291.1409329999997</v>
      </c>
      <c r="D28" s="181">
        <v>5014.2812729999996</v>
      </c>
      <c r="E28" s="181">
        <v>5291.4838970000001</v>
      </c>
      <c r="F28" s="157">
        <v>5.5282623552179055</v>
      </c>
      <c r="G28" s="157">
        <v>-15.889916418122619</v>
      </c>
      <c r="H28" s="207" t="s">
        <v>198</v>
      </c>
      <c r="I28" s="202">
        <v>17</v>
      </c>
      <c r="L28" s="138"/>
      <c r="M28" s="138"/>
    </row>
    <row r="29" spans="1:13" ht="18" customHeight="1" thickBot="1" x14ac:dyDescent="0.7">
      <c r="A29" s="123">
        <v>18</v>
      </c>
      <c r="B29" s="208" t="s">
        <v>199</v>
      </c>
      <c r="C29" s="184">
        <v>6375.2422800000004</v>
      </c>
      <c r="D29" s="184">
        <v>2281.8694479999999</v>
      </c>
      <c r="E29" s="184">
        <v>3827.52331</v>
      </c>
      <c r="F29" s="162">
        <v>67.736296805004599</v>
      </c>
      <c r="G29" s="162">
        <v>-39.962700366581203</v>
      </c>
      <c r="H29" s="209" t="s">
        <v>200</v>
      </c>
      <c r="I29" s="205">
        <v>18</v>
      </c>
      <c r="L29" s="138"/>
      <c r="M29" s="138"/>
    </row>
    <row r="30" spans="1:13" ht="18" customHeight="1" thickBot="1" x14ac:dyDescent="0.7">
      <c r="A30" s="221">
        <v>19</v>
      </c>
      <c r="B30" s="177" t="s">
        <v>201</v>
      </c>
      <c r="C30" s="178">
        <v>268.016707</v>
      </c>
      <c r="D30" s="178">
        <v>340.10318599999999</v>
      </c>
      <c r="E30" s="178">
        <v>346.208167</v>
      </c>
      <c r="F30" s="172">
        <v>1.7950378741821149</v>
      </c>
      <c r="G30" s="172">
        <v>29.174099210166027</v>
      </c>
      <c r="H30" s="199" t="s">
        <v>202</v>
      </c>
      <c r="I30" s="221">
        <v>19</v>
      </c>
      <c r="L30" s="138"/>
      <c r="M30" s="138"/>
    </row>
    <row r="31" spans="1:13" ht="18" customHeight="1" thickBot="1" x14ac:dyDescent="0.7">
      <c r="A31" s="221">
        <v>20</v>
      </c>
      <c r="B31" s="177" t="s">
        <v>203</v>
      </c>
      <c r="C31" s="178">
        <v>0</v>
      </c>
      <c r="D31" s="178">
        <v>0</v>
      </c>
      <c r="E31" s="178">
        <v>0</v>
      </c>
      <c r="F31" s="172" t="s">
        <v>204</v>
      </c>
      <c r="G31" s="172" t="s">
        <v>204</v>
      </c>
      <c r="H31" s="199" t="s">
        <v>205</v>
      </c>
      <c r="I31" s="221">
        <v>20</v>
      </c>
      <c r="L31" s="138"/>
      <c r="M31" s="138"/>
    </row>
    <row r="32" spans="1:13" ht="18" customHeight="1" thickBot="1" x14ac:dyDescent="0.7">
      <c r="A32" s="130"/>
      <c r="B32" s="131" t="s">
        <v>145</v>
      </c>
      <c r="C32" s="178">
        <v>105218.173534</v>
      </c>
      <c r="D32" s="178">
        <v>90980.613308999993</v>
      </c>
      <c r="E32" s="178">
        <v>90449.344139000008</v>
      </c>
      <c r="F32" s="172">
        <v>-0.58393667692216988</v>
      </c>
      <c r="G32" s="172">
        <v>-14.036386395005817</v>
      </c>
      <c r="H32" s="135" t="s">
        <v>146</v>
      </c>
      <c r="I32" s="222"/>
      <c r="L32" s="138"/>
      <c r="M32" s="138"/>
    </row>
    <row r="33" spans="1:13" ht="18" customHeight="1" x14ac:dyDescent="0.65">
      <c r="A33" s="137" t="s">
        <v>206</v>
      </c>
      <c r="B33" s="47"/>
      <c r="C33" s="50"/>
      <c r="D33" s="50"/>
      <c r="E33" s="50"/>
      <c r="F33" s="50"/>
      <c r="G33" s="50"/>
      <c r="I33" s="51" t="s">
        <v>207</v>
      </c>
      <c r="L33" s="138"/>
      <c r="M33" s="138"/>
    </row>
    <row r="34" spans="1:13" x14ac:dyDescent="0.65">
      <c r="A34" s="137"/>
      <c r="B34" s="47"/>
      <c r="C34" s="47"/>
      <c r="D34" s="47"/>
      <c r="E34" s="223"/>
      <c r="F34" s="223"/>
      <c r="G34" s="223"/>
      <c r="L34" s="138"/>
      <c r="M34" s="138"/>
    </row>
    <row r="35" spans="1:13" x14ac:dyDescent="0.65">
      <c r="A35" s="47"/>
      <c r="B35" s="47"/>
      <c r="C35" s="47"/>
      <c r="D35" s="47"/>
      <c r="E35" s="47"/>
      <c r="F35" s="47"/>
      <c r="G35" s="47"/>
      <c r="L35" s="138"/>
      <c r="M35" s="138"/>
    </row>
    <row r="36" spans="1:13" x14ac:dyDescent="0.65">
      <c r="A36" s="47"/>
      <c r="B36" s="47"/>
      <c r="C36" s="47"/>
      <c r="D36" s="47"/>
      <c r="E36" s="47"/>
      <c r="F36" s="47"/>
      <c r="G36" s="47"/>
      <c r="L36" s="138"/>
      <c r="M36" s="138"/>
    </row>
    <row r="37" spans="1:13" x14ac:dyDescent="0.65">
      <c r="A37" s="47"/>
      <c r="B37" s="47"/>
      <c r="C37" s="47"/>
      <c r="D37" s="47"/>
      <c r="E37" s="47"/>
      <c r="F37" s="47"/>
      <c r="G37" s="47"/>
      <c r="L37" s="138"/>
      <c r="M37" s="138"/>
    </row>
    <row r="38" spans="1:13" x14ac:dyDescent="0.65">
      <c r="A38" s="47"/>
      <c r="B38" s="47"/>
      <c r="C38" s="47"/>
      <c r="D38" s="47"/>
      <c r="E38" s="47"/>
      <c r="F38" s="47"/>
      <c r="G38" s="47"/>
      <c r="L38" s="138"/>
      <c r="M38" s="138"/>
    </row>
    <row r="39" spans="1:13" x14ac:dyDescent="0.65">
      <c r="A39" s="47"/>
      <c r="B39" s="47"/>
      <c r="C39" s="47"/>
      <c r="D39" s="47"/>
      <c r="E39" s="47"/>
      <c r="F39" s="47"/>
      <c r="G39" s="47"/>
      <c r="L39" s="138"/>
      <c r="M39" s="138"/>
    </row>
    <row r="40" spans="1:13" x14ac:dyDescent="0.65">
      <c r="A40" s="47"/>
      <c r="B40" s="47"/>
      <c r="C40" s="47"/>
      <c r="D40" s="47"/>
      <c r="E40" s="47"/>
      <c r="F40" s="47"/>
      <c r="G40" s="47"/>
      <c r="L40" s="138"/>
      <c r="M40" s="138"/>
    </row>
    <row r="41" spans="1:13" x14ac:dyDescent="0.65">
      <c r="A41" s="47"/>
      <c r="B41" s="47"/>
      <c r="C41" s="47"/>
      <c r="D41" s="47"/>
      <c r="E41" s="47"/>
      <c r="F41" s="47"/>
      <c r="G41" s="47"/>
      <c r="L41" s="224"/>
      <c r="M41" s="138"/>
    </row>
    <row r="42" spans="1:13" x14ac:dyDescent="0.65">
      <c r="A42" s="47"/>
      <c r="B42" s="47"/>
      <c r="C42" s="47"/>
      <c r="D42" s="47"/>
      <c r="E42" s="47"/>
      <c r="F42" s="47"/>
      <c r="G42" s="47"/>
      <c r="L42" s="138"/>
      <c r="M42" s="138"/>
    </row>
    <row r="43" spans="1:13" x14ac:dyDescent="0.65">
      <c r="A43" s="47"/>
      <c r="B43" s="47"/>
      <c r="C43" s="47"/>
      <c r="D43" s="47"/>
      <c r="E43" s="47"/>
      <c r="F43" s="47"/>
      <c r="G43" s="47"/>
      <c r="L43" s="138"/>
      <c r="M43" s="138"/>
    </row>
    <row r="44" spans="1:13" x14ac:dyDescent="0.65">
      <c r="A44" s="47"/>
      <c r="B44" s="47"/>
      <c r="C44" s="47"/>
      <c r="D44" s="47"/>
      <c r="E44" s="47"/>
      <c r="F44" s="47"/>
      <c r="G44" s="47"/>
      <c r="L44" s="138"/>
      <c r="M44" s="138"/>
    </row>
    <row r="45" spans="1:13" x14ac:dyDescent="0.65">
      <c r="A45" s="47"/>
      <c r="B45" s="47"/>
      <c r="C45" s="47"/>
      <c r="D45" s="47"/>
      <c r="E45" s="47"/>
      <c r="F45" s="47"/>
      <c r="G45" s="47"/>
      <c r="L45" s="138"/>
      <c r="M45" s="138"/>
    </row>
    <row r="46" spans="1:13" x14ac:dyDescent="0.65">
      <c r="A46" s="47"/>
      <c r="B46" s="47"/>
      <c r="C46" s="47"/>
      <c r="D46" s="47"/>
      <c r="E46" s="47"/>
      <c r="F46" s="47"/>
      <c r="G46" s="47"/>
      <c r="L46" s="138"/>
      <c r="M46" s="138"/>
    </row>
    <row r="47" spans="1:13" x14ac:dyDescent="0.65">
      <c r="A47" s="47"/>
      <c r="B47" s="47"/>
      <c r="C47" s="47"/>
      <c r="D47" s="47"/>
      <c r="E47" s="47"/>
      <c r="F47" s="47"/>
      <c r="G47" s="47"/>
      <c r="L47" s="138"/>
      <c r="M47" s="138"/>
    </row>
    <row r="48" spans="1:13" x14ac:dyDescent="0.65">
      <c r="A48" s="47"/>
      <c r="B48" s="47"/>
      <c r="C48" s="47"/>
      <c r="D48" s="47"/>
      <c r="E48" s="47"/>
      <c r="F48" s="47"/>
      <c r="G48" s="47"/>
      <c r="L48" s="138"/>
      <c r="M48" s="138"/>
    </row>
    <row r="49" spans="1:13" x14ac:dyDescent="0.65">
      <c r="A49" s="47"/>
      <c r="B49" s="47"/>
      <c r="C49" s="47"/>
      <c r="D49" s="47"/>
      <c r="E49" s="47"/>
      <c r="F49" s="47"/>
      <c r="G49" s="47"/>
      <c r="L49" s="138"/>
      <c r="M49" s="138"/>
    </row>
    <row r="50" spans="1:13" x14ac:dyDescent="0.65">
      <c r="A50" s="47"/>
      <c r="B50" s="47"/>
      <c r="C50" s="47"/>
      <c r="D50" s="47"/>
      <c r="E50" s="47"/>
      <c r="F50" s="47"/>
      <c r="G50" s="47"/>
      <c r="L50" s="138"/>
      <c r="M50" s="138"/>
    </row>
    <row r="51" spans="1:13" x14ac:dyDescent="0.65">
      <c r="A51" s="47"/>
      <c r="B51" s="47"/>
      <c r="C51" s="47"/>
      <c r="D51" s="47"/>
      <c r="E51" s="47"/>
      <c r="F51" s="47"/>
      <c r="G51" s="47"/>
      <c r="L51" s="138"/>
      <c r="M51" s="138"/>
    </row>
    <row r="52" spans="1:13" x14ac:dyDescent="0.65">
      <c r="A52" s="47"/>
      <c r="B52" s="47"/>
      <c r="C52" s="47"/>
      <c r="D52" s="47"/>
      <c r="E52" s="47"/>
      <c r="F52" s="47"/>
      <c r="G52" s="47"/>
      <c r="L52" s="138"/>
      <c r="M52" s="138"/>
    </row>
    <row r="53" spans="1:13" x14ac:dyDescent="0.65">
      <c r="A53" s="47"/>
      <c r="B53" s="47"/>
      <c r="C53" s="47"/>
      <c r="D53" s="47"/>
      <c r="E53" s="47"/>
      <c r="F53" s="47"/>
      <c r="G53" s="47"/>
      <c r="L53" s="138"/>
      <c r="M53" s="138"/>
    </row>
    <row r="54" spans="1:13" x14ac:dyDescent="0.65">
      <c r="A54" s="47"/>
      <c r="B54" s="47"/>
      <c r="C54" s="47"/>
      <c r="D54" s="47"/>
      <c r="E54" s="47"/>
      <c r="F54" s="47"/>
      <c r="G54" s="47"/>
      <c r="L54" s="138"/>
      <c r="M54" s="138"/>
    </row>
    <row r="55" spans="1:13" x14ac:dyDescent="0.65">
      <c r="A55" s="47"/>
      <c r="B55" s="47"/>
      <c r="C55" s="47"/>
      <c r="D55" s="47"/>
      <c r="E55" s="47"/>
      <c r="F55" s="47"/>
      <c r="G55" s="47"/>
      <c r="L55" s="138"/>
      <c r="M55" s="138"/>
    </row>
    <row r="56" spans="1:13" x14ac:dyDescent="0.65">
      <c r="A56" s="47"/>
      <c r="B56" s="47"/>
      <c r="C56" s="47"/>
      <c r="D56" s="47"/>
      <c r="E56" s="47"/>
      <c r="F56" s="47"/>
      <c r="G56" s="47"/>
      <c r="L56" s="138"/>
      <c r="M56" s="138"/>
    </row>
    <row r="57" spans="1:13" x14ac:dyDescent="0.65">
      <c r="A57" s="47"/>
      <c r="B57" s="47"/>
      <c r="C57" s="47"/>
      <c r="D57" s="47"/>
      <c r="E57" s="47"/>
      <c r="F57" s="47"/>
      <c r="G57" s="47"/>
      <c r="L57" s="138"/>
      <c r="M57" s="138"/>
    </row>
    <row r="58" spans="1:13" x14ac:dyDescent="0.65">
      <c r="A58" s="47"/>
      <c r="B58" s="47"/>
      <c r="C58" s="47"/>
      <c r="D58" s="47"/>
      <c r="E58" s="47"/>
      <c r="F58" s="47"/>
      <c r="G58" s="47"/>
      <c r="L58" s="138"/>
      <c r="M58" s="138"/>
    </row>
    <row r="59" spans="1:13" x14ac:dyDescent="0.65">
      <c r="A59" s="47"/>
      <c r="B59" s="47"/>
      <c r="C59" s="47"/>
      <c r="D59" s="47"/>
      <c r="E59" s="47"/>
      <c r="F59" s="47"/>
      <c r="G59" s="47"/>
      <c r="L59" s="138"/>
      <c r="M59" s="138"/>
    </row>
    <row r="60" spans="1:13" x14ac:dyDescent="0.65">
      <c r="A60" s="47"/>
      <c r="B60" s="47"/>
      <c r="C60" s="47"/>
      <c r="D60" s="47"/>
      <c r="E60" s="47"/>
      <c r="F60" s="47"/>
      <c r="G60" s="47"/>
      <c r="L60" s="138"/>
      <c r="M60" s="138"/>
    </row>
    <row r="61" spans="1:13" x14ac:dyDescent="0.65">
      <c r="A61" s="47"/>
      <c r="B61" s="47"/>
      <c r="C61" s="47"/>
      <c r="D61" s="47"/>
      <c r="E61" s="47"/>
      <c r="F61" s="47"/>
      <c r="G61" s="47"/>
      <c r="L61" s="138"/>
      <c r="M61" s="138"/>
    </row>
    <row r="62" spans="1:13" x14ac:dyDescent="0.65">
      <c r="A62" s="47"/>
      <c r="B62" s="47"/>
      <c r="C62" s="47"/>
      <c r="D62" s="47"/>
      <c r="E62" s="47"/>
      <c r="F62" s="47"/>
      <c r="G62" s="47"/>
      <c r="L62" s="138"/>
      <c r="M62" s="138"/>
    </row>
    <row r="63" spans="1:13" x14ac:dyDescent="0.65">
      <c r="A63" s="47"/>
      <c r="B63" s="47"/>
      <c r="C63" s="47"/>
      <c r="D63" s="47"/>
      <c r="E63" s="47"/>
      <c r="F63" s="47"/>
      <c r="G63" s="47"/>
      <c r="L63" s="138"/>
      <c r="M63" s="138"/>
    </row>
    <row r="64" spans="1:13" x14ac:dyDescent="0.65">
      <c r="A64" s="47"/>
      <c r="B64" s="47"/>
      <c r="C64" s="47"/>
      <c r="D64" s="47"/>
      <c r="E64" s="47"/>
      <c r="F64" s="47"/>
      <c r="G64" s="47"/>
      <c r="L64" s="138"/>
      <c r="M64" s="138"/>
    </row>
    <row r="65" spans="1:13" x14ac:dyDescent="0.65">
      <c r="A65" s="47"/>
      <c r="B65" s="47"/>
      <c r="C65" s="47"/>
      <c r="D65" s="47"/>
      <c r="E65" s="47"/>
      <c r="F65" s="47"/>
      <c r="G65" s="47"/>
      <c r="L65" s="138"/>
      <c r="M65" s="138"/>
    </row>
    <row r="66" spans="1:13" x14ac:dyDescent="0.65">
      <c r="A66" s="47"/>
      <c r="B66" s="47"/>
      <c r="C66" s="47"/>
      <c r="D66" s="47"/>
      <c r="E66" s="47"/>
      <c r="F66" s="47"/>
      <c r="G66" s="47"/>
      <c r="L66" s="138"/>
      <c r="M66" s="138"/>
    </row>
    <row r="67" spans="1:13" x14ac:dyDescent="0.65">
      <c r="A67" s="47"/>
      <c r="B67" s="47"/>
      <c r="C67" s="47"/>
      <c r="D67" s="47"/>
      <c r="E67" s="47"/>
      <c r="F67" s="47"/>
      <c r="G67" s="47"/>
      <c r="L67" s="138"/>
      <c r="M67" s="138"/>
    </row>
    <row r="68" spans="1:13" x14ac:dyDescent="0.65">
      <c r="A68" s="47"/>
      <c r="B68" s="47"/>
      <c r="C68" s="47"/>
      <c r="D68" s="47"/>
      <c r="E68" s="47"/>
      <c r="F68" s="47"/>
      <c r="G68" s="47"/>
      <c r="L68" s="138"/>
      <c r="M68" s="138"/>
    </row>
    <row r="69" spans="1:13" x14ac:dyDescent="0.65">
      <c r="A69" s="47"/>
      <c r="B69" s="47"/>
      <c r="C69" s="47"/>
      <c r="D69" s="47"/>
      <c r="E69" s="47"/>
      <c r="F69" s="47"/>
      <c r="G69" s="47"/>
      <c r="L69" s="138"/>
      <c r="M69" s="138"/>
    </row>
    <row r="70" spans="1:13" x14ac:dyDescent="0.65">
      <c r="A70" s="47"/>
      <c r="B70" s="47"/>
      <c r="C70" s="47"/>
      <c r="D70" s="47"/>
      <c r="E70" s="47"/>
      <c r="F70" s="47"/>
      <c r="G70" s="47"/>
      <c r="L70" s="138"/>
      <c r="M70" s="138"/>
    </row>
    <row r="71" spans="1:13" x14ac:dyDescent="0.65">
      <c r="A71" s="47"/>
      <c r="B71" s="47"/>
      <c r="C71" s="47"/>
      <c r="D71" s="47"/>
      <c r="E71" s="47"/>
      <c r="F71" s="47"/>
      <c r="G71" s="47"/>
      <c r="L71" s="138"/>
      <c r="M71" s="138"/>
    </row>
    <row r="72" spans="1:13" x14ac:dyDescent="0.65">
      <c r="A72" s="47"/>
      <c r="B72" s="47"/>
      <c r="C72" s="47"/>
      <c r="D72" s="47"/>
      <c r="E72" s="47"/>
      <c r="F72" s="47"/>
      <c r="G72" s="47"/>
      <c r="L72" s="138"/>
      <c r="M72" s="138"/>
    </row>
    <row r="73" spans="1:13" x14ac:dyDescent="0.65">
      <c r="A73" s="47"/>
      <c r="B73" s="47"/>
      <c r="C73" s="47"/>
      <c r="D73" s="47"/>
      <c r="E73" s="47"/>
      <c r="F73" s="47"/>
      <c r="G73" s="47"/>
      <c r="L73" s="138"/>
      <c r="M73" s="138"/>
    </row>
    <row r="74" spans="1:13" x14ac:dyDescent="0.65">
      <c r="A74" s="47"/>
      <c r="B74" s="47"/>
      <c r="C74" s="47"/>
      <c r="D74" s="47"/>
      <c r="E74" s="47"/>
      <c r="F74" s="47"/>
      <c r="G74" s="47"/>
      <c r="L74" s="138"/>
      <c r="M74" s="138"/>
    </row>
    <row r="75" spans="1:13" x14ac:dyDescent="0.65">
      <c r="A75" s="47"/>
      <c r="B75" s="47"/>
      <c r="C75" s="47"/>
      <c r="D75" s="47"/>
      <c r="E75" s="47"/>
      <c r="F75" s="47"/>
      <c r="G75" s="47"/>
      <c r="L75" s="138"/>
      <c r="M75" s="138"/>
    </row>
    <row r="76" spans="1:13" x14ac:dyDescent="0.65">
      <c r="A76" s="47"/>
      <c r="B76" s="47"/>
      <c r="C76" s="47"/>
      <c r="D76" s="47"/>
      <c r="E76" s="47"/>
      <c r="F76" s="47"/>
      <c r="G76" s="47"/>
      <c r="L76" s="138"/>
      <c r="M76" s="138"/>
    </row>
    <row r="77" spans="1:13" x14ac:dyDescent="0.65">
      <c r="A77" s="47"/>
      <c r="B77" s="47"/>
      <c r="C77" s="47"/>
      <c r="D77" s="47"/>
      <c r="E77" s="47"/>
      <c r="F77" s="47"/>
      <c r="G77" s="47"/>
      <c r="L77" s="138"/>
      <c r="M77" s="138"/>
    </row>
    <row r="78" spans="1:13" x14ac:dyDescent="0.65">
      <c r="A78" s="47"/>
      <c r="B78" s="47"/>
      <c r="C78" s="47"/>
      <c r="D78" s="47"/>
      <c r="E78" s="47"/>
      <c r="F78" s="47"/>
      <c r="G78" s="47"/>
      <c r="L78" s="220"/>
      <c r="M78" s="138"/>
    </row>
    <row r="79" spans="1:13" x14ac:dyDescent="0.65">
      <c r="A79" s="47"/>
      <c r="B79" s="47"/>
      <c r="C79" s="47"/>
      <c r="D79" s="47"/>
      <c r="E79" s="47"/>
      <c r="F79" s="47"/>
      <c r="G79" s="47"/>
      <c r="L79" s="138"/>
      <c r="M79" s="138"/>
    </row>
    <row r="80" spans="1:13" x14ac:dyDescent="0.65">
      <c r="A80" s="47"/>
      <c r="B80" s="47"/>
      <c r="C80" s="47"/>
      <c r="D80" s="47"/>
      <c r="E80" s="47"/>
      <c r="F80" s="47"/>
      <c r="G80" s="47"/>
      <c r="L80" s="138"/>
      <c r="M80" s="138"/>
    </row>
    <row r="81" spans="1:13" x14ac:dyDescent="0.65">
      <c r="A81" s="47"/>
      <c r="B81" s="47"/>
      <c r="C81" s="47"/>
      <c r="D81" s="47"/>
      <c r="E81" s="47"/>
      <c r="F81" s="47"/>
      <c r="G81" s="47"/>
      <c r="L81" s="138"/>
      <c r="M81" s="138"/>
    </row>
    <row r="82" spans="1:13" x14ac:dyDescent="0.65">
      <c r="A82" s="47"/>
      <c r="B82" s="47"/>
      <c r="C82" s="47"/>
      <c r="D82" s="47"/>
      <c r="E82" s="47"/>
      <c r="F82" s="47"/>
      <c r="G82" s="47"/>
      <c r="L82" s="138"/>
      <c r="M82" s="138"/>
    </row>
    <row r="83" spans="1:13" x14ac:dyDescent="0.65">
      <c r="A83" s="47"/>
      <c r="B83" s="47"/>
      <c r="C83" s="47"/>
      <c r="D83" s="47"/>
      <c r="E83" s="47"/>
      <c r="F83" s="47"/>
      <c r="G83" s="47"/>
      <c r="L83" s="138"/>
      <c r="M83" s="138"/>
    </row>
    <row r="84" spans="1:13" x14ac:dyDescent="0.65">
      <c r="A84" s="47"/>
      <c r="B84" s="47"/>
      <c r="C84" s="47"/>
      <c r="D84" s="47"/>
      <c r="E84" s="47"/>
      <c r="F84" s="47"/>
      <c r="G84" s="47"/>
      <c r="L84" s="138"/>
      <c r="M84" s="138"/>
    </row>
    <row r="85" spans="1:13" x14ac:dyDescent="0.65">
      <c r="A85" s="47"/>
      <c r="B85" s="47"/>
      <c r="C85" s="47"/>
      <c r="D85" s="47"/>
      <c r="E85" s="47"/>
      <c r="F85" s="47"/>
      <c r="G85" s="47"/>
      <c r="L85" s="138"/>
      <c r="M85" s="138"/>
    </row>
    <row r="86" spans="1:13" x14ac:dyDescent="0.65">
      <c r="A86" s="47"/>
      <c r="B86" s="47"/>
      <c r="C86" s="47"/>
      <c r="D86" s="47"/>
      <c r="E86" s="47"/>
      <c r="F86" s="47"/>
      <c r="G86" s="47"/>
      <c r="L86" s="138"/>
      <c r="M86" s="138"/>
    </row>
    <row r="87" spans="1:13" x14ac:dyDescent="0.65">
      <c r="A87" s="47"/>
      <c r="B87" s="47"/>
      <c r="C87" s="47"/>
      <c r="D87" s="47"/>
      <c r="E87" s="47"/>
      <c r="F87" s="47"/>
      <c r="G87" s="47"/>
      <c r="L87" s="138"/>
      <c r="M87" s="138"/>
    </row>
    <row r="88" spans="1:13" x14ac:dyDescent="0.65">
      <c r="A88" s="47"/>
      <c r="B88" s="47"/>
      <c r="C88" s="47"/>
      <c r="D88" s="47"/>
      <c r="E88" s="47"/>
      <c r="F88" s="47"/>
      <c r="G88" s="47"/>
      <c r="L88" s="138"/>
      <c r="M88" s="138"/>
    </row>
    <row r="89" spans="1:13" x14ac:dyDescent="0.65">
      <c r="A89" s="47"/>
      <c r="B89" s="47"/>
      <c r="C89" s="47"/>
      <c r="D89" s="47"/>
      <c r="E89" s="47"/>
      <c r="F89" s="47"/>
      <c r="G89" s="47"/>
      <c r="L89" s="138"/>
      <c r="M89" s="138"/>
    </row>
    <row r="90" spans="1:13" x14ac:dyDescent="0.65">
      <c r="A90" s="47"/>
      <c r="B90" s="47"/>
      <c r="C90" s="47"/>
      <c r="D90" s="47"/>
      <c r="E90" s="47"/>
      <c r="F90" s="47"/>
      <c r="G90" s="47"/>
      <c r="L90" s="138"/>
      <c r="M90" s="138"/>
    </row>
    <row r="91" spans="1:13" x14ac:dyDescent="0.65">
      <c r="A91" s="47"/>
      <c r="B91" s="47"/>
      <c r="C91" s="47"/>
      <c r="D91" s="47"/>
      <c r="E91" s="47"/>
      <c r="F91" s="47"/>
      <c r="G91" s="47"/>
      <c r="L91" s="138"/>
      <c r="M91" s="138"/>
    </row>
    <row r="92" spans="1:13" x14ac:dyDescent="0.65">
      <c r="A92" s="47"/>
      <c r="B92" s="47"/>
      <c r="C92" s="47"/>
      <c r="D92" s="47"/>
      <c r="E92" s="47"/>
      <c r="F92" s="47"/>
      <c r="G92" s="47"/>
      <c r="L92" s="138"/>
      <c r="M92" s="138"/>
    </row>
    <row r="93" spans="1:13" x14ac:dyDescent="0.65">
      <c r="A93" s="47"/>
      <c r="B93" s="47"/>
      <c r="C93" s="47"/>
      <c r="D93" s="47"/>
      <c r="E93" s="47"/>
      <c r="F93" s="47"/>
      <c r="G93" s="47"/>
      <c r="L93" s="138"/>
      <c r="M93" s="138"/>
    </row>
    <row r="94" spans="1:13" x14ac:dyDescent="0.65">
      <c r="A94" s="47"/>
      <c r="B94" s="47"/>
      <c r="C94" s="47"/>
      <c r="D94" s="47"/>
      <c r="E94" s="47"/>
      <c r="F94" s="47"/>
      <c r="G94" s="47"/>
      <c r="L94" s="138"/>
      <c r="M94" s="138"/>
    </row>
    <row r="95" spans="1:13" x14ac:dyDescent="0.65">
      <c r="A95" s="47"/>
      <c r="B95" s="47"/>
      <c r="C95" s="47"/>
      <c r="D95" s="47"/>
      <c r="E95" s="47"/>
      <c r="F95" s="47"/>
      <c r="G95" s="47"/>
      <c r="L95" s="138"/>
      <c r="M95" s="138"/>
    </row>
    <row r="96" spans="1:13" x14ac:dyDescent="0.65">
      <c r="A96" s="47"/>
      <c r="B96" s="47"/>
      <c r="C96" s="47"/>
      <c r="D96" s="47"/>
      <c r="E96" s="47"/>
      <c r="F96" s="47"/>
      <c r="G96" s="47"/>
      <c r="L96" s="138"/>
      <c r="M96" s="138"/>
    </row>
    <row r="97" spans="1:13" x14ac:dyDescent="0.65">
      <c r="A97" s="47"/>
      <c r="B97" s="47"/>
      <c r="C97" s="47"/>
      <c r="D97" s="47"/>
      <c r="E97" s="47"/>
      <c r="F97" s="47"/>
      <c r="G97" s="47"/>
      <c r="L97" s="138"/>
      <c r="M97" s="138"/>
    </row>
    <row r="98" spans="1:13" x14ac:dyDescent="0.65">
      <c r="A98" s="47"/>
      <c r="B98" s="47"/>
      <c r="C98" s="47"/>
      <c r="D98" s="47"/>
      <c r="E98" s="47"/>
      <c r="F98" s="47"/>
      <c r="G98" s="47"/>
      <c r="L98" s="138"/>
      <c r="M98" s="138"/>
    </row>
    <row r="99" spans="1:13" x14ac:dyDescent="0.65">
      <c r="A99" s="47"/>
      <c r="B99" s="47"/>
      <c r="C99" s="47"/>
      <c r="D99" s="47"/>
      <c r="E99" s="47"/>
      <c r="F99" s="47"/>
      <c r="G99" s="47"/>
      <c r="L99" s="138"/>
      <c r="M99" s="138"/>
    </row>
    <row r="100" spans="1:13" x14ac:dyDescent="0.65">
      <c r="A100" s="47"/>
      <c r="B100" s="47"/>
      <c r="C100" s="47"/>
      <c r="D100" s="47"/>
      <c r="E100" s="47"/>
      <c r="F100" s="47"/>
      <c r="G100" s="47"/>
      <c r="L100" s="138"/>
      <c r="M100" s="138"/>
    </row>
    <row r="101" spans="1:13" x14ac:dyDescent="0.65">
      <c r="A101" s="47"/>
      <c r="B101" s="47"/>
      <c r="C101" s="47"/>
      <c r="D101" s="47"/>
      <c r="E101" s="47"/>
      <c r="F101" s="47"/>
      <c r="G101" s="47"/>
      <c r="L101" s="138"/>
      <c r="M101" s="138"/>
    </row>
    <row r="102" spans="1:13" x14ac:dyDescent="0.65">
      <c r="A102" s="47"/>
      <c r="B102" s="47"/>
      <c r="C102" s="47"/>
      <c r="D102" s="47"/>
      <c r="E102" s="47"/>
      <c r="F102" s="47"/>
      <c r="G102" s="47"/>
      <c r="L102" s="138"/>
      <c r="M102" s="138"/>
    </row>
    <row r="103" spans="1:13" x14ac:dyDescent="0.65">
      <c r="A103" s="47"/>
      <c r="B103" s="47"/>
      <c r="C103" s="47"/>
      <c r="D103" s="47"/>
      <c r="E103" s="47"/>
      <c r="F103" s="47"/>
      <c r="G103" s="47"/>
      <c r="L103" s="138"/>
      <c r="M103" s="138"/>
    </row>
    <row r="104" spans="1:13" x14ac:dyDescent="0.65">
      <c r="A104" s="47"/>
      <c r="B104" s="47"/>
      <c r="C104" s="47"/>
      <c r="D104" s="47"/>
      <c r="E104" s="47"/>
      <c r="F104" s="47"/>
      <c r="G104" s="47"/>
      <c r="L104" s="138"/>
      <c r="M104" s="138"/>
    </row>
    <row r="105" spans="1:13" x14ac:dyDescent="0.65">
      <c r="A105" s="47"/>
      <c r="B105" s="47"/>
      <c r="C105" s="47"/>
      <c r="D105" s="47"/>
      <c r="E105" s="47"/>
      <c r="F105" s="47"/>
      <c r="G105" s="47"/>
      <c r="L105" s="138"/>
      <c r="M105" s="138"/>
    </row>
    <row r="106" spans="1:13" x14ac:dyDescent="0.65">
      <c r="A106" s="47"/>
      <c r="B106" s="47"/>
      <c r="C106" s="47"/>
      <c r="D106" s="47"/>
      <c r="E106" s="47"/>
      <c r="F106" s="47"/>
      <c r="G106" s="47"/>
      <c r="L106" s="138"/>
      <c r="M106" s="138"/>
    </row>
    <row r="107" spans="1:13" x14ac:dyDescent="0.65">
      <c r="A107" s="47"/>
      <c r="B107" s="47"/>
      <c r="C107" s="47"/>
      <c r="D107" s="47"/>
      <c r="E107" s="47"/>
      <c r="F107" s="47"/>
      <c r="G107" s="47"/>
      <c r="L107" s="138"/>
      <c r="M107" s="138"/>
    </row>
    <row r="108" spans="1:13" x14ac:dyDescent="0.65">
      <c r="L108" s="138"/>
    </row>
    <row r="109" spans="1:13" x14ac:dyDescent="0.65">
      <c r="L109" s="220"/>
    </row>
    <row r="110" spans="1:13" x14ac:dyDescent="0.65">
      <c r="L110" s="138"/>
    </row>
    <row r="111" spans="1:13" x14ac:dyDescent="0.65">
      <c r="L111" s="138"/>
    </row>
    <row r="112" spans="1:13" x14ac:dyDescent="0.65">
      <c r="L112" s="138"/>
    </row>
    <row r="113" spans="12:12" x14ac:dyDescent="0.65">
      <c r="L113" s="138"/>
    </row>
    <row r="114" spans="12:12" x14ac:dyDescent="0.65">
      <c r="L114" s="138"/>
    </row>
    <row r="115" spans="12:12" x14ac:dyDescent="0.65">
      <c r="L115" s="138"/>
    </row>
    <row r="116" spans="12:12" x14ac:dyDescent="0.65">
      <c r="L116" s="138"/>
    </row>
    <row r="117" spans="12:12" x14ac:dyDescent="0.65">
      <c r="L117" s="138"/>
    </row>
    <row r="118" spans="12:12" x14ac:dyDescent="0.65">
      <c r="L118" s="138"/>
    </row>
    <row r="119" spans="12:12" x14ac:dyDescent="0.65">
      <c r="L119" s="138"/>
    </row>
    <row r="120" spans="12:12" x14ac:dyDescent="0.65">
      <c r="L120" s="138"/>
    </row>
    <row r="121" spans="12:12" x14ac:dyDescent="0.65">
      <c r="L121" s="138"/>
    </row>
    <row r="122" spans="12:12" x14ac:dyDescent="0.65">
      <c r="L122" s="138"/>
    </row>
    <row r="123" spans="12:12" x14ac:dyDescent="0.65">
      <c r="L123" s="138"/>
    </row>
    <row r="124" spans="12:12" x14ac:dyDescent="0.65">
      <c r="L124" s="138"/>
    </row>
    <row r="125" spans="12:12" x14ac:dyDescent="0.65">
      <c r="L125" s="138"/>
    </row>
    <row r="126" spans="12:12" x14ac:dyDescent="0.65">
      <c r="L126" s="138"/>
    </row>
    <row r="127" spans="12:12" x14ac:dyDescent="0.65">
      <c r="L127" s="138"/>
    </row>
    <row r="128" spans="12:12" x14ac:dyDescent="0.65">
      <c r="L128" s="138"/>
    </row>
    <row r="129" spans="12:12" x14ac:dyDescent="0.65">
      <c r="L129" s="138"/>
    </row>
    <row r="130" spans="12:12" x14ac:dyDescent="0.65">
      <c r="L130" s="138"/>
    </row>
    <row r="131" spans="12:12" x14ac:dyDescent="0.65">
      <c r="L131" s="138"/>
    </row>
    <row r="132" spans="12:12" x14ac:dyDescent="0.65">
      <c r="L132" s="138"/>
    </row>
    <row r="133" spans="12:12" x14ac:dyDescent="0.65">
      <c r="L133" s="138"/>
    </row>
    <row r="134" spans="12:12" x14ac:dyDescent="0.65">
      <c r="L134" s="138"/>
    </row>
    <row r="135" spans="12:12" x14ac:dyDescent="0.65">
      <c r="L135" s="138"/>
    </row>
    <row r="136" spans="12:12" x14ac:dyDescent="0.65">
      <c r="L136" s="138"/>
    </row>
    <row r="137" spans="12:12" x14ac:dyDescent="0.65">
      <c r="L137" s="138"/>
    </row>
    <row r="138" spans="12:12" x14ac:dyDescent="0.65">
      <c r="L138" s="138"/>
    </row>
    <row r="139" spans="12:12" x14ac:dyDescent="0.65">
      <c r="L139" s="138"/>
    </row>
    <row r="140" spans="12:12" x14ac:dyDescent="0.65">
      <c r="L140" s="138"/>
    </row>
    <row r="141" spans="12:12" x14ac:dyDescent="0.65">
      <c r="L141" s="220"/>
    </row>
    <row r="142" spans="12:12" x14ac:dyDescent="0.65">
      <c r="L142" s="138"/>
    </row>
    <row r="143" spans="12:12" x14ac:dyDescent="0.65">
      <c r="L143" s="138"/>
    </row>
    <row r="144" spans="12:12" x14ac:dyDescent="0.65">
      <c r="L144" s="138"/>
    </row>
    <row r="145" spans="12:12" x14ac:dyDescent="0.65">
      <c r="L145" s="138"/>
    </row>
    <row r="146" spans="12:12" x14ac:dyDescent="0.65">
      <c r="L146" s="138"/>
    </row>
    <row r="147" spans="12:12" x14ac:dyDescent="0.65">
      <c r="L147" s="138"/>
    </row>
    <row r="148" spans="12:12" x14ac:dyDescent="0.65">
      <c r="L148" s="138"/>
    </row>
    <row r="149" spans="12:12" x14ac:dyDescent="0.65">
      <c r="L149" s="138"/>
    </row>
    <row r="150" spans="12:12" x14ac:dyDescent="0.65">
      <c r="L150" s="138"/>
    </row>
    <row r="151" spans="12:12" x14ac:dyDescent="0.65">
      <c r="L151" s="138"/>
    </row>
    <row r="152" spans="12:12" x14ac:dyDescent="0.65">
      <c r="L152" s="138"/>
    </row>
    <row r="153" spans="12:12" x14ac:dyDescent="0.65">
      <c r="L153" s="138"/>
    </row>
    <row r="154" spans="12:12" x14ac:dyDescent="0.65">
      <c r="L154" s="138"/>
    </row>
    <row r="155" spans="12:12" x14ac:dyDescent="0.65">
      <c r="L155" s="138"/>
    </row>
    <row r="156" spans="12:12" x14ac:dyDescent="0.65">
      <c r="L156" s="138"/>
    </row>
    <row r="157" spans="12:12" x14ac:dyDescent="0.65">
      <c r="L157" s="138"/>
    </row>
    <row r="158" spans="12:12" x14ac:dyDescent="0.65">
      <c r="L158" s="138"/>
    </row>
    <row r="159" spans="12:12" x14ac:dyDescent="0.65">
      <c r="L159" s="138"/>
    </row>
    <row r="160" spans="12:12" x14ac:dyDescent="0.65">
      <c r="L160" s="138"/>
    </row>
    <row r="161" spans="12:12" x14ac:dyDescent="0.65">
      <c r="L161" s="138"/>
    </row>
    <row r="162" spans="12:12" x14ac:dyDescent="0.65">
      <c r="L162" s="138"/>
    </row>
    <row r="163" spans="12:12" x14ac:dyDescent="0.65">
      <c r="L163" s="138"/>
    </row>
    <row r="164" spans="12:12" x14ac:dyDescent="0.65">
      <c r="L164" s="220"/>
    </row>
    <row r="165" spans="12:12" x14ac:dyDescent="0.65">
      <c r="L165" s="138"/>
    </row>
    <row r="166" spans="12:12" x14ac:dyDescent="0.65">
      <c r="L166" s="138"/>
    </row>
    <row r="167" spans="12:12" x14ac:dyDescent="0.65">
      <c r="L167" s="220"/>
    </row>
    <row r="168" spans="12:12" x14ac:dyDescent="0.65">
      <c r="L168" s="138"/>
    </row>
    <row r="169" spans="12:12" x14ac:dyDescent="0.65">
      <c r="L169" s="138"/>
    </row>
    <row r="170" spans="12:12" x14ac:dyDescent="0.65">
      <c r="L170" s="138"/>
    </row>
    <row r="171" spans="12:12" x14ac:dyDescent="0.65">
      <c r="L171" s="138"/>
    </row>
    <row r="172" spans="12:12" x14ac:dyDescent="0.65">
      <c r="L172" s="138"/>
    </row>
    <row r="173" spans="12:12" x14ac:dyDescent="0.65">
      <c r="L173" s="138"/>
    </row>
    <row r="174" spans="12:12" x14ac:dyDescent="0.65">
      <c r="L174" s="138"/>
    </row>
    <row r="175" spans="12:12" x14ac:dyDescent="0.65">
      <c r="L175" s="138"/>
    </row>
    <row r="176" spans="12:12" x14ac:dyDescent="0.65">
      <c r="L176" s="138"/>
    </row>
    <row r="177" spans="12:12" x14ac:dyDescent="0.65">
      <c r="L177" s="138"/>
    </row>
    <row r="178" spans="12:12" x14ac:dyDescent="0.65">
      <c r="L178" s="138"/>
    </row>
    <row r="179" spans="12:12" x14ac:dyDescent="0.65">
      <c r="L179" s="138"/>
    </row>
    <row r="180" spans="12:12" x14ac:dyDescent="0.65">
      <c r="L180" s="138"/>
    </row>
    <row r="181" spans="12:12" x14ac:dyDescent="0.65">
      <c r="L181" s="138"/>
    </row>
    <row r="182" spans="12:12" x14ac:dyDescent="0.65">
      <c r="L182" s="138"/>
    </row>
    <row r="183" spans="12:12" x14ac:dyDescent="0.65">
      <c r="L183" s="138"/>
    </row>
    <row r="184" spans="12:12" x14ac:dyDescent="0.65">
      <c r="L184" s="138"/>
    </row>
    <row r="185" spans="12:12" x14ac:dyDescent="0.65">
      <c r="L185" s="138"/>
    </row>
    <row r="186" spans="12:12" x14ac:dyDescent="0.65">
      <c r="L186" s="138"/>
    </row>
    <row r="187" spans="12:12" x14ac:dyDescent="0.65">
      <c r="L187" s="138"/>
    </row>
    <row r="188" spans="12:12" x14ac:dyDescent="0.65">
      <c r="L188" s="138"/>
    </row>
    <row r="189" spans="12:12" x14ac:dyDescent="0.65">
      <c r="L189" s="138"/>
    </row>
    <row r="190" spans="12:12" x14ac:dyDescent="0.65">
      <c r="L190" s="138"/>
    </row>
    <row r="191" spans="12:12" x14ac:dyDescent="0.65">
      <c r="L191" s="138"/>
    </row>
    <row r="192" spans="12:12" x14ac:dyDescent="0.65">
      <c r="L192" s="138"/>
    </row>
    <row r="193" spans="12:12" x14ac:dyDescent="0.65">
      <c r="L193" s="138"/>
    </row>
    <row r="194" spans="12:12" x14ac:dyDescent="0.65">
      <c r="L194" s="138"/>
    </row>
    <row r="195" spans="12:12" x14ac:dyDescent="0.65">
      <c r="L195" s="138"/>
    </row>
    <row r="196" spans="12:12" x14ac:dyDescent="0.65">
      <c r="L196" s="138"/>
    </row>
    <row r="197" spans="12:12" x14ac:dyDescent="0.65">
      <c r="L197" s="138"/>
    </row>
    <row r="198" spans="12:12" x14ac:dyDescent="0.65">
      <c r="L198" s="138"/>
    </row>
    <row r="199" spans="12:12" x14ac:dyDescent="0.65">
      <c r="L199" s="138"/>
    </row>
    <row r="200" spans="12:12" x14ac:dyDescent="0.65">
      <c r="L200" s="138"/>
    </row>
    <row r="201" spans="12:12" x14ac:dyDescent="0.65">
      <c r="L201" s="138"/>
    </row>
    <row r="202" spans="12:12" x14ac:dyDescent="0.65">
      <c r="L202" s="138"/>
    </row>
    <row r="203" spans="12:12" x14ac:dyDescent="0.65">
      <c r="L203" s="138"/>
    </row>
    <row r="204" spans="12:12" x14ac:dyDescent="0.65">
      <c r="L204" s="138"/>
    </row>
    <row r="205" spans="12:12" x14ac:dyDescent="0.65">
      <c r="L205" s="138"/>
    </row>
    <row r="206" spans="12:12" x14ac:dyDescent="0.65">
      <c r="L206" s="138"/>
    </row>
    <row r="207" spans="12:12" x14ac:dyDescent="0.65">
      <c r="L207" s="138"/>
    </row>
    <row r="208" spans="12:12" x14ac:dyDescent="0.65">
      <c r="L208" s="138"/>
    </row>
    <row r="209" spans="12:12" x14ac:dyDescent="0.65">
      <c r="L209" s="138"/>
    </row>
    <row r="210" spans="12:12" x14ac:dyDescent="0.65">
      <c r="L210" s="138"/>
    </row>
    <row r="211" spans="12:12" x14ac:dyDescent="0.65">
      <c r="L211" s="138"/>
    </row>
    <row r="212" spans="12:12" x14ac:dyDescent="0.65">
      <c r="L212" s="138"/>
    </row>
    <row r="213" spans="12:12" x14ac:dyDescent="0.65">
      <c r="L213" s="138"/>
    </row>
    <row r="214" spans="12:12" x14ac:dyDescent="0.65">
      <c r="L214" s="138"/>
    </row>
    <row r="215" spans="12:12" x14ac:dyDescent="0.65">
      <c r="L215" s="138"/>
    </row>
    <row r="216" spans="12:12" x14ac:dyDescent="0.65">
      <c r="L216" s="138"/>
    </row>
    <row r="217" spans="12:12" x14ac:dyDescent="0.65">
      <c r="L217" s="138"/>
    </row>
    <row r="218" spans="12:12" x14ac:dyDescent="0.65">
      <c r="L218" s="220"/>
    </row>
    <row r="219" spans="12:12" x14ac:dyDescent="0.65">
      <c r="L219" s="138"/>
    </row>
    <row r="220" spans="12:12" x14ac:dyDescent="0.65">
      <c r="L220" s="138"/>
    </row>
    <row r="221" spans="12:12" x14ac:dyDescent="0.65">
      <c r="L221" s="138"/>
    </row>
    <row r="222" spans="12:12" x14ac:dyDescent="0.65">
      <c r="L222" s="138"/>
    </row>
    <row r="223" spans="12:12" x14ac:dyDescent="0.65">
      <c r="L223" s="138"/>
    </row>
    <row r="224" spans="12:12" x14ac:dyDescent="0.65">
      <c r="L224" s="138"/>
    </row>
    <row r="225" spans="12:12" x14ac:dyDescent="0.65">
      <c r="L225" s="138"/>
    </row>
    <row r="226" spans="12:12" x14ac:dyDescent="0.65">
      <c r="L226" s="138"/>
    </row>
    <row r="227" spans="12:12" x14ac:dyDescent="0.65">
      <c r="L227" s="138"/>
    </row>
    <row r="228" spans="12:12" x14ac:dyDescent="0.65">
      <c r="L228" s="138"/>
    </row>
    <row r="229" spans="12:12" x14ac:dyDescent="0.65">
      <c r="L229" s="138"/>
    </row>
    <row r="230" spans="12:12" x14ac:dyDescent="0.65">
      <c r="L230" s="138"/>
    </row>
    <row r="231" spans="12:12" x14ac:dyDescent="0.65">
      <c r="L231" s="138"/>
    </row>
    <row r="232" spans="12:12" x14ac:dyDescent="0.65">
      <c r="L232" s="138"/>
    </row>
    <row r="233" spans="12:12" x14ac:dyDescent="0.65">
      <c r="L233" s="138"/>
    </row>
    <row r="234" spans="12:12" x14ac:dyDescent="0.65">
      <c r="L234" s="138"/>
    </row>
    <row r="235" spans="12:12" x14ac:dyDescent="0.65">
      <c r="L235" s="138"/>
    </row>
    <row r="236" spans="12:12" x14ac:dyDescent="0.65">
      <c r="L236" s="138"/>
    </row>
    <row r="237" spans="12:12" x14ac:dyDescent="0.65">
      <c r="L237" s="138"/>
    </row>
    <row r="238" spans="12:12" x14ac:dyDescent="0.65">
      <c r="L238" s="138"/>
    </row>
    <row r="239" spans="12:12" x14ac:dyDescent="0.65">
      <c r="L239" s="138"/>
    </row>
    <row r="240" spans="12:12" x14ac:dyDescent="0.65">
      <c r="L240" s="138"/>
    </row>
    <row r="241" spans="12:12" x14ac:dyDescent="0.65">
      <c r="L241" s="138"/>
    </row>
    <row r="242" spans="12:12" x14ac:dyDescent="0.65">
      <c r="L242" s="138"/>
    </row>
    <row r="243" spans="12:12" x14ac:dyDescent="0.65">
      <c r="L243" s="138"/>
    </row>
    <row r="244" spans="12:12" x14ac:dyDescent="0.65">
      <c r="L244" s="138"/>
    </row>
    <row r="245" spans="12:12" x14ac:dyDescent="0.65">
      <c r="L245" s="138"/>
    </row>
    <row r="246" spans="12:12" x14ac:dyDescent="0.65">
      <c r="L246" s="138"/>
    </row>
    <row r="247" spans="12:12" x14ac:dyDescent="0.65">
      <c r="L247" s="220"/>
    </row>
    <row r="248" spans="12:12" x14ac:dyDescent="0.65">
      <c r="L248" s="138"/>
    </row>
    <row r="249" spans="12:12" x14ac:dyDescent="0.65">
      <c r="L249" s="138"/>
    </row>
    <row r="250" spans="12:12" x14ac:dyDescent="0.65">
      <c r="L250" s="138"/>
    </row>
    <row r="251" spans="12:12" x14ac:dyDescent="0.65">
      <c r="L251" s="138"/>
    </row>
    <row r="252" spans="12:12" x14ac:dyDescent="0.65">
      <c r="L252" s="138"/>
    </row>
    <row r="253" spans="12:12" x14ac:dyDescent="0.65">
      <c r="L253" s="138"/>
    </row>
    <row r="254" spans="12:12" x14ac:dyDescent="0.65">
      <c r="L254" s="138"/>
    </row>
    <row r="255" spans="12:12" x14ac:dyDescent="0.65">
      <c r="L255" s="138"/>
    </row>
    <row r="256" spans="12:12" x14ac:dyDescent="0.65">
      <c r="L256" s="138"/>
    </row>
    <row r="257" spans="12:12" x14ac:dyDescent="0.65">
      <c r="L257" s="138"/>
    </row>
    <row r="258" spans="12:12" x14ac:dyDescent="0.65">
      <c r="L258" s="138"/>
    </row>
    <row r="259" spans="12:12" x14ac:dyDescent="0.65">
      <c r="L259" s="138"/>
    </row>
    <row r="260" spans="12:12" x14ac:dyDescent="0.65">
      <c r="L260" s="138"/>
    </row>
    <row r="261" spans="12:12" x14ac:dyDescent="0.65">
      <c r="L261" s="138"/>
    </row>
    <row r="262" spans="12:12" x14ac:dyDescent="0.65">
      <c r="L262" s="138"/>
    </row>
    <row r="263" spans="12:12" x14ac:dyDescent="0.65">
      <c r="L263" s="138"/>
    </row>
    <row r="264" spans="12:12" x14ac:dyDescent="0.65">
      <c r="L264" s="138"/>
    </row>
    <row r="265" spans="12:12" x14ac:dyDescent="0.65">
      <c r="L265" s="138"/>
    </row>
    <row r="266" spans="12:12" x14ac:dyDescent="0.65">
      <c r="L266" s="138"/>
    </row>
    <row r="267" spans="12:12" x14ac:dyDescent="0.65">
      <c r="L267" s="138"/>
    </row>
    <row r="268" spans="12:12" x14ac:dyDescent="0.65">
      <c r="L268" s="138"/>
    </row>
    <row r="269" spans="12:12" x14ac:dyDescent="0.65">
      <c r="L269" s="138"/>
    </row>
    <row r="270" spans="12:12" x14ac:dyDescent="0.65">
      <c r="L270" s="138"/>
    </row>
    <row r="271" spans="12:12" x14ac:dyDescent="0.65">
      <c r="L271" s="138"/>
    </row>
    <row r="272" spans="12:12" x14ac:dyDescent="0.65">
      <c r="L272" s="138"/>
    </row>
    <row r="273" spans="12:12" x14ac:dyDescent="0.65">
      <c r="L273" s="138"/>
    </row>
    <row r="274" spans="12:12" x14ac:dyDescent="0.65">
      <c r="L274" s="138"/>
    </row>
    <row r="275" spans="12:12" x14ac:dyDescent="0.65">
      <c r="L275" s="138"/>
    </row>
    <row r="276" spans="12:12" x14ac:dyDescent="0.65">
      <c r="L276" s="138"/>
    </row>
    <row r="277" spans="12:12" x14ac:dyDescent="0.65">
      <c r="L277" s="138"/>
    </row>
    <row r="278" spans="12:12" x14ac:dyDescent="0.65">
      <c r="L278" s="138"/>
    </row>
    <row r="279" spans="12:12" x14ac:dyDescent="0.65">
      <c r="L279" s="138"/>
    </row>
    <row r="280" spans="12:12" x14ac:dyDescent="0.65">
      <c r="L280" s="138"/>
    </row>
    <row r="281" spans="12:12" x14ac:dyDescent="0.65">
      <c r="L281" s="220"/>
    </row>
    <row r="282" spans="12:12" x14ac:dyDescent="0.65">
      <c r="L282" s="138"/>
    </row>
  </sheetData>
  <mergeCells count="5">
    <mergeCell ref="I4:I5"/>
    <mergeCell ref="A4:A5"/>
    <mergeCell ref="B4:B5"/>
    <mergeCell ref="H4:H5"/>
    <mergeCell ref="F4:G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BA8C2"/>
    <pageSetUpPr autoPageBreaks="0" fitToPage="1"/>
  </sheetPr>
  <dimension ref="A1:J310"/>
  <sheetViews>
    <sheetView showGridLines="0" rightToLeft="1" zoomScaleNormal="100" workbookViewId="0"/>
  </sheetViews>
  <sheetFormatPr defaultColWidth="8.90625" defaultRowHeight="18" customHeight="1" x14ac:dyDescent="0.65"/>
  <cols>
    <col min="1" max="1" width="6.36328125" style="138" customWidth="1"/>
    <col min="2" max="2" width="26.08984375" style="138" customWidth="1"/>
    <col min="3" max="5" width="10" style="138" customWidth="1"/>
    <col min="6" max="7" width="7" style="138" customWidth="1"/>
    <col min="8" max="8" width="26.08984375" style="138" customWidth="1"/>
    <col min="9" max="9" width="6.36328125" style="138" customWidth="1"/>
    <col min="10" max="211" width="8.90625" style="138"/>
    <col min="212" max="212" width="5.90625" style="138" customWidth="1"/>
    <col min="213" max="213" width="32.90625" style="138" customWidth="1"/>
    <col min="214" max="214" width="5.90625" style="138" customWidth="1"/>
    <col min="215" max="215" width="32.90625" style="138" customWidth="1"/>
    <col min="216" max="221" width="8.90625" style="138"/>
    <col min="222" max="222" width="32.90625" style="138" customWidth="1"/>
    <col min="223" max="223" width="5.90625" style="138" customWidth="1"/>
    <col min="224" max="224" width="32.90625" style="138" customWidth="1"/>
    <col min="225" max="225" width="5.90625" style="138" customWidth="1"/>
    <col min="226" max="467" width="8.90625" style="138"/>
    <col min="468" max="468" width="5.90625" style="138" customWidth="1"/>
    <col min="469" max="469" width="32.90625" style="138" customWidth="1"/>
    <col min="470" max="470" width="5.90625" style="138" customWidth="1"/>
    <col min="471" max="471" width="32.90625" style="138" customWidth="1"/>
    <col min="472" max="477" width="8.90625" style="138"/>
    <col min="478" max="478" width="32.90625" style="138" customWidth="1"/>
    <col min="479" max="479" width="5.90625" style="138" customWidth="1"/>
    <col min="480" max="480" width="32.90625" style="138" customWidth="1"/>
    <col min="481" max="481" width="5.90625" style="138" customWidth="1"/>
    <col min="482" max="723" width="8.90625" style="138"/>
    <col min="724" max="724" width="5.90625" style="138" customWidth="1"/>
    <col min="725" max="725" width="32.90625" style="138" customWidth="1"/>
    <col min="726" max="726" width="5.90625" style="138" customWidth="1"/>
    <col min="727" max="727" width="32.90625" style="138" customWidth="1"/>
    <col min="728" max="733" width="8.90625" style="138"/>
    <col min="734" max="734" width="32.90625" style="138" customWidth="1"/>
    <col min="735" max="735" width="5.90625" style="138" customWidth="1"/>
    <col min="736" max="736" width="32.90625" style="138" customWidth="1"/>
    <col min="737" max="737" width="5.90625" style="138" customWidth="1"/>
    <col min="738" max="979" width="8.90625" style="138"/>
    <col min="980" max="980" width="5.90625" style="138" customWidth="1"/>
    <col min="981" max="981" width="32.90625" style="138" customWidth="1"/>
    <col min="982" max="982" width="5.90625" style="138" customWidth="1"/>
    <col min="983" max="983" width="32.90625" style="138" customWidth="1"/>
    <col min="984" max="989" width="8.90625" style="138"/>
    <col min="990" max="990" width="32.90625" style="138" customWidth="1"/>
    <col min="991" max="991" width="5.90625" style="138" customWidth="1"/>
    <col min="992" max="992" width="32.90625" style="138" customWidth="1"/>
    <col min="993" max="993" width="5.90625" style="138" customWidth="1"/>
    <col min="994" max="1235" width="8.90625" style="138"/>
    <col min="1236" max="1236" width="5.90625" style="138" customWidth="1"/>
    <col min="1237" max="1237" width="32.90625" style="138" customWidth="1"/>
    <col min="1238" max="1238" width="5.90625" style="138" customWidth="1"/>
    <col min="1239" max="1239" width="32.90625" style="138" customWidth="1"/>
    <col min="1240" max="1245" width="8.90625" style="138"/>
    <col min="1246" max="1246" width="32.90625" style="138" customWidth="1"/>
    <col min="1247" max="1247" width="5.90625" style="138" customWidth="1"/>
    <col min="1248" max="1248" width="32.90625" style="138" customWidth="1"/>
    <col min="1249" max="1249" width="5.90625" style="138" customWidth="1"/>
    <col min="1250" max="1491" width="8.90625" style="138"/>
    <col min="1492" max="1492" width="5.90625" style="138" customWidth="1"/>
    <col min="1493" max="1493" width="32.90625" style="138" customWidth="1"/>
    <col min="1494" max="1494" width="5.90625" style="138" customWidth="1"/>
    <col min="1495" max="1495" width="32.90625" style="138" customWidth="1"/>
    <col min="1496" max="1501" width="8.90625" style="138"/>
    <col min="1502" max="1502" width="32.90625" style="138" customWidth="1"/>
    <col min="1503" max="1503" width="5.90625" style="138" customWidth="1"/>
    <col min="1504" max="1504" width="32.90625" style="138" customWidth="1"/>
    <col min="1505" max="1505" width="5.90625" style="138" customWidth="1"/>
    <col min="1506" max="1747" width="8.90625" style="138"/>
    <col min="1748" max="1748" width="5.90625" style="138" customWidth="1"/>
    <col min="1749" max="1749" width="32.90625" style="138" customWidth="1"/>
    <col min="1750" max="1750" width="5.90625" style="138" customWidth="1"/>
    <col min="1751" max="1751" width="32.90625" style="138" customWidth="1"/>
    <col min="1752" max="1757" width="8.90625" style="138"/>
    <col min="1758" max="1758" width="32.90625" style="138" customWidth="1"/>
    <col min="1759" max="1759" width="5.90625" style="138" customWidth="1"/>
    <col min="1760" max="1760" width="32.90625" style="138" customWidth="1"/>
    <col min="1761" max="1761" width="5.90625" style="138" customWidth="1"/>
    <col min="1762" max="2003" width="8.90625" style="138"/>
    <col min="2004" max="2004" width="5.90625" style="138" customWidth="1"/>
    <col min="2005" max="2005" width="32.90625" style="138" customWidth="1"/>
    <col min="2006" max="2006" width="5.90625" style="138" customWidth="1"/>
    <col min="2007" max="2007" width="32.90625" style="138" customWidth="1"/>
    <col min="2008" max="2013" width="8.90625" style="138"/>
    <col min="2014" max="2014" width="32.90625" style="138" customWidth="1"/>
    <col min="2015" max="2015" width="5.90625" style="138" customWidth="1"/>
    <col min="2016" max="2016" width="32.90625" style="138" customWidth="1"/>
    <col min="2017" max="2017" width="5.90625" style="138" customWidth="1"/>
    <col min="2018" max="2259" width="8.90625" style="138"/>
    <col min="2260" max="2260" width="5.90625" style="138" customWidth="1"/>
    <col min="2261" max="2261" width="32.90625" style="138" customWidth="1"/>
    <col min="2262" max="2262" width="5.90625" style="138" customWidth="1"/>
    <col min="2263" max="2263" width="32.90625" style="138" customWidth="1"/>
    <col min="2264" max="2269" width="8.90625" style="138"/>
    <col min="2270" max="2270" width="32.90625" style="138" customWidth="1"/>
    <col min="2271" max="2271" width="5.90625" style="138" customWidth="1"/>
    <col min="2272" max="2272" width="32.90625" style="138" customWidth="1"/>
    <col min="2273" max="2273" width="5.90625" style="138" customWidth="1"/>
    <col min="2274" max="2515" width="8.90625" style="138"/>
    <col min="2516" max="2516" width="5.90625" style="138" customWidth="1"/>
    <col min="2517" max="2517" width="32.90625" style="138" customWidth="1"/>
    <col min="2518" max="2518" width="5.90625" style="138" customWidth="1"/>
    <col min="2519" max="2519" width="32.90625" style="138" customWidth="1"/>
    <col min="2520" max="2525" width="8.90625" style="138"/>
    <col min="2526" max="2526" width="32.90625" style="138" customWidth="1"/>
    <col min="2527" max="2527" width="5.90625" style="138" customWidth="1"/>
    <col min="2528" max="2528" width="32.90625" style="138" customWidth="1"/>
    <col min="2529" max="2529" width="5.90625" style="138" customWidth="1"/>
    <col min="2530" max="2771" width="8.90625" style="138"/>
    <col min="2772" max="2772" width="5.90625" style="138" customWidth="1"/>
    <col min="2773" max="2773" width="32.90625" style="138" customWidth="1"/>
    <col min="2774" max="2774" width="5.90625" style="138" customWidth="1"/>
    <col min="2775" max="2775" width="32.90625" style="138" customWidth="1"/>
    <col min="2776" max="2781" width="8.90625" style="138"/>
    <col min="2782" max="2782" width="32.90625" style="138" customWidth="1"/>
    <col min="2783" max="2783" width="5.90625" style="138" customWidth="1"/>
    <col min="2784" max="2784" width="32.90625" style="138" customWidth="1"/>
    <col min="2785" max="2785" width="5.90625" style="138" customWidth="1"/>
    <col min="2786" max="3027" width="8.90625" style="138"/>
    <col min="3028" max="3028" width="5.90625" style="138" customWidth="1"/>
    <col min="3029" max="3029" width="32.90625" style="138" customWidth="1"/>
    <col min="3030" max="3030" width="5.90625" style="138" customWidth="1"/>
    <col min="3031" max="3031" width="32.90625" style="138" customWidth="1"/>
    <col min="3032" max="3037" width="8.90625" style="138"/>
    <col min="3038" max="3038" width="32.90625" style="138" customWidth="1"/>
    <col min="3039" max="3039" width="5.90625" style="138" customWidth="1"/>
    <col min="3040" max="3040" width="32.90625" style="138" customWidth="1"/>
    <col min="3041" max="3041" width="5.90625" style="138" customWidth="1"/>
    <col min="3042" max="3283" width="8.90625" style="138"/>
    <col min="3284" max="3284" width="5.90625" style="138" customWidth="1"/>
    <col min="3285" max="3285" width="32.90625" style="138" customWidth="1"/>
    <col min="3286" max="3286" width="5.90625" style="138" customWidth="1"/>
    <col min="3287" max="3287" width="32.90625" style="138" customWidth="1"/>
    <col min="3288" max="3293" width="8.90625" style="138"/>
    <col min="3294" max="3294" width="32.90625" style="138" customWidth="1"/>
    <col min="3295" max="3295" width="5.90625" style="138" customWidth="1"/>
    <col min="3296" max="3296" width="32.90625" style="138" customWidth="1"/>
    <col min="3297" max="3297" width="5.90625" style="138" customWidth="1"/>
    <col min="3298" max="3539" width="8.90625" style="138"/>
    <col min="3540" max="3540" width="5.90625" style="138" customWidth="1"/>
    <col min="3541" max="3541" width="32.90625" style="138" customWidth="1"/>
    <col min="3542" max="3542" width="5.90625" style="138" customWidth="1"/>
    <col min="3543" max="3543" width="32.90625" style="138" customWidth="1"/>
    <col min="3544" max="3549" width="8.90625" style="138"/>
    <col min="3550" max="3550" width="32.90625" style="138" customWidth="1"/>
    <col min="3551" max="3551" width="5.90625" style="138" customWidth="1"/>
    <col min="3552" max="3552" width="32.90625" style="138" customWidth="1"/>
    <col min="3553" max="3553" width="5.90625" style="138" customWidth="1"/>
    <col min="3554" max="3795" width="8.90625" style="138"/>
    <col min="3796" max="3796" width="5.90625" style="138" customWidth="1"/>
    <col min="3797" max="3797" width="32.90625" style="138" customWidth="1"/>
    <col min="3798" max="3798" width="5.90625" style="138" customWidth="1"/>
    <col min="3799" max="3799" width="32.90625" style="138" customWidth="1"/>
    <col min="3800" max="3805" width="8.90625" style="138"/>
    <col min="3806" max="3806" width="32.90625" style="138" customWidth="1"/>
    <col min="3807" max="3807" width="5.90625" style="138" customWidth="1"/>
    <col min="3808" max="3808" width="32.90625" style="138" customWidth="1"/>
    <col min="3809" max="3809" width="5.90625" style="138" customWidth="1"/>
    <col min="3810" max="4051" width="8.90625" style="138"/>
    <col min="4052" max="4052" width="5.90625" style="138" customWidth="1"/>
    <col min="4053" max="4053" width="32.90625" style="138" customWidth="1"/>
    <col min="4054" max="4054" width="5.90625" style="138" customWidth="1"/>
    <col min="4055" max="4055" width="32.90625" style="138" customWidth="1"/>
    <col min="4056" max="4061" width="8.90625" style="138"/>
    <col min="4062" max="4062" width="32.90625" style="138" customWidth="1"/>
    <col min="4063" max="4063" width="5.90625" style="138" customWidth="1"/>
    <col min="4064" max="4064" width="32.90625" style="138" customWidth="1"/>
    <col min="4065" max="4065" width="5.90625" style="138" customWidth="1"/>
    <col min="4066" max="4307" width="8.90625" style="138"/>
    <col min="4308" max="4308" width="5.90625" style="138" customWidth="1"/>
    <col min="4309" max="4309" width="32.90625" style="138" customWidth="1"/>
    <col min="4310" max="4310" width="5.90625" style="138" customWidth="1"/>
    <col min="4311" max="4311" width="32.90625" style="138" customWidth="1"/>
    <col min="4312" max="4317" width="8.90625" style="138"/>
    <col min="4318" max="4318" width="32.90625" style="138" customWidth="1"/>
    <col min="4319" max="4319" width="5.90625" style="138" customWidth="1"/>
    <col min="4320" max="4320" width="32.90625" style="138" customWidth="1"/>
    <col min="4321" max="4321" width="5.90625" style="138" customWidth="1"/>
    <col min="4322" max="4563" width="8.90625" style="138"/>
    <col min="4564" max="4564" width="5.90625" style="138" customWidth="1"/>
    <col min="4565" max="4565" width="32.90625" style="138" customWidth="1"/>
    <col min="4566" max="4566" width="5.90625" style="138" customWidth="1"/>
    <col min="4567" max="4567" width="32.90625" style="138" customWidth="1"/>
    <col min="4568" max="4573" width="8.90625" style="138"/>
    <col min="4574" max="4574" width="32.90625" style="138" customWidth="1"/>
    <col min="4575" max="4575" width="5.90625" style="138" customWidth="1"/>
    <col min="4576" max="4576" width="32.90625" style="138" customWidth="1"/>
    <col min="4577" max="4577" width="5.90625" style="138" customWidth="1"/>
    <col min="4578" max="4819" width="8.90625" style="138"/>
    <col min="4820" max="4820" width="5.90625" style="138" customWidth="1"/>
    <col min="4821" max="4821" width="32.90625" style="138" customWidth="1"/>
    <col min="4822" max="4822" width="5.90625" style="138" customWidth="1"/>
    <col min="4823" max="4823" width="32.90625" style="138" customWidth="1"/>
    <col min="4824" max="4829" width="8.90625" style="138"/>
    <col min="4830" max="4830" width="32.90625" style="138" customWidth="1"/>
    <col min="4831" max="4831" width="5.90625" style="138" customWidth="1"/>
    <col min="4832" max="4832" width="32.90625" style="138" customWidth="1"/>
    <col min="4833" max="4833" width="5.90625" style="138" customWidth="1"/>
    <col min="4834" max="5075" width="8.90625" style="138"/>
    <col min="5076" max="5076" width="5.90625" style="138" customWidth="1"/>
    <col min="5077" max="5077" width="32.90625" style="138" customWidth="1"/>
    <col min="5078" max="5078" width="5.90625" style="138" customWidth="1"/>
    <col min="5079" max="5079" width="32.90625" style="138" customWidth="1"/>
    <col min="5080" max="5085" width="8.90625" style="138"/>
    <col min="5086" max="5086" width="32.90625" style="138" customWidth="1"/>
    <col min="5087" max="5087" width="5.90625" style="138" customWidth="1"/>
    <col min="5088" max="5088" width="32.90625" style="138" customWidth="1"/>
    <col min="5089" max="5089" width="5.90625" style="138" customWidth="1"/>
    <col min="5090" max="5331" width="8.90625" style="138"/>
    <col min="5332" max="5332" width="5.90625" style="138" customWidth="1"/>
    <col min="5333" max="5333" width="32.90625" style="138" customWidth="1"/>
    <col min="5334" max="5334" width="5.90625" style="138" customWidth="1"/>
    <col min="5335" max="5335" width="32.90625" style="138" customWidth="1"/>
    <col min="5336" max="5341" width="8.90625" style="138"/>
    <col min="5342" max="5342" width="32.90625" style="138" customWidth="1"/>
    <col min="5343" max="5343" width="5.90625" style="138" customWidth="1"/>
    <col min="5344" max="5344" width="32.90625" style="138" customWidth="1"/>
    <col min="5345" max="5345" width="5.90625" style="138" customWidth="1"/>
    <col min="5346" max="5587" width="8.90625" style="138"/>
    <col min="5588" max="5588" width="5.90625" style="138" customWidth="1"/>
    <col min="5589" max="5589" width="32.90625" style="138" customWidth="1"/>
    <col min="5590" max="5590" width="5.90625" style="138" customWidth="1"/>
    <col min="5591" max="5591" width="32.90625" style="138" customWidth="1"/>
    <col min="5592" max="5597" width="8.90625" style="138"/>
    <col min="5598" max="5598" width="32.90625" style="138" customWidth="1"/>
    <col min="5599" max="5599" width="5.90625" style="138" customWidth="1"/>
    <col min="5600" max="5600" width="32.90625" style="138" customWidth="1"/>
    <col min="5601" max="5601" width="5.90625" style="138" customWidth="1"/>
    <col min="5602" max="5843" width="8.90625" style="138"/>
    <col min="5844" max="5844" width="5.90625" style="138" customWidth="1"/>
    <col min="5845" max="5845" width="32.90625" style="138" customWidth="1"/>
    <col min="5846" max="5846" width="5.90625" style="138" customWidth="1"/>
    <col min="5847" max="5847" width="32.90625" style="138" customWidth="1"/>
    <col min="5848" max="5853" width="8.90625" style="138"/>
    <col min="5854" max="5854" width="32.90625" style="138" customWidth="1"/>
    <col min="5855" max="5855" width="5.90625" style="138" customWidth="1"/>
    <col min="5856" max="5856" width="32.90625" style="138" customWidth="1"/>
    <col min="5857" max="5857" width="5.90625" style="138" customWidth="1"/>
    <col min="5858" max="6099" width="8.90625" style="138"/>
    <col min="6100" max="6100" width="5.90625" style="138" customWidth="1"/>
    <col min="6101" max="6101" width="32.90625" style="138" customWidth="1"/>
    <col min="6102" max="6102" width="5.90625" style="138" customWidth="1"/>
    <col min="6103" max="6103" width="32.90625" style="138" customWidth="1"/>
    <col min="6104" max="6109" width="8.90625" style="138"/>
    <col min="6110" max="6110" width="32.90625" style="138" customWidth="1"/>
    <col min="6111" max="6111" width="5.90625" style="138" customWidth="1"/>
    <col min="6112" max="6112" width="32.90625" style="138" customWidth="1"/>
    <col min="6113" max="6113" width="5.90625" style="138" customWidth="1"/>
    <col min="6114" max="6355" width="8.90625" style="138"/>
    <col min="6356" max="6356" width="5.90625" style="138" customWidth="1"/>
    <col min="6357" max="6357" width="32.90625" style="138" customWidth="1"/>
    <col min="6358" max="6358" width="5.90625" style="138" customWidth="1"/>
    <col min="6359" max="6359" width="32.90625" style="138" customWidth="1"/>
    <col min="6360" max="6365" width="8.90625" style="138"/>
    <col min="6366" max="6366" width="32.90625" style="138" customWidth="1"/>
    <col min="6367" max="6367" width="5.90625" style="138" customWidth="1"/>
    <col min="6368" max="6368" width="32.90625" style="138" customWidth="1"/>
    <col min="6369" max="6369" width="5.90625" style="138" customWidth="1"/>
    <col min="6370" max="6611" width="8.90625" style="138"/>
    <col min="6612" max="6612" width="5.90625" style="138" customWidth="1"/>
    <col min="6613" max="6613" width="32.90625" style="138" customWidth="1"/>
    <col min="6614" max="6614" width="5.90625" style="138" customWidth="1"/>
    <col min="6615" max="6615" width="32.90625" style="138" customWidth="1"/>
    <col min="6616" max="6621" width="8.90625" style="138"/>
    <col min="6622" max="6622" width="32.90625" style="138" customWidth="1"/>
    <col min="6623" max="6623" width="5.90625" style="138" customWidth="1"/>
    <col min="6624" max="6624" width="32.90625" style="138" customWidth="1"/>
    <col min="6625" max="6625" width="5.90625" style="138" customWidth="1"/>
    <col min="6626" max="6867" width="8.90625" style="138"/>
    <col min="6868" max="6868" width="5.90625" style="138" customWidth="1"/>
    <col min="6869" max="6869" width="32.90625" style="138" customWidth="1"/>
    <col min="6870" max="6870" width="5.90625" style="138" customWidth="1"/>
    <col min="6871" max="6871" width="32.90625" style="138" customWidth="1"/>
    <col min="6872" max="6877" width="8.90625" style="138"/>
    <col min="6878" max="6878" width="32.90625" style="138" customWidth="1"/>
    <col min="6879" max="6879" width="5.90625" style="138" customWidth="1"/>
    <col min="6880" max="6880" width="32.90625" style="138" customWidth="1"/>
    <col min="6881" max="6881" width="5.90625" style="138" customWidth="1"/>
    <col min="6882" max="7123" width="8.90625" style="138"/>
    <col min="7124" max="7124" width="5.90625" style="138" customWidth="1"/>
    <col min="7125" max="7125" width="32.90625" style="138" customWidth="1"/>
    <col min="7126" max="7126" width="5.90625" style="138" customWidth="1"/>
    <col min="7127" max="7127" width="32.90625" style="138" customWidth="1"/>
    <col min="7128" max="7133" width="8.90625" style="138"/>
    <col min="7134" max="7134" width="32.90625" style="138" customWidth="1"/>
    <col min="7135" max="7135" width="5.90625" style="138" customWidth="1"/>
    <col min="7136" max="7136" width="32.90625" style="138" customWidth="1"/>
    <col min="7137" max="7137" width="5.90625" style="138" customWidth="1"/>
    <col min="7138" max="7379" width="8.90625" style="138"/>
    <col min="7380" max="7380" width="5.90625" style="138" customWidth="1"/>
    <col min="7381" max="7381" width="32.90625" style="138" customWidth="1"/>
    <col min="7382" max="7382" width="5.90625" style="138" customWidth="1"/>
    <col min="7383" max="7383" width="32.90625" style="138" customWidth="1"/>
    <col min="7384" max="7389" width="8.90625" style="138"/>
    <col min="7390" max="7390" width="32.90625" style="138" customWidth="1"/>
    <col min="7391" max="7391" width="5.90625" style="138" customWidth="1"/>
    <col min="7392" max="7392" width="32.90625" style="138" customWidth="1"/>
    <col min="7393" max="7393" width="5.90625" style="138" customWidth="1"/>
    <col min="7394" max="7635" width="8.90625" style="138"/>
    <col min="7636" max="7636" width="5.90625" style="138" customWidth="1"/>
    <col min="7637" max="7637" width="32.90625" style="138" customWidth="1"/>
    <col min="7638" max="7638" width="5.90625" style="138" customWidth="1"/>
    <col min="7639" max="7639" width="32.90625" style="138" customWidth="1"/>
    <col min="7640" max="7645" width="8.90625" style="138"/>
    <col min="7646" max="7646" width="32.90625" style="138" customWidth="1"/>
    <col min="7647" max="7647" width="5.90625" style="138" customWidth="1"/>
    <col min="7648" max="7648" width="32.90625" style="138" customWidth="1"/>
    <col min="7649" max="7649" width="5.90625" style="138" customWidth="1"/>
    <col min="7650" max="7891" width="8.90625" style="138"/>
    <col min="7892" max="7892" width="5.90625" style="138" customWidth="1"/>
    <col min="7893" max="7893" width="32.90625" style="138" customWidth="1"/>
    <col min="7894" max="7894" width="5.90625" style="138" customWidth="1"/>
    <col min="7895" max="7895" width="32.90625" style="138" customWidth="1"/>
    <col min="7896" max="7901" width="8.90625" style="138"/>
    <col min="7902" max="7902" width="32.90625" style="138" customWidth="1"/>
    <col min="7903" max="7903" width="5.90625" style="138" customWidth="1"/>
    <col min="7904" max="7904" width="32.90625" style="138" customWidth="1"/>
    <col min="7905" max="7905" width="5.90625" style="138" customWidth="1"/>
    <col min="7906" max="8147" width="8.90625" style="138"/>
    <col min="8148" max="8148" width="5.90625" style="138" customWidth="1"/>
    <col min="8149" max="8149" width="32.90625" style="138" customWidth="1"/>
    <col min="8150" max="8150" width="5.90625" style="138" customWidth="1"/>
    <col min="8151" max="8151" width="32.90625" style="138" customWidth="1"/>
    <col min="8152" max="8157" width="8.90625" style="138"/>
    <col min="8158" max="8158" width="32.90625" style="138" customWidth="1"/>
    <col min="8159" max="8159" width="5.90625" style="138" customWidth="1"/>
    <col min="8160" max="8160" width="32.90625" style="138" customWidth="1"/>
    <col min="8161" max="8161" width="5.90625" style="138" customWidth="1"/>
    <col min="8162" max="8403" width="8.90625" style="138"/>
    <col min="8404" max="8404" width="5.90625" style="138" customWidth="1"/>
    <col min="8405" max="8405" width="32.90625" style="138" customWidth="1"/>
    <col min="8406" max="8406" width="5.90625" style="138" customWidth="1"/>
    <col min="8407" max="8407" width="32.90625" style="138" customWidth="1"/>
    <col min="8408" max="8413" width="8.90625" style="138"/>
    <col min="8414" max="8414" width="32.90625" style="138" customWidth="1"/>
    <col min="8415" max="8415" width="5.90625" style="138" customWidth="1"/>
    <col min="8416" max="8416" width="32.90625" style="138" customWidth="1"/>
    <col min="8417" max="8417" width="5.90625" style="138" customWidth="1"/>
    <col min="8418" max="8659" width="8.90625" style="138"/>
    <col min="8660" max="8660" width="5.90625" style="138" customWidth="1"/>
    <col min="8661" max="8661" width="32.90625" style="138" customWidth="1"/>
    <col min="8662" max="8662" width="5.90625" style="138" customWidth="1"/>
    <col min="8663" max="8663" width="32.90625" style="138" customWidth="1"/>
    <col min="8664" max="8669" width="8.90625" style="138"/>
    <col min="8670" max="8670" width="32.90625" style="138" customWidth="1"/>
    <col min="8671" max="8671" width="5.90625" style="138" customWidth="1"/>
    <col min="8672" max="8672" width="32.90625" style="138" customWidth="1"/>
    <col min="8673" max="8673" width="5.90625" style="138" customWidth="1"/>
    <col min="8674" max="8915" width="8.90625" style="138"/>
    <col min="8916" max="8916" width="5.90625" style="138" customWidth="1"/>
    <col min="8917" max="8917" width="32.90625" style="138" customWidth="1"/>
    <col min="8918" max="8918" width="5.90625" style="138" customWidth="1"/>
    <col min="8919" max="8919" width="32.90625" style="138" customWidth="1"/>
    <col min="8920" max="8925" width="8.90625" style="138"/>
    <col min="8926" max="8926" width="32.90625" style="138" customWidth="1"/>
    <col min="8927" max="8927" width="5.90625" style="138" customWidth="1"/>
    <col min="8928" max="8928" width="32.90625" style="138" customWidth="1"/>
    <col min="8929" max="8929" width="5.90625" style="138" customWidth="1"/>
    <col min="8930" max="9171" width="8.90625" style="138"/>
    <col min="9172" max="9172" width="5.90625" style="138" customWidth="1"/>
    <col min="9173" max="9173" width="32.90625" style="138" customWidth="1"/>
    <col min="9174" max="9174" width="5.90625" style="138" customWidth="1"/>
    <col min="9175" max="9175" width="32.90625" style="138" customWidth="1"/>
    <col min="9176" max="9181" width="8.90625" style="138"/>
    <col min="9182" max="9182" width="32.90625" style="138" customWidth="1"/>
    <col min="9183" max="9183" width="5.90625" style="138" customWidth="1"/>
    <col min="9184" max="9184" width="32.90625" style="138" customWidth="1"/>
    <col min="9185" max="9185" width="5.90625" style="138" customWidth="1"/>
    <col min="9186" max="9427" width="8.90625" style="138"/>
    <col min="9428" max="9428" width="5.90625" style="138" customWidth="1"/>
    <col min="9429" max="9429" width="32.90625" style="138" customWidth="1"/>
    <col min="9430" max="9430" width="5.90625" style="138" customWidth="1"/>
    <col min="9431" max="9431" width="32.90625" style="138" customWidth="1"/>
    <col min="9432" max="9437" width="8.90625" style="138"/>
    <col min="9438" max="9438" width="32.90625" style="138" customWidth="1"/>
    <col min="9439" max="9439" width="5.90625" style="138" customWidth="1"/>
    <col min="9440" max="9440" width="32.90625" style="138" customWidth="1"/>
    <col min="9441" max="9441" width="5.90625" style="138" customWidth="1"/>
    <col min="9442" max="9683" width="8.90625" style="138"/>
    <col min="9684" max="9684" width="5.90625" style="138" customWidth="1"/>
    <col min="9685" max="9685" width="32.90625" style="138" customWidth="1"/>
    <col min="9686" max="9686" width="5.90625" style="138" customWidth="1"/>
    <col min="9687" max="9687" width="32.90625" style="138" customWidth="1"/>
    <col min="9688" max="9693" width="8.90625" style="138"/>
    <col min="9694" max="9694" width="32.90625" style="138" customWidth="1"/>
    <col min="9695" max="9695" width="5.90625" style="138" customWidth="1"/>
    <col min="9696" max="9696" width="32.90625" style="138" customWidth="1"/>
    <col min="9697" max="9697" width="5.90625" style="138" customWidth="1"/>
    <col min="9698" max="9939" width="8.90625" style="138"/>
    <col min="9940" max="9940" width="5.90625" style="138" customWidth="1"/>
    <col min="9941" max="9941" width="32.90625" style="138" customWidth="1"/>
    <col min="9942" max="9942" width="5.90625" style="138" customWidth="1"/>
    <col min="9943" max="9943" width="32.90625" style="138" customWidth="1"/>
    <col min="9944" max="9949" width="8.90625" style="138"/>
    <col min="9950" max="9950" width="32.90625" style="138" customWidth="1"/>
    <col min="9951" max="9951" width="5.90625" style="138" customWidth="1"/>
    <col min="9952" max="9952" width="32.90625" style="138" customWidth="1"/>
    <col min="9953" max="9953" width="5.90625" style="138" customWidth="1"/>
    <col min="9954" max="10195" width="8.90625" style="138"/>
    <col min="10196" max="10196" width="5.90625" style="138" customWidth="1"/>
    <col min="10197" max="10197" width="32.90625" style="138" customWidth="1"/>
    <col min="10198" max="10198" width="5.90625" style="138" customWidth="1"/>
    <col min="10199" max="10199" width="32.90625" style="138" customWidth="1"/>
    <col min="10200" max="10205" width="8.90625" style="138"/>
    <col min="10206" max="10206" width="32.90625" style="138" customWidth="1"/>
    <col min="10207" max="10207" width="5.90625" style="138" customWidth="1"/>
    <col min="10208" max="10208" width="32.90625" style="138" customWidth="1"/>
    <col min="10209" max="10209" width="5.90625" style="138" customWidth="1"/>
    <col min="10210" max="10451" width="8.90625" style="138"/>
    <col min="10452" max="10452" width="5.90625" style="138" customWidth="1"/>
    <col min="10453" max="10453" width="32.90625" style="138" customWidth="1"/>
    <col min="10454" max="10454" width="5.90625" style="138" customWidth="1"/>
    <col min="10455" max="10455" width="32.90625" style="138" customWidth="1"/>
    <col min="10456" max="10461" width="8.90625" style="138"/>
    <col min="10462" max="10462" width="32.90625" style="138" customWidth="1"/>
    <col min="10463" max="10463" width="5.90625" style="138" customWidth="1"/>
    <col min="10464" max="10464" width="32.90625" style="138" customWidth="1"/>
    <col min="10465" max="10465" width="5.90625" style="138" customWidth="1"/>
    <col min="10466" max="10707" width="8.90625" style="138"/>
    <col min="10708" max="10708" width="5.90625" style="138" customWidth="1"/>
    <col min="10709" max="10709" width="32.90625" style="138" customWidth="1"/>
    <col min="10710" max="10710" width="5.90625" style="138" customWidth="1"/>
    <col min="10711" max="10711" width="32.90625" style="138" customWidth="1"/>
    <col min="10712" max="10717" width="8.90625" style="138"/>
    <col min="10718" max="10718" width="32.90625" style="138" customWidth="1"/>
    <col min="10719" max="10719" width="5.90625" style="138" customWidth="1"/>
    <col min="10720" max="10720" width="32.90625" style="138" customWidth="1"/>
    <col min="10721" max="10721" width="5.90625" style="138" customWidth="1"/>
    <col min="10722" max="10963" width="8.90625" style="138"/>
    <col min="10964" max="10964" width="5.90625" style="138" customWidth="1"/>
    <col min="10965" max="10965" width="32.90625" style="138" customWidth="1"/>
    <col min="10966" max="10966" width="5.90625" style="138" customWidth="1"/>
    <col min="10967" max="10967" width="32.90625" style="138" customWidth="1"/>
    <col min="10968" max="10973" width="8.90625" style="138"/>
    <col min="10974" max="10974" width="32.90625" style="138" customWidth="1"/>
    <col min="10975" max="10975" width="5.90625" style="138" customWidth="1"/>
    <col min="10976" max="10976" width="32.90625" style="138" customWidth="1"/>
    <col min="10977" max="10977" width="5.90625" style="138" customWidth="1"/>
    <col min="10978" max="11219" width="8.90625" style="138"/>
    <col min="11220" max="11220" width="5.90625" style="138" customWidth="1"/>
    <col min="11221" max="11221" width="32.90625" style="138" customWidth="1"/>
    <col min="11222" max="11222" width="5.90625" style="138" customWidth="1"/>
    <col min="11223" max="11223" width="32.90625" style="138" customWidth="1"/>
    <col min="11224" max="11229" width="8.90625" style="138"/>
    <col min="11230" max="11230" width="32.90625" style="138" customWidth="1"/>
    <col min="11231" max="11231" width="5.90625" style="138" customWidth="1"/>
    <col min="11232" max="11232" width="32.90625" style="138" customWidth="1"/>
    <col min="11233" max="11233" width="5.90625" style="138" customWidth="1"/>
    <col min="11234" max="11475" width="8.90625" style="138"/>
    <col min="11476" max="11476" width="5.90625" style="138" customWidth="1"/>
    <col min="11477" max="11477" width="32.90625" style="138" customWidth="1"/>
    <col min="11478" max="11478" width="5.90625" style="138" customWidth="1"/>
    <col min="11479" max="11479" width="32.90625" style="138" customWidth="1"/>
    <col min="11480" max="11485" width="8.90625" style="138"/>
    <col min="11486" max="11486" width="32.90625" style="138" customWidth="1"/>
    <col min="11487" max="11487" width="5.90625" style="138" customWidth="1"/>
    <col min="11488" max="11488" width="32.90625" style="138" customWidth="1"/>
    <col min="11489" max="11489" width="5.90625" style="138" customWidth="1"/>
    <col min="11490" max="11731" width="8.90625" style="138"/>
    <col min="11732" max="11732" width="5.90625" style="138" customWidth="1"/>
    <col min="11733" max="11733" width="32.90625" style="138" customWidth="1"/>
    <col min="11734" max="11734" width="5.90625" style="138" customWidth="1"/>
    <col min="11735" max="11735" width="32.90625" style="138" customWidth="1"/>
    <col min="11736" max="11741" width="8.90625" style="138"/>
    <col min="11742" max="11742" width="32.90625" style="138" customWidth="1"/>
    <col min="11743" max="11743" width="5.90625" style="138" customWidth="1"/>
    <col min="11744" max="11744" width="32.90625" style="138" customWidth="1"/>
    <col min="11745" max="11745" width="5.90625" style="138" customWidth="1"/>
    <col min="11746" max="11987" width="8.90625" style="138"/>
    <col min="11988" max="11988" width="5.90625" style="138" customWidth="1"/>
    <col min="11989" max="11989" width="32.90625" style="138" customWidth="1"/>
    <col min="11990" max="11990" width="5.90625" style="138" customWidth="1"/>
    <col min="11991" max="11991" width="32.90625" style="138" customWidth="1"/>
    <col min="11992" max="11997" width="8.90625" style="138"/>
    <col min="11998" max="11998" width="32.90625" style="138" customWidth="1"/>
    <col min="11999" max="11999" width="5.90625" style="138" customWidth="1"/>
    <col min="12000" max="12000" width="32.90625" style="138" customWidth="1"/>
    <col min="12001" max="12001" width="5.90625" style="138" customWidth="1"/>
    <col min="12002" max="12243" width="8.90625" style="138"/>
    <col min="12244" max="12244" width="5.90625" style="138" customWidth="1"/>
    <col min="12245" max="12245" width="32.90625" style="138" customWidth="1"/>
    <col min="12246" max="12246" width="5.90625" style="138" customWidth="1"/>
    <col min="12247" max="12247" width="32.90625" style="138" customWidth="1"/>
    <col min="12248" max="12253" width="8.90625" style="138"/>
    <col min="12254" max="12254" width="32.90625" style="138" customWidth="1"/>
    <col min="12255" max="12255" width="5.90625" style="138" customWidth="1"/>
    <col min="12256" max="12256" width="32.90625" style="138" customWidth="1"/>
    <col min="12257" max="12257" width="5.90625" style="138" customWidth="1"/>
    <col min="12258" max="12499" width="8.90625" style="138"/>
    <col min="12500" max="12500" width="5.90625" style="138" customWidth="1"/>
    <col min="12501" max="12501" width="32.90625" style="138" customWidth="1"/>
    <col min="12502" max="12502" width="5.90625" style="138" customWidth="1"/>
    <col min="12503" max="12503" width="32.90625" style="138" customWidth="1"/>
    <col min="12504" max="12509" width="8.90625" style="138"/>
    <col min="12510" max="12510" width="32.90625" style="138" customWidth="1"/>
    <col min="12511" max="12511" width="5.90625" style="138" customWidth="1"/>
    <col min="12512" max="12512" width="32.90625" style="138" customWidth="1"/>
    <col min="12513" max="12513" width="5.90625" style="138" customWidth="1"/>
    <col min="12514" max="12755" width="8.90625" style="138"/>
    <col min="12756" max="12756" width="5.90625" style="138" customWidth="1"/>
    <col min="12757" max="12757" width="32.90625" style="138" customWidth="1"/>
    <col min="12758" max="12758" width="5.90625" style="138" customWidth="1"/>
    <col min="12759" max="12759" width="32.90625" style="138" customWidth="1"/>
    <col min="12760" max="12765" width="8.90625" style="138"/>
    <col min="12766" max="12766" width="32.90625" style="138" customWidth="1"/>
    <col min="12767" max="12767" width="5.90625" style="138" customWidth="1"/>
    <col min="12768" max="12768" width="32.90625" style="138" customWidth="1"/>
    <col min="12769" max="12769" width="5.90625" style="138" customWidth="1"/>
    <col min="12770" max="13011" width="8.90625" style="138"/>
    <col min="13012" max="13012" width="5.90625" style="138" customWidth="1"/>
    <col min="13013" max="13013" width="32.90625" style="138" customWidth="1"/>
    <col min="13014" max="13014" width="5.90625" style="138" customWidth="1"/>
    <col min="13015" max="13015" width="32.90625" style="138" customWidth="1"/>
    <col min="13016" max="13021" width="8.90625" style="138"/>
    <col min="13022" max="13022" width="32.90625" style="138" customWidth="1"/>
    <col min="13023" max="13023" width="5.90625" style="138" customWidth="1"/>
    <col min="13024" max="13024" width="32.90625" style="138" customWidth="1"/>
    <col min="13025" max="13025" width="5.90625" style="138" customWidth="1"/>
    <col min="13026" max="13267" width="8.90625" style="138"/>
    <col min="13268" max="13268" width="5.90625" style="138" customWidth="1"/>
    <col min="13269" max="13269" width="32.90625" style="138" customWidth="1"/>
    <col min="13270" max="13270" width="5.90625" style="138" customWidth="1"/>
    <col min="13271" max="13271" width="32.90625" style="138" customWidth="1"/>
    <col min="13272" max="13277" width="8.90625" style="138"/>
    <col min="13278" max="13278" width="32.90625" style="138" customWidth="1"/>
    <col min="13279" max="13279" width="5.90625" style="138" customWidth="1"/>
    <col min="13280" max="13280" width="32.90625" style="138" customWidth="1"/>
    <col min="13281" max="13281" width="5.90625" style="138" customWidth="1"/>
    <col min="13282" max="13523" width="8.90625" style="138"/>
    <col min="13524" max="13524" width="5.90625" style="138" customWidth="1"/>
    <col min="13525" max="13525" width="32.90625" style="138" customWidth="1"/>
    <col min="13526" max="13526" width="5.90625" style="138" customWidth="1"/>
    <col min="13527" max="13527" width="32.90625" style="138" customWidth="1"/>
    <col min="13528" max="13533" width="8.90625" style="138"/>
    <col min="13534" max="13534" width="32.90625" style="138" customWidth="1"/>
    <col min="13535" max="13535" width="5.90625" style="138" customWidth="1"/>
    <col min="13536" max="13536" width="32.90625" style="138" customWidth="1"/>
    <col min="13537" max="13537" width="5.90625" style="138" customWidth="1"/>
    <col min="13538" max="13779" width="8.90625" style="138"/>
    <col min="13780" max="13780" width="5.90625" style="138" customWidth="1"/>
    <col min="13781" max="13781" width="32.90625" style="138" customWidth="1"/>
    <col min="13782" max="13782" width="5.90625" style="138" customWidth="1"/>
    <col min="13783" max="13783" width="32.90625" style="138" customWidth="1"/>
    <col min="13784" max="13789" width="8.90625" style="138"/>
    <col min="13790" max="13790" width="32.90625" style="138" customWidth="1"/>
    <col min="13791" max="13791" width="5.90625" style="138" customWidth="1"/>
    <col min="13792" max="13792" width="32.90625" style="138" customWidth="1"/>
    <col min="13793" max="13793" width="5.90625" style="138" customWidth="1"/>
    <col min="13794" max="14035" width="8.90625" style="138"/>
    <col min="14036" max="14036" width="5.90625" style="138" customWidth="1"/>
    <col min="14037" max="14037" width="32.90625" style="138" customWidth="1"/>
    <col min="14038" max="14038" width="5.90625" style="138" customWidth="1"/>
    <col min="14039" max="14039" width="32.90625" style="138" customWidth="1"/>
    <col min="14040" max="14045" width="8.90625" style="138"/>
    <col min="14046" max="14046" width="32.90625" style="138" customWidth="1"/>
    <col min="14047" max="14047" width="5.90625" style="138" customWidth="1"/>
    <col min="14048" max="14048" width="32.90625" style="138" customWidth="1"/>
    <col min="14049" max="14049" width="5.90625" style="138" customWidth="1"/>
    <col min="14050" max="14291" width="8.90625" style="138"/>
    <col min="14292" max="14292" width="5.90625" style="138" customWidth="1"/>
    <col min="14293" max="14293" width="32.90625" style="138" customWidth="1"/>
    <col min="14294" max="14294" width="5.90625" style="138" customWidth="1"/>
    <col min="14295" max="14295" width="32.90625" style="138" customWidth="1"/>
    <col min="14296" max="14301" width="8.90625" style="138"/>
    <col min="14302" max="14302" width="32.90625" style="138" customWidth="1"/>
    <col min="14303" max="14303" width="5.90625" style="138" customWidth="1"/>
    <col min="14304" max="14304" width="32.90625" style="138" customWidth="1"/>
    <col min="14305" max="14305" width="5.90625" style="138" customWidth="1"/>
    <col min="14306" max="14547" width="8.90625" style="138"/>
    <col min="14548" max="14548" width="5.90625" style="138" customWidth="1"/>
    <col min="14549" max="14549" width="32.90625" style="138" customWidth="1"/>
    <col min="14550" max="14550" width="5.90625" style="138" customWidth="1"/>
    <col min="14551" max="14551" width="32.90625" style="138" customWidth="1"/>
    <col min="14552" max="14557" width="8.90625" style="138"/>
    <col min="14558" max="14558" width="32.90625" style="138" customWidth="1"/>
    <col min="14559" max="14559" width="5.90625" style="138" customWidth="1"/>
    <col min="14560" max="14560" width="32.90625" style="138" customWidth="1"/>
    <col min="14561" max="14561" width="5.90625" style="138" customWidth="1"/>
    <col min="14562" max="14803" width="8.90625" style="138"/>
    <col min="14804" max="14804" width="5.90625" style="138" customWidth="1"/>
    <col min="14805" max="14805" width="32.90625" style="138" customWidth="1"/>
    <col min="14806" max="14806" width="5.90625" style="138" customWidth="1"/>
    <col min="14807" max="14807" width="32.90625" style="138" customWidth="1"/>
    <col min="14808" max="14813" width="8.90625" style="138"/>
    <col min="14814" max="14814" width="32.90625" style="138" customWidth="1"/>
    <col min="14815" max="14815" width="5.90625" style="138" customWidth="1"/>
    <col min="14816" max="14816" width="32.90625" style="138" customWidth="1"/>
    <col min="14817" max="14817" width="5.90625" style="138" customWidth="1"/>
    <col min="14818" max="15059" width="8.90625" style="138"/>
    <col min="15060" max="15060" width="5.90625" style="138" customWidth="1"/>
    <col min="15061" max="15061" width="32.90625" style="138" customWidth="1"/>
    <col min="15062" max="15062" width="5.90625" style="138" customWidth="1"/>
    <col min="15063" max="15063" width="32.90625" style="138" customWidth="1"/>
    <col min="15064" max="15069" width="8.90625" style="138"/>
    <col min="15070" max="15070" width="32.90625" style="138" customWidth="1"/>
    <col min="15071" max="15071" width="5.90625" style="138" customWidth="1"/>
    <col min="15072" max="15072" width="32.90625" style="138" customWidth="1"/>
    <col min="15073" max="15073" width="5.90625" style="138" customWidth="1"/>
    <col min="15074" max="15315" width="8.90625" style="138"/>
    <col min="15316" max="15316" width="5.90625" style="138" customWidth="1"/>
    <col min="15317" max="15317" width="32.90625" style="138" customWidth="1"/>
    <col min="15318" max="15318" width="5.90625" style="138" customWidth="1"/>
    <col min="15319" max="15319" width="32.90625" style="138" customWidth="1"/>
    <col min="15320" max="15325" width="8.90625" style="138"/>
    <col min="15326" max="15326" width="32.90625" style="138" customWidth="1"/>
    <col min="15327" max="15327" width="5.90625" style="138" customWidth="1"/>
    <col min="15328" max="15328" width="32.90625" style="138" customWidth="1"/>
    <col min="15329" max="15329" width="5.90625" style="138" customWidth="1"/>
    <col min="15330" max="15571" width="8.90625" style="138"/>
    <col min="15572" max="15572" width="5.90625" style="138" customWidth="1"/>
    <col min="15573" max="15573" width="32.90625" style="138" customWidth="1"/>
    <col min="15574" max="15574" width="5.90625" style="138" customWidth="1"/>
    <col min="15575" max="15575" width="32.90625" style="138" customWidth="1"/>
    <col min="15576" max="15581" width="8.90625" style="138"/>
    <col min="15582" max="15582" width="32.90625" style="138" customWidth="1"/>
    <col min="15583" max="15583" width="5.90625" style="138" customWidth="1"/>
    <col min="15584" max="15584" width="32.90625" style="138" customWidth="1"/>
    <col min="15585" max="15585" width="5.90625" style="138" customWidth="1"/>
    <col min="15586" max="15827" width="8.90625" style="138"/>
    <col min="15828" max="15828" width="5.90625" style="138" customWidth="1"/>
    <col min="15829" max="15829" width="32.90625" style="138" customWidth="1"/>
    <col min="15830" max="15830" width="5.90625" style="138" customWidth="1"/>
    <col min="15831" max="15831" width="32.90625" style="138" customWidth="1"/>
    <col min="15832" max="15837" width="8.90625" style="138"/>
    <col min="15838" max="15838" width="32.90625" style="138" customWidth="1"/>
    <col min="15839" max="15839" width="5.90625" style="138" customWidth="1"/>
    <col min="15840" max="15840" width="32.90625" style="138" customWidth="1"/>
    <col min="15841" max="15841" width="5.90625" style="138" customWidth="1"/>
    <col min="15842" max="16083" width="8.90625" style="138"/>
    <col min="16084" max="16084" width="5.90625" style="138" customWidth="1"/>
    <col min="16085" max="16085" width="32.90625" style="138" customWidth="1"/>
    <col min="16086" max="16086" width="5.90625" style="138" customWidth="1"/>
    <col min="16087" max="16087" width="32.90625" style="138" customWidth="1"/>
    <col min="16088" max="16093" width="8.90625" style="138"/>
    <col min="16094" max="16094" width="32.90625" style="138" customWidth="1"/>
    <col min="16095" max="16095" width="5.90625" style="138" customWidth="1"/>
    <col min="16096" max="16096" width="32.90625" style="138" customWidth="1"/>
    <col min="16097" max="16097" width="5.90625" style="138" customWidth="1"/>
    <col min="16098" max="16384" width="8.90625" style="138"/>
  </cols>
  <sheetData>
    <row r="1" spans="1:10" s="73" customFormat="1" ht="57.65" customHeight="1" x14ac:dyDescent="0.55000000000000004">
      <c r="I1" s="77"/>
      <c r="J1" s="77"/>
    </row>
    <row r="2" spans="1:10" s="79" customFormat="1" ht="18" customHeight="1" x14ac:dyDescent="0.55000000000000004">
      <c r="A2" s="34" t="s">
        <v>208</v>
      </c>
      <c r="B2" s="34"/>
      <c r="C2" s="34"/>
      <c r="D2" s="34"/>
      <c r="E2" s="34"/>
      <c r="F2" s="34"/>
      <c r="G2" s="34"/>
      <c r="H2" s="34"/>
      <c r="I2" s="34"/>
      <c r="J2" s="87"/>
    </row>
    <row r="3" spans="1:10" s="79" customFormat="1" ht="18" customHeight="1" x14ac:dyDescent="0.55000000000000004">
      <c r="A3" s="16" t="s">
        <v>209</v>
      </c>
      <c r="B3" s="16"/>
      <c r="C3" s="16"/>
      <c r="D3" s="16"/>
      <c r="E3" s="16"/>
      <c r="F3" s="16"/>
      <c r="G3" s="16"/>
      <c r="H3" s="16"/>
      <c r="I3" s="16"/>
      <c r="J3" s="87"/>
    </row>
    <row r="4" spans="1:10" s="89" customFormat="1" ht="36" customHeight="1" x14ac:dyDescent="0.65">
      <c r="A4" s="301" t="s">
        <v>210</v>
      </c>
      <c r="B4" s="303" t="s">
        <v>211</v>
      </c>
      <c r="C4" s="88" t="s">
        <v>99</v>
      </c>
      <c r="D4" s="88" t="s">
        <v>100</v>
      </c>
      <c r="E4" s="88" t="s">
        <v>99</v>
      </c>
      <c r="F4" s="290" t="s">
        <v>50</v>
      </c>
      <c r="G4" s="291"/>
      <c r="H4" s="305" t="s">
        <v>212</v>
      </c>
      <c r="I4" s="304" t="s">
        <v>213</v>
      </c>
    </row>
    <row r="5" spans="1:10" s="89" customFormat="1" ht="36" customHeight="1" x14ac:dyDescent="0.65">
      <c r="A5" s="301"/>
      <c r="B5" s="303"/>
      <c r="C5" s="90">
        <v>2024</v>
      </c>
      <c r="D5" s="90" t="s">
        <v>82</v>
      </c>
      <c r="E5" s="90" t="s">
        <v>82</v>
      </c>
      <c r="F5" s="52" t="s">
        <v>55</v>
      </c>
      <c r="G5" s="53" t="s">
        <v>56</v>
      </c>
      <c r="H5" s="305"/>
      <c r="I5" s="304"/>
    </row>
    <row r="6" spans="1:10" ht="18" customHeight="1" x14ac:dyDescent="0.65">
      <c r="A6" s="116">
        <v>1</v>
      </c>
      <c r="B6" s="117" t="s">
        <v>214</v>
      </c>
      <c r="C6" s="181">
        <v>16035.256096999999</v>
      </c>
      <c r="D6" s="181">
        <v>11711.849475999999</v>
      </c>
      <c r="E6" s="181">
        <v>12664.994918</v>
      </c>
      <c r="F6" s="119">
        <v>8.1382999666550724</v>
      </c>
      <c r="G6" s="120">
        <v>-21.017819476113853</v>
      </c>
      <c r="H6" s="216" t="s">
        <v>215</v>
      </c>
      <c r="I6" s="217">
        <v>1</v>
      </c>
    </row>
    <row r="7" spans="1:10" ht="18" customHeight="1" x14ac:dyDescent="0.65">
      <c r="A7" s="123">
        <v>2</v>
      </c>
      <c r="B7" s="124" t="s">
        <v>216</v>
      </c>
      <c r="C7" s="184">
        <v>7367.3903170000003</v>
      </c>
      <c r="D7" s="184">
        <v>8866.1139660000008</v>
      </c>
      <c r="E7" s="184">
        <v>10130.463447</v>
      </c>
      <c r="F7" s="126">
        <v>14.260469534325404</v>
      </c>
      <c r="G7" s="127">
        <v>37.504095902511139</v>
      </c>
      <c r="H7" s="218" t="s">
        <v>217</v>
      </c>
      <c r="I7" s="219">
        <v>2</v>
      </c>
    </row>
    <row r="8" spans="1:10" ht="18" customHeight="1" x14ac:dyDescent="0.65">
      <c r="A8" s="116">
        <v>3</v>
      </c>
      <c r="B8" s="117" t="s">
        <v>218</v>
      </c>
      <c r="C8" s="181">
        <v>8054.6925449999999</v>
      </c>
      <c r="D8" s="181">
        <v>7746.0509810000003</v>
      </c>
      <c r="E8" s="181">
        <v>8074.82575</v>
      </c>
      <c r="F8" s="119">
        <v>4.2444178305363511</v>
      </c>
      <c r="G8" s="120">
        <v>0.24995621977523808</v>
      </c>
      <c r="H8" s="216" t="s">
        <v>219</v>
      </c>
      <c r="I8" s="217">
        <v>3</v>
      </c>
    </row>
    <row r="9" spans="1:10" ht="18" customHeight="1" x14ac:dyDescent="0.65">
      <c r="A9" s="123">
        <v>4</v>
      </c>
      <c r="B9" s="124" t="s">
        <v>220</v>
      </c>
      <c r="C9" s="184">
        <v>10311.583884</v>
      </c>
      <c r="D9" s="184">
        <v>7462.8865349999996</v>
      </c>
      <c r="E9" s="184">
        <v>7443.6622280000001</v>
      </c>
      <c r="F9" s="126">
        <v>-0.25759881126210527</v>
      </c>
      <c r="G9" s="127">
        <v>-27.812620139278689</v>
      </c>
      <c r="H9" s="218" t="s">
        <v>221</v>
      </c>
      <c r="I9" s="219">
        <v>4</v>
      </c>
    </row>
    <row r="10" spans="1:10" ht="18" customHeight="1" x14ac:dyDescent="0.65">
      <c r="A10" s="116">
        <v>5</v>
      </c>
      <c r="B10" s="117" t="s">
        <v>222</v>
      </c>
      <c r="C10" s="181">
        <v>7381.892801</v>
      </c>
      <c r="D10" s="181">
        <v>9105.3975859999991</v>
      </c>
      <c r="E10" s="181">
        <v>5995.8123729999998</v>
      </c>
      <c r="F10" s="119">
        <v>-34.151009701994141</v>
      </c>
      <c r="G10" s="120">
        <v>-18.776761805755736</v>
      </c>
      <c r="H10" s="216" t="s">
        <v>223</v>
      </c>
      <c r="I10" s="217">
        <v>5</v>
      </c>
    </row>
    <row r="11" spans="1:10" ht="18" customHeight="1" x14ac:dyDescent="0.65">
      <c r="A11" s="123">
        <v>6</v>
      </c>
      <c r="B11" s="124" t="s">
        <v>224</v>
      </c>
      <c r="C11" s="184">
        <v>4914.0982430000004</v>
      </c>
      <c r="D11" s="184">
        <v>4634.9914660000004</v>
      </c>
      <c r="E11" s="184">
        <v>3679.9947219999999</v>
      </c>
      <c r="F11" s="126">
        <v>-20.604066933140718</v>
      </c>
      <c r="G11" s="127">
        <v>-25.113529684880586</v>
      </c>
      <c r="H11" s="218" t="s">
        <v>225</v>
      </c>
      <c r="I11" s="219">
        <v>6</v>
      </c>
    </row>
    <row r="12" spans="1:10" ht="18" customHeight="1" x14ac:dyDescent="0.65">
      <c r="A12" s="116">
        <v>7</v>
      </c>
      <c r="B12" s="117" t="s">
        <v>226</v>
      </c>
      <c r="C12" s="181">
        <v>2344.004124</v>
      </c>
      <c r="D12" s="181">
        <v>3745.112149</v>
      </c>
      <c r="E12" s="181">
        <v>2978.1572660000002</v>
      </c>
      <c r="F12" s="119">
        <v>-20.47882286261542</v>
      </c>
      <c r="G12" s="120">
        <v>27.054267332850479</v>
      </c>
      <c r="H12" s="216" t="s">
        <v>227</v>
      </c>
      <c r="I12" s="217">
        <v>7</v>
      </c>
    </row>
    <row r="13" spans="1:10" ht="18" customHeight="1" x14ac:dyDescent="0.65">
      <c r="A13" s="123">
        <v>8</v>
      </c>
      <c r="B13" s="124" t="s">
        <v>228</v>
      </c>
      <c r="C13" s="184">
        <v>5740.9491859999998</v>
      </c>
      <c r="D13" s="184">
        <v>2698.616258</v>
      </c>
      <c r="E13" s="184">
        <v>2612.0730119999998</v>
      </c>
      <c r="F13" s="126">
        <v>-3.206948959246958</v>
      </c>
      <c r="G13" s="127">
        <v>-54.501025398903437</v>
      </c>
      <c r="H13" s="218" t="s">
        <v>229</v>
      </c>
      <c r="I13" s="219">
        <v>8</v>
      </c>
    </row>
    <row r="14" spans="1:10" ht="18" customHeight="1" x14ac:dyDescent="0.65">
      <c r="A14" s="116">
        <v>9</v>
      </c>
      <c r="B14" s="117" t="s">
        <v>230</v>
      </c>
      <c r="C14" s="181">
        <v>2946.5175669999999</v>
      </c>
      <c r="D14" s="181">
        <v>2754.133542</v>
      </c>
      <c r="E14" s="181">
        <v>2482.9719930000001</v>
      </c>
      <c r="F14" s="119">
        <v>-9.8456209499226954</v>
      </c>
      <c r="G14" s="120">
        <v>-15.731980667332635</v>
      </c>
      <c r="H14" s="216" t="s">
        <v>231</v>
      </c>
      <c r="I14" s="217">
        <v>9</v>
      </c>
    </row>
    <row r="15" spans="1:10" ht="18" customHeight="1" x14ac:dyDescent="0.65">
      <c r="A15" s="123">
        <v>10</v>
      </c>
      <c r="B15" s="124" t="s">
        <v>232</v>
      </c>
      <c r="C15" s="184">
        <v>2027.018298</v>
      </c>
      <c r="D15" s="184">
        <v>2295.0935730000001</v>
      </c>
      <c r="E15" s="184">
        <v>2159.1672269999999</v>
      </c>
      <c r="F15" s="126">
        <v>-5.9224751268997728</v>
      </c>
      <c r="G15" s="127">
        <v>6.5193752385159787</v>
      </c>
      <c r="H15" s="218" t="s">
        <v>233</v>
      </c>
      <c r="I15" s="219">
        <v>10</v>
      </c>
    </row>
    <row r="16" spans="1:10" ht="18" customHeight="1" x14ac:dyDescent="0.65">
      <c r="A16" s="116">
        <v>11</v>
      </c>
      <c r="B16" s="117" t="s">
        <v>234</v>
      </c>
      <c r="C16" s="181">
        <v>2313.7955350000002</v>
      </c>
      <c r="D16" s="181">
        <v>222.75067999999999</v>
      </c>
      <c r="E16" s="181">
        <v>1815.9828010000001</v>
      </c>
      <c r="F16" s="119">
        <v>715.25353861994961</v>
      </c>
      <c r="G16" s="120">
        <v>-21.514983777509965</v>
      </c>
      <c r="H16" s="216" t="s">
        <v>235</v>
      </c>
      <c r="I16" s="217">
        <v>11</v>
      </c>
    </row>
    <row r="17" spans="1:9" ht="18" customHeight="1" x14ac:dyDescent="0.65">
      <c r="A17" s="123">
        <v>12</v>
      </c>
      <c r="B17" s="124" t="s">
        <v>236</v>
      </c>
      <c r="C17" s="184">
        <v>3855.6237820000001</v>
      </c>
      <c r="D17" s="184">
        <v>2734.6922509999999</v>
      </c>
      <c r="E17" s="184">
        <v>1758.877694</v>
      </c>
      <c r="F17" s="126">
        <v>-35.682792337718148</v>
      </c>
      <c r="G17" s="127">
        <v>-54.381501063165707</v>
      </c>
      <c r="H17" s="218" t="s">
        <v>237</v>
      </c>
      <c r="I17" s="219">
        <v>12</v>
      </c>
    </row>
    <row r="18" spans="1:9" ht="18" customHeight="1" x14ac:dyDescent="0.65">
      <c r="A18" s="116">
        <v>13</v>
      </c>
      <c r="B18" s="117" t="s">
        <v>238</v>
      </c>
      <c r="C18" s="181">
        <v>1471.494334</v>
      </c>
      <c r="D18" s="181">
        <v>1790.497826</v>
      </c>
      <c r="E18" s="181">
        <v>1621.876943</v>
      </c>
      <c r="F18" s="119">
        <v>-9.4175419009975396</v>
      </c>
      <c r="G18" s="120">
        <v>10.21972056060938</v>
      </c>
      <c r="H18" s="216" t="s">
        <v>239</v>
      </c>
      <c r="I18" s="217">
        <v>13</v>
      </c>
    </row>
    <row r="19" spans="1:9" ht="18" customHeight="1" x14ac:dyDescent="0.65">
      <c r="A19" s="123">
        <v>14</v>
      </c>
      <c r="B19" s="124" t="s">
        <v>240</v>
      </c>
      <c r="C19" s="184">
        <v>3561.8717980000001</v>
      </c>
      <c r="D19" s="184">
        <v>1883.1690329999999</v>
      </c>
      <c r="E19" s="184">
        <v>1556.697594</v>
      </c>
      <c r="F19" s="126">
        <v>-17.336279074210957</v>
      </c>
      <c r="G19" s="127">
        <v>-56.295518696824253</v>
      </c>
      <c r="H19" s="218" t="s">
        <v>241</v>
      </c>
      <c r="I19" s="219">
        <v>14</v>
      </c>
    </row>
    <row r="20" spans="1:9" ht="18" customHeight="1" x14ac:dyDescent="0.65">
      <c r="A20" s="116">
        <v>15</v>
      </c>
      <c r="B20" s="117" t="s">
        <v>242</v>
      </c>
      <c r="C20" s="181">
        <v>1381.409429</v>
      </c>
      <c r="D20" s="181">
        <v>1011.538313</v>
      </c>
      <c r="E20" s="181">
        <v>1291.0074500000001</v>
      </c>
      <c r="F20" s="119">
        <v>27.628131669195621</v>
      </c>
      <c r="G20" s="120">
        <v>-6.5441843020748625</v>
      </c>
      <c r="H20" s="216" t="s">
        <v>243</v>
      </c>
      <c r="I20" s="217">
        <v>15</v>
      </c>
    </row>
    <row r="21" spans="1:9" ht="18" customHeight="1" x14ac:dyDescent="0.65">
      <c r="A21" s="123">
        <v>16</v>
      </c>
      <c r="B21" s="124" t="s">
        <v>244</v>
      </c>
      <c r="C21" s="184">
        <v>2390.4227110000002</v>
      </c>
      <c r="D21" s="184">
        <v>1173.9134779999999</v>
      </c>
      <c r="E21" s="184">
        <v>1177.826613</v>
      </c>
      <c r="F21" s="126">
        <v>0.33334100624407004</v>
      </c>
      <c r="G21" s="127">
        <v>-50.727266454589845</v>
      </c>
      <c r="H21" s="218" t="s">
        <v>245</v>
      </c>
      <c r="I21" s="219">
        <v>16</v>
      </c>
    </row>
    <row r="22" spans="1:9" ht="18" customHeight="1" x14ac:dyDescent="0.65">
      <c r="A22" s="116">
        <v>17</v>
      </c>
      <c r="B22" s="117" t="s">
        <v>246</v>
      </c>
      <c r="C22" s="181">
        <v>1618.9917780000001</v>
      </c>
      <c r="D22" s="181">
        <v>979.07013500000005</v>
      </c>
      <c r="E22" s="181">
        <v>1121.8600610000001</v>
      </c>
      <c r="F22" s="119">
        <v>14.584238748126044</v>
      </c>
      <c r="G22" s="120">
        <v>-30.706253345778258</v>
      </c>
      <c r="H22" s="216" t="s">
        <v>247</v>
      </c>
      <c r="I22" s="217">
        <v>17</v>
      </c>
    </row>
    <row r="23" spans="1:9" ht="18" customHeight="1" x14ac:dyDescent="0.65">
      <c r="A23" s="123">
        <v>18</v>
      </c>
      <c r="B23" s="124" t="s">
        <v>248</v>
      </c>
      <c r="C23" s="184">
        <v>1523.3187390000001</v>
      </c>
      <c r="D23" s="184">
        <v>1381.9906209999999</v>
      </c>
      <c r="E23" s="184">
        <v>1087.7981010000001</v>
      </c>
      <c r="F23" s="126">
        <v>-21.287591647121594</v>
      </c>
      <c r="G23" s="127">
        <v>-28.590250145934814</v>
      </c>
      <c r="H23" s="218" t="s">
        <v>249</v>
      </c>
      <c r="I23" s="219">
        <v>18</v>
      </c>
    </row>
    <row r="24" spans="1:9" ht="18" customHeight="1" x14ac:dyDescent="0.65">
      <c r="A24" s="116">
        <v>19</v>
      </c>
      <c r="B24" s="117" t="s">
        <v>250</v>
      </c>
      <c r="C24" s="181">
        <v>945.57230600000003</v>
      </c>
      <c r="D24" s="181">
        <v>1109.460593</v>
      </c>
      <c r="E24" s="181">
        <v>1078.2838489999999</v>
      </c>
      <c r="F24" s="119">
        <v>-2.8100812409837528</v>
      </c>
      <c r="G24" s="120">
        <v>14.035049689790702</v>
      </c>
      <c r="H24" s="216" t="s">
        <v>251</v>
      </c>
      <c r="I24" s="217">
        <v>19</v>
      </c>
    </row>
    <row r="25" spans="1:9" ht="18" customHeight="1" x14ac:dyDescent="0.65">
      <c r="A25" s="123">
        <v>20</v>
      </c>
      <c r="B25" s="124" t="s">
        <v>252</v>
      </c>
      <c r="C25" s="184">
        <v>1124.223825</v>
      </c>
      <c r="D25" s="184">
        <v>969.00011199999994</v>
      </c>
      <c r="E25" s="184">
        <v>1074.0814210000001</v>
      </c>
      <c r="F25" s="126">
        <v>10.844303080947437</v>
      </c>
      <c r="G25" s="127">
        <v>-4.4601798044975549</v>
      </c>
      <c r="H25" s="218" t="s">
        <v>253</v>
      </c>
      <c r="I25" s="219">
        <v>20</v>
      </c>
    </row>
    <row r="26" spans="1:9" ht="18" customHeight="1" x14ac:dyDescent="0.65">
      <c r="A26" s="116">
        <v>21</v>
      </c>
      <c r="B26" s="117" t="s">
        <v>254</v>
      </c>
      <c r="C26" s="181">
        <v>274.03803399999998</v>
      </c>
      <c r="D26" s="181">
        <v>1413.479088</v>
      </c>
      <c r="E26" s="181">
        <v>1048.366831</v>
      </c>
      <c r="F26" s="119">
        <v>-25.83075052893885</v>
      </c>
      <c r="G26" s="120">
        <v>282.56252816351764</v>
      </c>
      <c r="H26" s="216" t="s">
        <v>255</v>
      </c>
      <c r="I26" s="217">
        <v>21</v>
      </c>
    </row>
    <row r="27" spans="1:9" ht="18" customHeight="1" x14ac:dyDescent="0.65">
      <c r="A27" s="123">
        <v>22</v>
      </c>
      <c r="B27" s="124" t="s">
        <v>256</v>
      </c>
      <c r="C27" s="184">
        <v>1738.0227070000001</v>
      </c>
      <c r="D27" s="184">
        <v>869.44115599999998</v>
      </c>
      <c r="E27" s="184">
        <v>1037.4008899999999</v>
      </c>
      <c r="F27" s="126">
        <v>19.318125538561446</v>
      </c>
      <c r="G27" s="127">
        <v>-40.311430580175966</v>
      </c>
      <c r="H27" s="218" t="s">
        <v>257</v>
      </c>
      <c r="I27" s="219">
        <v>22</v>
      </c>
    </row>
    <row r="28" spans="1:9" ht="18" customHeight="1" x14ac:dyDescent="0.65">
      <c r="A28" s="116">
        <v>23</v>
      </c>
      <c r="B28" s="117" t="s">
        <v>258</v>
      </c>
      <c r="C28" s="181">
        <v>1122.469094</v>
      </c>
      <c r="D28" s="181">
        <v>1001.182404</v>
      </c>
      <c r="E28" s="181">
        <v>1022.566332</v>
      </c>
      <c r="F28" s="119">
        <v>2.135867341911446</v>
      </c>
      <c r="G28" s="120">
        <v>-8.9002683934921833</v>
      </c>
      <c r="H28" s="216" t="s">
        <v>259</v>
      </c>
      <c r="I28" s="217">
        <v>23</v>
      </c>
    </row>
    <row r="29" spans="1:9" ht="18" customHeight="1" x14ac:dyDescent="0.65">
      <c r="A29" s="123">
        <v>24</v>
      </c>
      <c r="B29" s="124" t="s">
        <v>260</v>
      </c>
      <c r="C29" s="184">
        <v>774.60606900000005</v>
      </c>
      <c r="D29" s="184">
        <v>1174.315476</v>
      </c>
      <c r="E29" s="184">
        <v>987.36100999999996</v>
      </c>
      <c r="F29" s="126">
        <v>-15.920293125729025</v>
      </c>
      <c r="G29" s="127">
        <v>27.466211473744593</v>
      </c>
      <c r="H29" s="218" t="s">
        <v>261</v>
      </c>
      <c r="I29" s="219">
        <v>24</v>
      </c>
    </row>
    <row r="30" spans="1:9" ht="18" customHeight="1" x14ac:dyDescent="0.65">
      <c r="A30" s="116">
        <v>25</v>
      </c>
      <c r="B30" s="117" t="s">
        <v>262</v>
      </c>
      <c r="C30" s="181">
        <v>912.90431899999999</v>
      </c>
      <c r="D30" s="181">
        <v>684.99312299999997</v>
      </c>
      <c r="E30" s="181">
        <v>964.35020399999996</v>
      </c>
      <c r="F30" s="119">
        <v>40.782465052572505</v>
      </c>
      <c r="G30" s="120">
        <v>5.6354082163127428</v>
      </c>
      <c r="H30" s="216" t="s">
        <v>263</v>
      </c>
      <c r="I30" s="217">
        <v>25</v>
      </c>
    </row>
    <row r="31" spans="1:9" ht="18" customHeight="1" x14ac:dyDescent="0.65">
      <c r="A31" s="123">
        <v>26</v>
      </c>
      <c r="B31" s="124" t="s">
        <v>264</v>
      </c>
      <c r="C31" s="184">
        <v>645.29052999999999</v>
      </c>
      <c r="D31" s="184">
        <v>1133.905677</v>
      </c>
      <c r="E31" s="184">
        <v>909.58394599999997</v>
      </c>
      <c r="F31" s="126">
        <v>-19.783103264240907</v>
      </c>
      <c r="G31" s="127">
        <v>40.957274857264679</v>
      </c>
      <c r="H31" s="218" t="s">
        <v>265</v>
      </c>
      <c r="I31" s="219">
        <v>26</v>
      </c>
    </row>
    <row r="32" spans="1:9" ht="18" customHeight="1" x14ac:dyDescent="0.65">
      <c r="A32" s="116">
        <v>27</v>
      </c>
      <c r="B32" s="117" t="s">
        <v>266</v>
      </c>
      <c r="C32" s="181">
        <v>894.24175700000001</v>
      </c>
      <c r="D32" s="181">
        <v>937.73211400000002</v>
      </c>
      <c r="E32" s="181">
        <v>759.19907699999999</v>
      </c>
      <c r="F32" s="119">
        <v>-19.03881016065959</v>
      </c>
      <c r="G32" s="120">
        <v>-15.101361454316431</v>
      </c>
      <c r="H32" s="216" t="s">
        <v>267</v>
      </c>
      <c r="I32" s="217">
        <v>27</v>
      </c>
    </row>
    <row r="33" spans="1:9" ht="18" customHeight="1" x14ac:dyDescent="0.65">
      <c r="A33" s="123">
        <v>28</v>
      </c>
      <c r="B33" s="124" t="s">
        <v>268</v>
      </c>
      <c r="C33" s="184">
        <v>687.16681600000004</v>
      </c>
      <c r="D33" s="184">
        <v>697.204114</v>
      </c>
      <c r="E33" s="184">
        <v>738.55421200000001</v>
      </c>
      <c r="F33" s="126">
        <v>5.9308453822462637</v>
      </c>
      <c r="G33" s="127">
        <v>7.4781544747934969</v>
      </c>
      <c r="H33" s="218" t="s">
        <v>269</v>
      </c>
      <c r="I33" s="219">
        <v>28</v>
      </c>
    </row>
    <row r="34" spans="1:9" ht="18" customHeight="1" x14ac:dyDescent="0.65">
      <c r="A34" s="116">
        <v>29</v>
      </c>
      <c r="B34" s="117" t="s">
        <v>270</v>
      </c>
      <c r="C34" s="181">
        <v>517.60056899999995</v>
      </c>
      <c r="D34" s="181">
        <v>525.977352</v>
      </c>
      <c r="E34" s="181">
        <v>611.13119099999994</v>
      </c>
      <c r="F34" s="119">
        <v>16.18963985354258</v>
      </c>
      <c r="G34" s="120">
        <v>18.070038481739005</v>
      </c>
      <c r="H34" s="216" t="s">
        <v>271</v>
      </c>
      <c r="I34" s="217">
        <v>29</v>
      </c>
    </row>
    <row r="35" spans="1:9" ht="18" customHeight="1" x14ac:dyDescent="0.65">
      <c r="A35" s="123">
        <v>30</v>
      </c>
      <c r="B35" s="124" t="s">
        <v>272</v>
      </c>
      <c r="C35" s="184">
        <v>547.24484500000005</v>
      </c>
      <c r="D35" s="184">
        <v>572.93434200000002</v>
      </c>
      <c r="E35" s="184">
        <v>601.43928500000004</v>
      </c>
      <c r="F35" s="126">
        <v>4.9752547387009294</v>
      </c>
      <c r="G35" s="127">
        <v>9.9031430803153455</v>
      </c>
      <c r="H35" s="218" t="s">
        <v>273</v>
      </c>
      <c r="I35" s="219">
        <v>30</v>
      </c>
    </row>
    <row r="36" spans="1:9" ht="18" customHeight="1" x14ac:dyDescent="0.65">
      <c r="A36" s="116">
        <v>31</v>
      </c>
      <c r="B36" s="117" t="s">
        <v>274</v>
      </c>
      <c r="C36" s="181">
        <v>2.2990330000000001</v>
      </c>
      <c r="D36" s="181">
        <v>1.29277</v>
      </c>
      <c r="E36" s="181">
        <v>576.75171999999998</v>
      </c>
      <c r="F36" s="119">
        <v>44513.637383293237</v>
      </c>
      <c r="G36" s="120">
        <v>24986.709064202209</v>
      </c>
      <c r="H36" s="216" t="s">
        <v>275</v>
      </c>
      <c r="I36" s="217">
        <v>31</v>
      </c>
    </row>
    <row r="37" spans="1:9" ht="18" customHeight="1" x14ac:dyDescent="0.65">
      <c r="A37" s="123">
        <v>32</v>
      </c>
      <c r="B37" s="124" t="s">
        <v>276</v>
      </c>
      <c r="C37" s="184">
        <v>403.521004</v>
      </c>
      <c r="D37" s="184">
        <v>386.79448100000002</v>
      </c>
      <c r="E37" s="184">
        <v>575.39410199999998</v>
      </c>
      <c r="F37" s="126">
        <v>48.759646340455397</v>
      </c>
      <c r="G37" s="127">
        <v>42.593346144628441</v>
      </c>
      <c r="H37" s="218" t="s">
        <v>277</v>
      </c>
      <c r="I37" s="219">
        <v>32</v>
      </c>
    </row>
    <row r="38" spans="1:9" ht="18" customHeight="1" x14ac:dyDescent="0.65">
      <c r="A38" s="116">
        <v>33</v>
      </c>
      <c r="B38" s="117" t="s">
        <v>278</v>
      </c>
      <c r="C38" s="181">
        <v>1.4224889999999999</v>
      </c>
      <c r="D38" s="181">
        <v>280.43188300000003</v>
      </c>
      <c r="E38" s="181">
        <v>573.78316600000005</v>
      </c>
      <c r="F38" s="119">
        <v>104.60696546405175</v>
      </c>
      <c r="G38" s="120">
        <v>40236.562602593069</v>
      </c>
      <c r="H38" s="216" t="s">
        <v>279</v>
      </c>
      <c r="I38" s="217">
        <v>33</v>
      </c>
    </row>
    <row r="39" spans="1:9" ht="18" customHeight="1" x14ac:dyDescent="0.65">
      <c r="A39" s="123">
        <v>34</v>
      </c>
      <c r="B39" s="124" t="s">
        <v>280</v>
      </c>
      <c r="C39" s="184">
        <v>223.548281</v>
      </c>
      <c r="D39" s="184">
        <v>356.53924499999999</v>
      </c>
      <c r="E39" s="184">
        <v>556.37129000000004</v>
      </c>
      <c r="F39" s="126">
        <v>56.047699601764748</v>
      </c>
      <c r="G39" s="127">
        <v>148.88193615767506</v>
      </c>
      <c r="H39" s="218" t="s">
        <v>281</v>
      </c>
      <c r="I39" s="219">
        <v>34</v>
      </c>
    </row>
    <row r="40" spans="1:9" ht="18" customHeight="1" x14ac:dyDescent="0.65">
      <c r="A40" s="116">
        <v>35</v>
      </c>
      <c r="B40" s="117" t="s">
        <v>282</v>
      </c>
      <c r="C40" s="181">
        <v>4.2310460000000001</v>
      </c>
      <c r="D40" s="181">
        <v>6.6958650000000004</v>
      </c>
      <c r="E40" s="181">
        <v>550.85107000000005</v>
      </c>
      <c r="F40" s="119">
        <v>8126.7350073515518</v>
      </c>
      <c r="G40" s="120">
        <v>12919.264503387581</v>
      </c>
      <c r="H40" s="216" t="s">
        <v>283</v>
      </c>
      <c r="I40" s="217">
        <v>35</v>
      </c>
    </row>
    <row r="41" spans="1:9" ht="18" customHeight="1" x14ac:dyDescent="0.65">
      <c r="A41" s="123">
        <v>36</v>
      </c>
      <c r="B41" s="124" t="s">
        <v>284</v>
      </c>
      <c r="C41" s="184">
        <v>473.55579299999999</v>
      </c>
      <c r="D41" s="184">
        <v>399.19248900000002</v>
      </c>
      <c r="E41" s="184">
        <v>502.93678299999999</v>
      </c>
      <c r="F41" s="126">
        <v>25.988538576936993</v>
      </c>
      <c r="G41" s="127">
        <v>6.204335462537558</v>
      </c>
      <c r="H41" s="218" t="s">
        <v>285</v>
      </c>
      <c r="I41" s="219">
        <v>36</v>
      </c>
    </row>
    <row r="42" spans="1:9" ht="18" customHeight="1" x14ac:dyDescent="0.65">
      <c r="A42" s="116">
        <v>37</v>
      </c>
      <c r="B42" s="117" t="s">
        <v>286</v>
      </c>
      <c r="C42" s="181">
        <v>38.380082999999999</v>
      </c>
      <c r="D42" s="181">
        <v>459.99583899999999</v>
      </c>
      <c r="E42" s="181">
        <v>461.09256499999998</v>
      </c>
      <c r="F42" s="119">
        <v>0.23842085232428367</v>
      </c>
      <c r="G42" s="120">
        <v>1101.385012637935</v>
      </c>
      <c r="H42" s="216" t="s">
        <v>287</v>
      </c>
      <c r="I42" s="217">
        <v>37</v>
      </c>
    </row>
    <row r="43" spans="1:9" ht="18" customHeight="1" x14ac:dyDescent="0.65">
      <c r="A43" s="123">
        <v>38</v>
      </c>
      <c r="B43" s="124" t="s">
        <v>288</v>
      </c>
      <c r="C43" s="184">
        <v>0.24490400000000001</v>
      </c>
      <c r="D43" s="184">
        <v>9.2818579999999997</v>
      </c>
      <c r="E43" s="184">
        <v>399.50921199999999</v>
      </c>
      <c r="F43" s="126">
        <v>4204.1943972855433</v>
      </c>
      <c r="G43" s="127">
        <v>163028.9043870251</v>
      </c>
      <c r="H43" s="218" t="s">
        <v>289</v>
      </c>
      <c r="I43" s="219">
        <v>38</v>
      </c>
    </row>
    <row r="44" spans="1:9" ht="18" customHeight="1" x14ac:dyDescent="0.65">
      <c r="A44" s="116">
        <v>39</v>
      </c>
      <c r="B44" s="117" t="s">
        <v>290</v>
      </c>
      <c r="C44" s="181">
        <v>2644.3658129999999</v>
      </c>
      <c r="D44" s="181">
        <v>714.86497399999996</v>
      </c>
      <c r="E44" s="181">
        <v>383.89202899999998</v>
      </c>
      <c r="F44" s="119">
        <v>-46.298665767334121</v>
      </c>
      <c r="G44" s="120">
        <v>-85.4826428660988</v>
      </c>
      <c r="H44" s="216" t="s">
        <v>291</v>
      </c>
      <c r="I44" s="217">
        <v>39</v>
      </c>
    </row>
    <row r="45" spans="1:9" ht="18" customHeight="1" x14ac:dyDescent="0.65">
      <c r="A45" s="123">
        <v>40</v>
      </c>
      <c r="B45" s="124" t="s">
        <v>292</v>
      </c>
      <c r="C45" s="184">
        <v>677.54877899999997</v>
      </c>
      <c r="D45" s="184">
        <v>403.82439199999999</v>
      </c>
      <c r="E45" s="184">
        <v>379.18022999999999</v>
      </c>
      <c r="F45" s="126">
        <v>-6.1026927764185164</v>
      </c>
      <c r="G45" s="127">
        <v>-44.036467668108656</v>
      </c>
      <c r="H45" s="218" t="s">
        <v>293</v>
      </c>
      <c r="I45" s="219">
        <v>40</v>
      </c>
    </row>
    <row r="46" spans="1:9" ht="18" customHeight="1" x14ac:dyDescent="0.65">
      <c r="A46" s="116">
        <v>41</v>
      </c>
      <c r="B46" s="117" t="s">
        <v>294</v>
      </c>
      <c r="C46" s="181">
        <v>342.22005899999999</v>
      </c>
      <c r="D46" s="181">
        <v>354.93071200000003</v>
      </c>
      <c r="E46" s="181">
        <v>372.48714999999999</v>
      </c>
      <c r="F46" s="119">
        <v>4.946440926757556</v>
      </c>
      <c r="G46" s="120">
        <v>8.8443357436274628</v>
      </c>
      <c r="H46" s="216" t="s">
        <v>295</v>
      </c>
      <c r="I46" s="217">
        <v>41</v>
      </c>
    </row>
    <row r="47" spans="1:9" ht="18" customHeight="1" x14ac:dyDescent="0.65">
      <c r="A47" s="123">
        <v>42</v>
      </c>
      <c r="B47" s="124" t="s">
        <v>296</v>
      </c>
      <c r="C47" s="184">
        <v>448.89803699999999</v>
      </c>
      <c r="D47" s="184">
        <v>275.67559899999998</v>
      </c>
      <c r="E47" s="184">
        <v>341.94597199999998</v>
      </c>
      <c r="F47" s="126">
        <v>24.039259637194089</v>
      </c>
      <c r="G47" s="127">
        <v>-23.825469524162791</v>
      </c>
      <c r="H47" s="218" t="s">
        <v>297</v>
      </c>
      <c r="I47" s="219">
        <v>42</v>
      </c>
    </row>
    <row r="48" spans="1:9" ht="18" customHeight="1" x14ac:dyDescent="0.65">
      <c r="A48" s="116">
        <v>43</v>
      </c>
      <c r="B48" s="117" t="s">
        <v>298</v>
      </c>
      <c r="C48" s="181">
        <v>264.363136</v>
      </c>
      <c r="D48" s="181">
        <v>336.04312399999998</v>
      </c>
      <c r="E48" s="181">
        <v>339.59101900000002</v>
      </c>
      <c r="F48" s="119">
        <v>1.0557856258948561</v>
      </c>
      <c r="G48" s="120">
        <v>28.456268199209145</v>
      </c>
      <c r="H48" s="216" t="s">
        <v>299</v>
      </c>
      <c r="I48" s="217">
        <v>43</v>
      </c>
    </row>
    <row r="49" spans="1:9" ht="18" customHeight="1" x14ac:dyDescent="0.65">
      <c r="A49" s="123">
        <v>44</v>
      </c>
      <c r="B49" s="124" t="s">
        <v>300</v>
      </c>
      <c r="C49" s="184">
        <v>346.30382500000002</v>
      </c>
      <c r="D49" s="184">
        <v>303.20676099999997</v>
      </c>
      <c r="E49" s="184">
        <v>311.97612800000002</v>
      </c>
      <c r="F49" s="126">
        <v>2.8922069452138821</v>
      </c>
      <c r="G49" s="127">
        <v>-9.9125953922108661</v>
      </c>
      <c r="H49" s="218" t="s">
        <v>301</v>
      </c>
      <c r="I49" s="219">
        <v>44</v>
      </c>
    </row>
    <row r="50" spans="1:9" ht="18" customHeight="1" x14ac:dyDescent="0.65">
      <c r="A50" s="116">
        <v>45</v>
      </c>
      <c r="B50" s="117" t="s">
        <v>302</v>
      </c>
      <c r="C50" s="181">
        <v>171.936397</v>
      </c>
      <c r="D50" s="181">
        <v>98.345718000000005</v>
      </c>
      <c r="E50" s="181">
        <v>303.49467399999997</v>
      </c>
      <c r="F50" s="119">
        <v>208.59978469016815</v>
      </c>
      <c r="G50" s="120">
        <v>76.515664685005575</v>
      </c>
      <c r="H50" s="216" t="s">
        <v>303</v>
      </c>
      <c r="I50" s="217">
        <v>45</v>
      </c>
    </row>
    <row r="51" spans="1:9" ht="18" customHeight="1" x14ac:dyDescent="0.65">
      <c r="A51" s="123">
        <v>46</v>
      </c>
      <c r="B51" s="124" t="s">
        <v>304</v>
      </c>
      <c r="C51" s="184">
        <v>374.34116899999998</v>
      </c>
      <c r="D51" s="184">
        <v>15.518807000000001</v>
      </c>
      <c r="E51" s="184">
        <v>270.43593700000002</v>
      </c>
      <c r="F51" s="126">
        <v>1642.633547797843</v>
      </c>
      <c r="G51" s="127">
        <v>-27.756827355529246</v>
      </c>
      <c r="H51" s="218" t="s">
        <v>305</v>
      </c>
      <c r="I51" s="219">
        <v>46</v>
      </c>
    </row>
    <row r="52" spans="1:9" ht="18" customHeight="1" x14ac:dyDescent="0.65">
      <c r="A52" s="116">
        <v>47</v>
      </c>
      <c r="B52" s="117" t="s">
        <v>306</v>
      </c>
      <c r="C52" s="181">
        <v>369.39503500000001</v>
      </c>
      <c r="D52" s="181">
        <v>269.32085899999998</v>
      </c>
      <c r="E52" s="181">
        <v>256.53717999999998</v>
      </c>
      <c r="F52" s="119">
        <v>-4.7466353135313666</v>
      </c>
      <c r="G52" s="120">
        <v>-30.552076857232269</v>
      </c>
      <c r="H52" s="216" t="s">
        <v>307</v>
      </c>
      <c r="I52" s="217">
        <v>47</v>
      </c>
    </row>
    <row r="53" spans="1:9" ht="18" customHeight="1" x14ac:dyDescent="0.65">
      <c r="A53" s="123">
        <v>48</v>
      </c>
      <c r="B53" s="124" t="s">
        <v>308</v>
      </c>
      <c r="C53" s="184">
        <v>3.868519</v>
      </c>
      <c r="D53" s="184">
        <v>4.0009899999999998</v>
      </c>
      <c r="E53" s="184">
        <v>252.567519</v>
      </c>
      <c r="F53" s="126">
        <v>6212.6256001639595</v>
      </c>
      <c r="G53" s="127">
        <v>6428.7909662586644</v>
      </c>
      <c r="H53" s="218" t="s">
        <v>309</v>
      </c>
      <c r="I53" s="219">
        <v>48</v>
      </c>
    </row>
    <row r="54" spans="1:9" ht="18" customHeight="1" x14ac:dyDescent="0.65">
      <c r="A54" s="116">
        <v>49</v>
      </c>
      <c r="B54" s="117" t="s">
        <v>310</v>
      </c>
      <c r="C54" s="181">
        <v>745.01381500000002</v>
      </c>
      <c r="D54" s="181">
        <v>411.72357599999998</v>
      </c>
      <c r="E54" s="181">
        <v>234.746015</v>
      </c>
      <c r="F54" s="119">
        <v>-42.984558406730635</v>
      </c>
      <c r="G54" s="120">
        <v>-68.491052075322926</v>
      </c>
      <c r="H54" s="216" t="s">
        <v>311</v>
      </c>
      <c r="I54" s="217">
        <v>49</v>
      </c>
    </row>
    <row r="55" spans="1:9" ht="18" customHeight="1" x14ac:dyDescent="0.65">
      <c r="A55" s="123">
        <v>50</v>
      </c>
      <c r="B55" s="124" t="s">
        <v>312</v>
      </c>
      <c r="C55" s="184">
        <v>248.46307400000001</v>
      </c>
      <c r="D55" s="184">
        <v>392.10885300000001</v>
      </c>
      <c r="E55" s="184">
        <v>220.905518</v>
      </c>
      <c r="F55" s="126">
        <v>-43.662195762766927</v>
      </c>
      <c r="G55" s="127">
        <v>-11.091207862943852</v>
      </c>
      <c r="H55" s="218" t="s">
        <v>313</v>
      </c>
      <c r="I55" s="219">
        <v>50</v>
      </c>
    </row>
    <row r="56" spans="1:9" ht="18" customHeight="1" x14ac:dyDescent="0.65">
      <c r="A56" s="116">
        <v>51</v>
      </c>
      <c r="B56" s="117" t="s">
        <v>314</v>
      </c>
      <c r="C56" s="181">
        <v>221.63658100000001</v>
      </c>
      <c r="D56" s="181">
        <v>235.46833799999999</v>
      </c>
      <c r="E56" s="181">
        <v>186.99435299999999</v>
      </c>
      <c r="F56" s="119">
        <v>-20.586200850493963</v>
      </c>
      <c r="G56" s="120">
        <v>-15.630194187122937</v>
      </c>
      <c r="H56" s="216" t="s">
        <v>315</v>
      </c>
      <c r="I56" s="217">
        <v>51</v>
      </c>
    </row>
    <row r="57" spans="1:9" ht="18" customHeight="1" x14ac:dyDescent="0.65">
      <c r="A57" s="123">
        <v>52</v>
      </c>
      <c r="B57" s="124" t="s">
        <v>316</v>
      </c>
      <c r="C57" s="184">
        <v>11.322086000000001</v>
      </c>
      <c r="D57" s="184">
        <v>10.815049999999999</v>
      </c>
      <c r="E57" s="184">
        <v>186.57434799999999</v>
      </c>
      <c r="F57" s="126">
        <v>1625.1362499479892</v>
      </c>
      <c r="G57" s="127">
        <v>1547.8796221826965</v>
      </c>
      <c r="H57" s="218" t="s">
        <v>317</v>
      </c>
      <c r="I57" s="219">
        <v>52</v>
      </c>
    </row>
    <row r="58" spans="1:9" ht="18" customHeight="1" x14ac:dyDescent="0.65">
      <c r="A58" s="116">
        <v>53</v>
      </c>
      <c r="B58" s="117" t="s">
        <v>318</v>
      </c>
      <c r="C58" s="181">
        <v>5.6870999999999998E-2</v>
      </c>
      <c r="D58" s="181" t="s">
        <v>204</v>
      </c>
      <c r="E58" s="181">
        <v>158.75109599999999</v>
      </c>
      <c r="F58" s="119" t="s">
        <v>204</v>
      </c>
      <c r="G58" s="120">
        <v>279042.43814949621</v>
      </c>
      <c r="H58" s="216" t="s">
        <v>319</v>
      </c>
      <c r="I58" s="217">
        <v>53</v>
      </c>
    </row>
    <row r="59" spans="1:9" ht="18" customHeight="1" x14ac:dyDescent="0.65">
      <c r="A59" s="123">
        <v>54</v>
      </c>
      <c r="B59" s="124" t="s">
        <v>320</v>
      </c>
      <c r="C59" s="184">
        <v>81.302933999999993</v>
      </c>
      <c r="D59" s="184">
        <v>316.337808</v>
      </c>
      <c r="E59" s="184">
        <v>143.523087</v>
      </c>
      <c r="F59" s="126">
        <v>-54.629802897287568</v>
      </c>
      <c r="G59" s="127">
        <v>76.5287916915766</v>
      </c>
      <c r="H59" s="218" t="s">
        <v>321</v>
      </c>
      <c r="I59" s="219">
        <v>54</v>
      </c>
    </row>
    <row r="60" spans="1:9" ht="18" customHeight="1" x14ac:dyDescent="0.65">
      <c r="A60" s="116">
        <v>55</v>
      </c>
      <c r="B60" s="117" t="s">
        <v>322</v>
      </c>
      <c r="C60" s="181" t="s">
        <v>204</v>
      </c>
      <c r="D60" s="181">
        <v>161.42212900000001</v>
      </c>
      <c r="E60" s="181">
        <v>135.64214699999999</v>
      </c>
      <c r="F60" s="119">
        <v>-15.970537719769517</v>
      </c>
      <c r="G60" s="120" t="s">
        <v>204</v>
      </c>
      <c r="H60" s="216" t="s">
        <v>323</v>
      </c>
      <c r="I60" s="217">
        <v>55</v>
      </c>
    </row>
    <row r="61" spans="1:9" ht="18" customHeight="1" x14ac:dyDescent="0.65">
      <c r="A61" s="123">
        <v>56</v>
      </c>
      <c r="B61" s="124" t="s">
        <v>324</v>
      </c>
      <c r="C61" s="184">
        <v>52.505670000000002</v>
      </c>
      <c r="D61" s="184">
        <v>81.925980999999993</v>
      </c>
      <c r="E61" s="184">
        <v>126.689346</v>
      </c>
      <c r="F61" s="126">
        <v>54.638790349059121</v>
      </c>
      <c r="G61" s="127">
        <v>141.28698100605135</v>
      </c>
      <c r="H61" s="218" t="s">
        <v>325</v>
      </c>
      <c r="I61" s="219">
        <v>56</v>
      </c>
    </row>
    <row r="62" spans="1:9" ht="18" customHeight="1" x14ac:dyDescent="0.65">
      <c r="A62" s="116">
        <v>57</v>
      </c>
      <c r="B62" s="117" t="s">
        <v>326</v>
      </c>
      <c r="C62" s="181">
        <v>65.928521000000003</v>
      </c>
      <c r="D62" s="181">
        <v>70.092044000000001</v>
      </c>
      <c r="E62" s="181">
        <v>105.551237</v>
      </c>
      <c r="F62" s="119">
        <v>50.589469184262903</v>
      </c>
      <c r="G62" s="120">
        <v>60.099506858344355</v>
      </c>
      <c r="H62" s="216" t="s">
        <v>327</v>
      </c>
      <c r="I62" s="217">
        <v>57</v>
      </c>
    </row>
    <row r="63" spans="1:9" ht="18" customHeight="1" x14ac:dyDescent="0.65">
      <c r="A63" s="123">
        <v>58</v>
      </c>
      <c r="B63" s="124" t="s">
        <v>328</v>
      </c>
      <c r="C63" s="184">
        <v>18.648223999999999</v>
      </c>
      <c r="D63" s="184">
        <v>24.442713000000001</v>
      </c>
      <c r="E63" s="184">
        <v>99.111901000000003</v>
      </c>
      <c r="F63" s="126">
        <v>305.48649816409494</v>
      </c>
      <c r="G63" s="127">
        <v>431.48171643583862</v>
      </c>
      <c r="H63" s="218" t="s">
        <v>329</v>
      </c>
      <c r="I63" s="219">
        <v>58</v>
      </c>
    </row>
    <row r="64" spans="1:9" ht="18" customHeight="1" x14ac:dyDescent="0.65">
      <c r="A64" s="116">
        <v>59</v>
      </c>
      <c r="B64" s="117" t="s">
        <v>330</v>
      </c>
      <c r="C64" s="181">
        <v>3.337469</v>
      </c>
      <c r="D64" s="181">
        <v>69.919889999999995</v>
      </c>
      <c r="E64" s="181">
        <v>83.639266000000006</v>
      </c>
      <c r="F64" s="119">
        <v>19.621564049943462</v>
      </c>
      <c r="G64" s="120">
        <v>2406.0687005632117</v>
      </c>
      <c r="H64" s="216" t="s">
        <v>331</v>
      </c>
      <c r="I64" s="217">
        <v>59</v>
      </c>
    </row>
    <row r="65" spans="1:9" ht="18" customHeight="1" x14ac:dyDescent="0.65">
      <c r="A65" s="123">
        <v>60</v>
      </c>
      <c r="B65" s="124" t="s">
        <v>332</v>
      </c>
      <c r="C65" s="184">
        <v>309.53802000000002</v>
      </c>
      <c r="D65" s="184">
        <v>178.49795</v>
      </c>
      <c r="E65" s="184">
        <v>81.526041000000006</v>
      </c>
      <c r="F65" s="126">
        <v>-54.326623358979752</v>
      </c>
      <c r="G65" s="127">
        <v>-73.662026719690203</v>
      </c>
      <c r="H65" s="218" t="s">
        <v>333</v>
      </c>
      <c r="I65" s="219">
        <v>60</v>
      </c>
    </row>
    <row r="66" spans="1:9" ht="18" customHeight="1" x14ac:dyDescent="0.65">
      <c r="A66" s="116">
        <v>61</v>
      </c>
      <c r="B66" s="117" t="s">
        <v>334</v>
      </c>
      <c r="C66" s="181">
        <v>68.155416000000002</v>
      </c>
      <c r="D66" s="181">
        <v>76.450539000000006</v>
      </c>
      <c r="E66" s="181">
        <v>81.013222999999996</v>
      </c>
      <c r="F66" s="119">
        <v>5.9681515129670792</v>
      </c>
      <c r="G66" s="120">
        <v>18.865422228513708</v>
      </c>
      <c r="H66" s="216" t="s">
        <v>335</v>
      </c>
      <c r="I66" s="217">
        <v>61</v>
      </c>
    </row>
    <row r="67" spans="1:9" ht="18" customHeight="1" x14ac:dyDescent="0.65">
      <c r="A67" s="123">
        <v>62</v>
      </c>
      <c r="B67" s="124" t="s">
        <v>336</v>
      </c>
      <c r="C67" s="184">
        <v>274.31396599999999</v>
      </c>
      <c r="D67" s="184">
        <v>30.28914</v>
      </c>
      <c r="E67" s="184">
        <v>74.869168000000002</v>
      </c>
      <c r="F67" s="126">
        <v>147.18155748231877</v>
      </c>
      <c r="G67" s="127">
        <v>-72.706760398776055</v>
      </c>
      <c r="H67" s="218" t="s">
        <v>337</v>
      </c>
      <c r="I67" s="219">
        <v>62</v>
      </c>
    </row>
    <row r="68" spans="1:9" ht="18" customHeight="1" x14ac:dyDescent="0.65">
      <c r="A68" s="116">
        <v>63</v>
      </c>
      <c r="B68" s="117" t="s">
        <v>338</v>
      </c>
      <c r="C68" s="181">
        <v>26.089607999999998</v>
      </c>
      <c r="D68" s="181">
        <v>31.426369000000001</v>
      </c>
      <c r="E68" s="181">
        <v>65.428334000000007</v>
      </c>
      <c r="F68" s="119">
        <v>108.19565251079437</v>
      </c>
      <c r="G68" s="120">
        <v>150.78312406993626</v>
      </c>
      <c r="H68" s="216" t="s">
        <v>339</v>
      </c>
      <c r="I68" s="217">
        <v>63</v>
      </c>
    </row>
    <row r="69" spans="1:9" ht="18" customHeight="1" x14ac:dyDescent="0.65">
      <c r="A69" s="123">
        <v>64</v>
      </c>
      <c r="B69" s="124" t="s">
        <v>340</v>
      </c>
      <c r="C69" s="184">
        <v>75.084103999999996</v>
      </c>
      <c r="D69" s="184">
        <v>49.992826000000001</v>
      </c>
      <c r="E69" s="184">
        <v>56.679375</v>
      </c>
      <c r="F69" s="126">
        <v>13.375017047445969</v>
      </c>
      <c r="G69" s="127">
        <v>-24.512151067288489</v>
      </c>
      <c r="H69" s="218" t="s">
        <v>341</v>
      </c>
      <c r="I69" s="219">
        <v>64</v>
      </c>
    </row>
    <row r="70" spans="1:9" ht="18" customHeight="1" x14ac:dyDescent="0.65">
      <c r="A70" s="116">
        <v>65</v>
      </c>
      <c r="B70" s="117" t="s">
        <v>342</v>
      </c>
      <c r="C70" s="181">
        <v>14.706538999999999</v>
      </c>
      <c r="D70" s="181">
        <v>7.2157159999999996</v>
      </c>
      <c r="E70" s="181">
        <v>54.653046000000003</v>
      </c>
      <c r="F70" s="119">
        <v>657.41681075031227</v>
      </c>
      <c r="G70" s="120">
        <v>271.62411903983667</v>
      </c>
      <c r="H70" s="216" t="s">
        <v>343</v>
      </c>
      <c r="I70" s="217">
        <v>65</v>
      </c>
    </row>
    <row r="71" spans="1:9" ht="18" customHeight="1" x14ac:dyDescent="0.65">
      <c r="A71" s="123">
        <v>66</v>
      </c>
      <c r="B71" s="124" t="s">
        <v>344</v>
      </c>
      <c r="C71" s="184">
        <v>22.610026999999999</v>
      </c>
      <c r="D71" s="184">
        <v>40.404603999999999</v>
      </c>
      <c r="E71" s="184">
        <v>41.048870999999998</v>
      </c>
      <c r="F71" s="126">
        <v>1.594538582781313</v>
      </c>
      <c r="G71" s="127">
        <v>81.551623091825604</v>
      </c>
      <c r="H71" s="218" t="s">
        <v>345</v>
      </c>
      <c r="I71" s="219">
        <v>66</v>
      </c>
    </row>
    <row r="72" spans="1:9" ht="18" customHeight="1" x14ac:dyDescent="0.65">
      <c r="A72" s="116">
        <v>67</v>
      </c>
      <c r="B72" s="117" t="s">
        <v>346</v>
      </c>
      <c r="C72" s="181">
        <v>37.435474999999997</v>
      </c>
      <c r="D72" s="181">
        <v>22.271887</v>
      </c>
      <c r="E72" s="181">
        <v>28.548470999999999</v>
      </c>
      <c r="F72" s="119">
        <v>28.181644420160712</v>
      </c>
      <c r="G72" s="120">
        <v>-23.739525142929264</v>
      </c>
      <c r="H72" s="216" t="s">
        <v>347</v>
      </c>
      <c r="I72" s="217">
        <v>67</v>
      </c>
    </row>
    <row r="73" spans="1:9" ht="18" customHeight="1" x14ac:dyDescent="0.65">
      <c r="A73" s="123">
        <v>68</v>
      </c>
      <c r="B73" s="124" t="s">
        <v>348</v>
      </c>
      <c r="C73" s="184">
        <v>17.192785000000001</v>
      </c>
      <c r="D73" s="184">
        <v>45.093654999999998</v>
      </c>
      <c r="E73" s="184">
        <v>28.480736</v>
      </c>
      <c r="F73" s="126">
        <v>-36.840923628834254</v>
      </c>
      <c r="G73" s="127">
        <v>65.655162906998484</v>
      </c>
      <c r="H73" s="218" t="s">
        <v>349</v>
      </c>
      <c r="I73" s="219">
        <v>68</v>
      </c>
    </row>
    <row r="74" spans="1:9" ht="18" customHeight="1" x14ac:dyDescent="0.65">
      <c r="A74" s="116">
        <v>69</v>
      </c>
      <c r="B74" s="117" t="s">
        <v>350</v>
      </c>
      <c r="C74" s="181">
        <v>33.521228999999998</v>
      </c>
      <c r="D74" s="181">
        <v>26.696677999999999</v>
      </c>
      <c r="E74" s="181">
        <v>28.006474000000001</v>
      </c>
      <c r="F74" s="119">
        <v>4.9062134247564559</v>
      </c>
      <c r="G74" s="120">
        <v>-16.451529864850713</v>
      </c>
      <c r="H74" s="216" t="s">
        <v>351</v>
      </c>
      <c r="I74" s="217">
        <v>69</v>
      </c>
    </row>
    <row r="75" spans="1:9" ht="18" customHeight="1" x14ac:dyDescent="0.65">
      <c r="A75" s="123">
        <v>70</v>
      </c>
      <c r="B75" s="124" t="s">
        <v>352</v>
      </c>
      <c r="C75" s="184">
        <v>9.416067</v>
      </c>
      <c r="D75" s="184">
        <v>7.962262</v>
      </c>
      <c r="E75" s="184">
        <v>18.485731000000001</v>
      </c>
      <c r="F75" s="126">
        <v>132.16682646212848</v>
      </c>
      <c r="G75" s="127">
        <v>96.321149796406516</v>
      </c>
      <c r="H75" s="218" t="s">
        <v>353</v>
      </c>
      <c r="I75" s="219">
        <v>70</v>
      </c>
    </row>
    <row r="76" spans="1:9" ht="18" customHeight="1" x14ac:dyDescent="0.65">
      <c r="A76" s="116">
        <v>71</v>
      </c>
      <c r="B76" s="117" t="s">
        <v>354</v>
      </c>
      <c r="C76" s="181">
        <v>2.033331</v>
      </c>
      <c r="D76" s="181">
        <v>126.940692</v>
      </c>
      <c r="E76" s="181">
        <v>16.658885999999999</v>
      </c>
      <c r="F76" s="119">
        <v>-86.876638422610768</v>
      </c>
      <c r="G76" s="120">
        <v>719.29041557916537</v>
      </c>
      <c r="H76" s="216" t="s">
        <v>355</v>
      </c>
      <c r="I76" s="217">
        <v>71</v>
      </c>
    </row>
    <row r="77" spans="1:9" ht="18" customHeight="1" x14ac:dyDescent="0.65">
      <c r="A77" s="123">
        <v>72</v>
      </c>
      <c r="B77" s="124" t="s">
        <v>356</v>
      </c>
      <c r="C77" s="184">
        <v>9.1524280000000005</v>
      </c>
      <c r="D77" s="184">
        <v>15.124529000000001</v>
      </c>
      <c r="E77" s="184">
        <v>16.016213</v>
      </c>
      <c r="F77" s="126">
        <v>5.8956149973331318</v>
      </c>
      <c r="G77" s="127">
        <v>74.994143630520767</v>
      </c>
      <c r="H77" s="218" t="s">
        <v>357</v>
      </c>
      <c r="I77" s="219">
        <v>72</v>
      </c>
    </row>
    <row r="78" spans="1:9" ht="18" customHeight="1" x14ac:dyDescent="0.65">
      <c r="A78" s="116">
        <v>73</v>
      </c>
      <c r="B78" s="117" t="s">
        <v>358</v>
      </c>
      <c r="C78" s="181">
        <v>44.184078999999997</v>
      </c>
      <c r="D78" s="181">
        <v>62.510530000000003</v>
      </c>
      <c r="E78" s="181">
        <v>15.280802</v>
      </c>
      <c r="F78" s="119">
        <v>-75.554835321345053</v>
      </c>
      <c r="G78" s="120">
        <v>-65.415592344925869</v>
      </c>
      <c r="H78" s="216" t="s">
        <v>359</v>
      </c>
      <c r="I78" s="217">
        <v>73</v>
      </c>
    </row>
    <row r="79" spans="1:9" ht="18" customHeight="1" x14ac:dyDescent="0.65">
      <c r="A79" s="123">
        <v>74</v>
      </c>
      <c r="B79" s="124" t="s">
        <v>360</v>
      </c>
      <c r="C79" s="184">
        <v>12.487470999999999</v>
      </c>
      <c r="D79" s="184">
        <v>3.1970459999999998</v>
      </c>
      <c r="E79" s="184">
        <v>14.629861</v>
      </c>
      <c r="F79" s="126">
        <v>357.60558340418004</v>
      </c>
      <c r="G79" s="127">
        <v>17.156316118772175</v>
      </c>
      <c r="H79" s="218" t="s">
        <v>361</v>
      </c>
      <c r="I79" s="219">
        <v>74</v>
      </c>
    </row>
    <row r="80" spans="1:9" ht="18" customHeight="1" x14ac:dyDescent="0.65">
      <c r="A80" s="116">
        <v>75</v>
      </c>
      <c r="B80" s="117" t="s">
        <v>362</v>
      </c>
      <c r="C80" s="181">
        <v>11.297670999999999</v>
      </c>
      <c r="D80" s="181">
        <v>17.798483999999998</v>
      </c>
      <c r="E80" s="181">
        <v>14.257493</v>
      </c>
      <c r="F80" s="119">
        <v>-19.894902284936165</v>
      </c>
      <c r="G80" s="120">
        <v>26.198514720423361</v>
      </c>
      <c r="H80" s="216" t="s">
        <v>363</v>
      </c>
      <c r="I80" s="217">
        <v>75</v>
      </c>
    </row>
    <row r="81" spans="1:9" ht="18" customHeight="1" x14ac:dyDescent="0.65">
      <c r="A81" s="123">
        <v>76</v>
      </c>
      <c r="B81" s="124" t="s">
        <v>364</v>
      </c>
      <c r="C81" s="184">
        <v>14.521425000000001</v>
      </c>
      <c r="D81" s="184">
        <v>26.436161999999999</v>
      </c>
      <c r="E81" s="184">
        <v>13.020765000000001</v>
      </c>
      <c r="F81" s="126">
        <v>-50.746386710748702</v>
      </c>
      <c r="G81" s="127">
        <v>-10.334109772284739</v>
      </c>
      <c r="H81" s="218" t="s">
        <v>365</v>
      </c>
      <c r="I81" s="219">
        <v>76</v>
      </c>
    </row>
    <row r="82" spans="1:9" ht="18" customHeight="1" x14ac:dyDescent="0.65">
      <c r="A82" s="116">
        <v>77</v>
      </c>
      <c r="B82" s="117" t="s">
        <v>366</v>
      </c>
      <c r="C82" s="181">
        <v>9.8042219999999993</v>
      </c>
      <c r="D82" s="181">
        <v>12.034153</v>
      </c>
      <c r="E82" s="181">
        <v>12.312503</v>
      </c>
      <c r="F82" s="119">
        <v>2.3130003416110823</v>
      </c>
      <c r="G82" s="120">
        <v>25.583682213642245</v>
      </c>
      <c r="H82" s="216" t="s">
        <v>367</v>
      </c>
      <c r="I82" s="217">
        <v>77</v>
      </c>
    </row>
    <row r="83" spans="1:9" ht="18" customHeight="1" x14ac:dyDescent="0.65">
      <c r="A83" s="123">
        <v>78</v>
      </c>
      <c r="B83" s="124" t="s">
        <v>368</v>
      </c>
      <c r="C83" s="184">
        <v>27.258257</v>
      </c>
      <c r="D83" s="184">
        <v>9.4955060000000007</v>
      </c>
      <c r="E83" s="184">
        <v>11.217635</v>
      </c>
      <c r="F83" s="126">
        <v>18.136253086460052</v>
      </c>
      <c r="G83" s="127">
        <v>-58.846836758491207</v>
      </c>
      <c r="H83" s="218" t="s">
        <v>369</v>
      </c>
      <c r="I83" s="219">
        <v>78</v>
      </c>
    </row>
    <row r="84" spans="1:9" ht="18" customHeight="1" x14ac:dyDescent="0.65">
      <c r="A84" s="116">
        <v>79</v>
      </c>
      <c r="B84" s="117" t="s">
        <v>370</v>
      </c>
      <c r="C84" s="181">
        <v>9.1246880000000008</v>
      </c>
      <c r="D84" s="181">
        <v>8.8224330000000002</v>
      </c>
      <c r="E84" s="181">
        <v>11.213222999999999</v>
      </c>
      <c r="F84" s="119">
        <v>27.098987320164404</v>
      </c>
      <c r="G84" s="120">
        <v>22.888837404632344</v>
      </c>
      <c r="H84" s="216" t="s">
        <v>371</v>
      </c>
      <c r="I84" s="217">
        <v>79</v>
      </c>
    </row>
    <row r="85" spans="1:9" ht="18" customHeight="1" x14ac:dyDescent="0.65">
      <c r="A85" s="123">
        <v>80</v>
      </c>
      <c r="B85" s="124" t="s">
        <v>372</v>
      </c>
      <c r="C85" s="184">
        <v>7.8215329999999996</v>
      </c>
      <c r="D85" s="184">
        <v>8.2082250000000005</v>
      </c>
      <c r="E85" s="184">
        <v>10.961149000000001</v>
      </c>
      <c r="F85" s="126">
        <v>33.538603047552918</v>
      </c>
      <c r="G85" s="127">
        <v>40.140673190281248</v>
      </c>
      <c r="H85" s="218" t="s">
        <v>373</v>
      </c>
      <c r="I85" s="219">
        <v>80</v>
      </c>
    </row>
    <row r="86" spans="1:9" ht="18" customHeight="1" x14ac:dyDescent="0.65">
      <c r="A86" s="116">
        <v>81</v>
      </c>
      <c r="B86" s="117" t="s">
        <v>374</v>
      </c>
      <c r="C86" s="181">
        <v>30.706205000000001</v>
      </c>
      <c r="D86" s="181">
        <v>14.060428999999999</v>
      </c>
      <c r="E86" s="181">
        <v>10.034355</v>
      </c>
      <c r="F86" s="119">
        <v>-28.634076527821449</v>
      </c>
      <c r="G86" s="120">
        <v>-67.32140946756526</v>
      </c>
      <c r="H86" s="216" t="s">
        <v>375</v>
      </c>
      <c r="I86" s="217">
        <v>81</v>
      </c>
    </row>
    <row r="87" spans="1:9" ht="18" customHeight="1" x14ac:dyDescent="0.65">
      <c r="A87" s="123">
        <v>82</v>
      </c>
      <c r="B87" s="124" t="s">
        <v>376</v>
      </c>
      <c r="C87" s="184">
        <v>4.2874090000000002</v>
      </c>
      <c r="D87" s="184">
        <v>15.138239</v>
      </c>
      <c r="E87" s="184">
        <v>9.8183500000000006</v>
      </c>
      <c r="F87" s="126">
        <v>-35.142059786478463</v>
      </c>
      <c r="G87" s="127">
        <v>129.00427740857006</v>
      </c>
      <c r="H87" s="218" t="s">
        <v>377</v>
      </c>
      <c r="I87" s="219">
        <v>82</v>
      </c>
    </row>
    <row r="88" spans="1:9" ht="18" customHeight="1" x14ac:dyDescent="0.65">
      <c r="A88" s="116">
        <v>83</v>
      </c>
      <c r="B88" s="117" t="s">
        <v>378</v>
      </c>
      <c r="C88" s="181">
        <v>4.1502410000000003</v>
      </c>
      <c r="D88" s="181">
        <v>8.3745740000000009</v>
      </c>
      <c r="E88" s="181">
        <v>9.6665749999999999</v>
      </c>
      <c r="F88" s="119">
        <v>15.427662350347603</v>
      </c>
      <c r="G88" s="120">
        <v>132.91599210744627</v>
      </c>
      <c r="H88" s="216" t="s">
        <v>379</v>
      </c>
      <c r="I88" s="217">
        <v>83</v>
      </c>
    </row>
    <row r="89" spans="1:9" ht="18" customHeight="1" x14ac:dyDescent="0.65">
      <c r="A89" s="123">
        <v>84</v>
      </c>
      <c r="B89" s="124" t="s">
        <v>380</v>
      </c>
      <c r="C89" s="184">
        <v>4.6456249999999999</v>
      </c>
      <c r="D89" s="184">
        <v>11.183066</v>
      </c>
      <c r="E89" s="184">
        <v>7.9507329999999996</v>
      </c>
      <c r="F89" s="126">
        <v>-28.903817611377779</v>
      </c>
      <c r="G89" s="127">
        <v>71.144528454190777</v>
      </c>
      <c r="H89" s="218" t="s">
        <v>381</v>
      </c>
      <c r="I89" s="219">
        <v>84</v>
      </c>
    </row>
    <row r="90" spans="1:9" ht="18" customHeight="1" x14ac:dyDescent="0.65">
      <c r="A90" s="116">
        <v>85</v>
      </c>
      <c r="B90" s="117" t="s">
        <v>382</v>
      </c>
      <c r="C90" s="181">
        <v>6.707795</v>
      </c>
      <c r="D90" s="181">
        <v>6.4828749999999999</v>
      </c>
      <c r="E90" s="181">
        <v>7.7659450000000003</v>
      </c>
      <c r="F90" s="119">
        <v>19.791681931241921</v>
      </c>
      <c r="G90" s="120">
        <v>15.77493050995149</v>
      </c>
      <c r="H90" s="216" t="s">
        <v>383</v>
      </c>
      <c r="I90" s="217">
        <v>85</v>
      </c>
    </row>
    <row r="91" spans="1:9" ht="18" customHeight="1" x14ac:dyDescent="0.65">
      <c r="A91" s="123">
        <v>86</v>
      </c>
      <c r="B91" s="124" t="s">
        <v>384</v>
      </c>
      <c r="C91" s="184">
        <v>2.9042089999999998</v>
      </c>
      <c r="D91" s="184">
        <v>21.766846999999999</v>
      </c>
      <c r="E91" s="184">
        <v>7.6422929999999996</v>
      </c>
      <c r="F91" s="126">
        <v>-64.890215840631399</v>
      </c>
      <c r="G91" s="127">
        <v>163.14542100792332</v>
      </c>
      <c r="H91" s="218" t="s">
        <v>385</v>
      </c>
      <c r="I91" s="219">
        <v>86</v>
      </c>
    </row>
    <row r="92" spans="1:9" ht="18" customHeight="1" x14ac:dyDescent="0.65">
      <c r="A92" s="116">
        <v>87</v>
      </c>
      <c r="B92" s="117" t="s">
        <v>386</v>
      </c>
      <c r="C92" s="181">
        <v>7.486764</v>
      </c>
      <c r="D92" s="181">
        <v>7.2027130000000001</v>
      </c>
      <c r="E92" s="181">
        <v>7.6277400000000002</v>
      </c>
      <c r="F92" s="119">
        <v>5.9009292748440689</v>
      </c>
      <c r="G92" s="120">
        <v>1.883003123913074</v>
      </c>
      <c r="H92" s="216" t="s">
        <v>387</v>
      </c>
      <c r="I92" s="217">
        <v>87</v>
      </c>
    </row>
    <row r="93" spans="1:9" ht="18" customHeight="1" x14ac:dyDescent="0.65">
      <c r="A93" s="123">
        <v>88</v>
      </c>
      <c r="B93" s="124" t="s">
        <v>388</v>
      </c>
      <c r="C93" s="184">
        <v>3.6535709999999999</v>
      </c>
      <c r="D93" s="184">
        <v>4.0600620000000003</v>
      </c>
      <c r="E93" s="184">
        <v>6.6171480000000003</v>
      </c>
      <c r="F93" s="126">
        <v>62.98145200738314</v>
      </c>
      <c r="G93" s="127">
        <v>81.114531509035956</v>
      </c>
      <c r="H93" s="218" t="s">
        <v>389</v>
      </c>
      <c r="I93" s="219">
        <v>88</v>
      </c>
    </row>
    <row r="94" spans="1:9" ht="18" customHeight="1" x14ac:dyDescent="0.65">
      <c r="A94" s="116">
        <v>89</v>
      </c>
      <c r="B94" s="117" t="s">
        <v>390</v>
      </c>
      <c r="C94" s="181">
        <v>5.0714709999999998</v>
      </c>
      <c r="D94" s="181">
        <v>4.7515320000000001</v>
      </c>
      <c r="E94" s="181">
        <v>6.1164620000000003</v>
      </c>
      <c r="F94" s="119">
        <v>28.726103496724843</v>
      </c>
      <c r="G94" s="120">
        <v>20.605283950159638</v>
      </c>
      <c r="H94" s="216" t="s">
        <v>391</v>
      </c>
      <c r="I94" s="217">
        <v>89</v>
      </c>
    </row>
    <row r="95" spans="1:9" ht="18" customHeight="1" x14ac:dyDescent="0.65">
      <c r="A95" s="123">
        <v>90</v>
      </c>
      <c r="B95" s="124" t="s">
        <v>392</v>
      </c>
      <c r="C95" s="184">
        <v>6.002402</v>
      </c>
      <c r="D95" s="184">
        <v>3.1436999999999999</v>
      </c>
      <c r="E95" s="184">
        <v>6.090401</v>
      </c>
      <c r="F95" s="126">
        <v>93.733530553169842</v>
      </c>
      <c r="G95" s="127">
        <v>1.4660630860778623</v>
      </c>
      <c r="H95" s="218" t="s">
        <v>393</v>
      </c>
      <c r="I95" s="219">
        <v>90</v>
      </c>
    </row>
    <row r="96" spans="1:9" ht="18" customHeight="1" x14ac:dyDescent="0.65">
      <c r="A96" s="116">
        <v>91</v>
      </c>
      <c r="B96" s="117" t="s">
        <v>394</v>
      </c>
      <c r="C96" s="181">
        <v>5.3374110000000003</v>
      </c>
      <c r="D96" s="181">
        <v>115.188941</v>
      </c>
      <c r="E96" s="181">
        <v>5.8821139999999996</v>
      </c>
      <c r="F96" s="119">
        <v>-94.893508049527071</v>
      </c>
      <c r="G96" s="120">
        <v>10.205378600223947</v>
      </c>
      <c r="H96" s="216" t="s">
        <v>395</v>
      </c>
      <c r="I96" s="217">
        <v>91</v>
      </c>
    </row>
    <row r="97" spans="1:9" ht="18" customHeight="1" x14ac:dyDescent="0.65">
      <c r="A97" s="123">
        <v>92</v>
      </c>
      <c r="B97" s="124" t="s">
        <v>396</v>
      </c>
      <c r="C97" s="184">
        <v>3.9550740000000002</v>
      </c>
      <c r="D97" s="184">
        <v>4.0053330000000003</v>
      </c>
      <c r="E97" s="184">
        <v>5.3991939999999996</v>
      </c>
      <c r="F97" s="126">
        <v>34.800127729704357</v>
      </c>
      <c r="G97" s="127">
        <v>36.513096847239758</v>
      </c>
      <c r="H97" s="218" t="s">
        <v>397</v>
      </c>
      <c r="I97" s="219">
        <v>92</v>
      </c>
    </row>
    <row r="98" spans="1:9" ht="18" customHeight="1" x14ac:dyDescent="0.65">
      <c r="A98" s="116">
        <v>93</v>
      </c>
      <c r="B98" s="117" t="s">
        <v>398</v>
      </c>
      <c r="C98" s="181">
        <v>3.7235260000000001</v>
      </c>
      <c r="D98" s="181">
        <v>12.575048000000001</v>
      </c>
      <c r="E98" s="181">
        <v>4.8885810000000003</v>
      </c>
      <c r="F98" s="119">
        <v>-61.124752764363201</v>
      </c>
      <c r="G98" s="120">
        <v>31.289025509691616</v>
      </c>
      <c r="H98" s="216" t="s">
        <v>399</v>
      </c>
      <c r="I98" s="217">
        <v>93</v>
      </c>
    </row>
    <row r="99" spans="1:9" ht="18" customHeight="1" x14ac:dyDescent="0.65">
      <c r="A99" s="123">
        <v>94</v>
      </c>
      <c r="B99" s="124" t="s">
        <v>400</v>
      </c>
      <c r="C99" s="184">
        <v>21.212515</v>
      </c>
      <c r="D99" s="184">
        <v>8.4644829999999995</v>
      </c>
      <c r="E99" s="184">
        <v>4.3978549999999998</v>
      </c>
      <c r="F99" s="126">
        <v>-48.043430413883513</v>
      </c>
      <c r="G99" s="127">
        <v>-79.267639881456773</v>
      </c>
      <c r="H99" s="218" t="s">
        <v>401</v>
      </c>
      <c r="I99" s="219">
        <v>94</v>
      </c>
    </row>
    <row r="100" spans="1:9" ht="18" customHeight="1" x14ac:dyDescent="0.65">
      <c r="A100" s="116">
        <v>95</v>
      </c>
      <c r="B100" s="117" t="s">
        <v>402</v>
      </c>
      <c r="C100" s="181">
        <v>1.9275180000000001</v>
      </c>
      <c r="D100" s="181">
        <v>3.8629120000000001</v>
      </c>
      <c r="E100" s="181">
        <v>4.2006709999999998</v>
      </c>
      <c r="F100" s="119">
        <v>8.7436369246827184</v>
      </c>
      <c r="G100" s="120">
        <v>117.93160945838119</v>
      </c>
      <c r="H100" s="216" t="s">
        <v>403</v>
      </c>
      <c r="I100" s="217">
        <v>95</v>
      </c>
    </row>
    <row r="101" spans="1:9" ht="18" customHeight="1" x14ac:dyDescent="0.65">
      <c r="A101" s="123">
        <v>96</v>
      </c>
      <c r="B101" s="124" t="s">
        <v>404</v>
      </c>
      <c r="C101" s="184">
        <v>3.088784</v>
      </c>
      <c r="D101" s="184">
        <v>4.0379940000000003</v>
      </c>
      <c r="E101" s="184">
        <v>4.0456899999999996</v>
      </c>
      <c r="F101" s="126">
        <v>0.19058968388756536</v>
      </c>
      <c r="G101" s="127">
        <v>30.980023206543407</v>
      </c>
      <c r="H101" s="218" t="s">
        <v>405</v>
      </c>
      <c r="I101" s="219">
        <v>96</v>
      </c>
    </row>
    <row r="102" spans="1:9" ht="18" customHeight="1" x14ac:dyDescent="0.65">
      <c r="A102" s="116">
        <v>97</v>
      </c>
      <c r="B102" s="117" t="s">
        <v>406</v>
      </c>
      <c r="C102" s="181">
        <v>20.22974</v>
      </c>
      <c r="D102" s="181">
        <v>4.0454090000000003</v>
      </c>
      <c r="E102" s="181">
        <v>4.0217749999999999</v>
      </c>
      <c r="F102" s="119">
        <v>-0.58421781332864686</v>
      </c>
      <c r="G102" s="120">
        <v>-80.119492390905663</v>
      </c>
      <c r="H102" s="216" t="s">
        <v>407</v>
      </c>
      <c r="I102" s="217">
        <v>97</v>
      </c>
    </row>
    <row r="103" spans="1:9" ht="18" customHeight="1" x14ac:dyDescent="0.65">
      <c r="A103" s="123">
        <v>98</v>
      </c>
      <c r="B103" s="124" t="s">
        <v>408</v>
      </c>
      <c r="C103" s="184">
        <v>0.34631200000000001</v>
      </c>
      <c r="D103" s="184">
        <v>0.491093</v>
      </c>
      <c r="E103" s="184">
        <v>3.7297210000000001</v>
      </c>
      <c r="F103" s="126">
        <v>659.47346022036561</v>
      </c>
      <c r="G103" s="127">
        <v>976.98289403774629</v>
      </c>
      <c r="H103" s="218" t="s">
        <v>409</v>
      </c>
      <c r="I103" s="219">
        <v>98</v>
      </c>
    </row>
    <row r="104" spans="1:9" ht="18" customHeight="1" x14ac:dyDescent="0.65">
      <c r="A104" s="116">
        <v>99</v>
      </c>
      <c r="B104" s="117" t="s">
        <v>410</v>
      </c>
      <c r="C104" s="181">
        <v>1.7509079999999999</v>
      </c>
      <c r="D104" s="181">
        <v>0.29312500000000002</v>
      </c>
      <c r="E104" s="181">
        <v>3.7028590000000001</v>
      </c>
      <c r="F104" s="119">
        <v>1163.2354797441365</v>
      </c>
      <c r="G104" s="120">
        <v>111.48221379992553</v>
      </c>
      <c r="H104" s="216" t="s">
        <v>411</v>
      </c>
      <c r="I104" s="217">
        <v>99</v>
      </c>
    </row>
    <row r="105" spans="1:9" ht="18" customHeight="1" x14ac:dyDescent="0.65">
      <c r="A105" s="123">
        <v>100</v>
      </c>
      <c r="B105" s="124" t="s">
        <v>412</v>
      </c>
      <c r="C105" s="184">
        <v>0.17429900000000001</v>
      </c>
      <c r="D105" s="184">
        <v>1.6349370000000001</v>
      </c>
      <c r="E105" s="184">
        <v>3.4175900000000001</v>
      </c>
      <c r="F105" s="126">
        <v>109.03496587330275</v>
      </c>
      <c r="G105" s="127">
        <v>1860.7628270959672</v>
      </c>
      <c r="H105" s="218" t="s">
        <v>413</v>
      </c>
      <c r="I105" s="219">
        <v>100</v>
      </c>
    </row>
    <row r="106" spans="1:9" ht="18" customHeight="1" x14ac:dyDescent="0.65">
      <c r="A106" s="116">
        <v>101</v>
      </c>
      <c r="B106" s="117" t="s">
        <v>414</v>
      </c>
      <c r="C106" s="181">
        <v>4.1748240000000001</v>
      </c>
      <c r="D106" s="181">
        <v>6.1224569999999998</v>
      </c>
      <c r="E106" s="181">
        <v>3.2896489999999998</v>
      </c>
      <c r="F106" s="119">
        <v>-46.269136720764223</v>
      </c>
      <c r="G106" s="120">
        <v>-21.202690221192565</v>
      </c>
      <c r="H106" s="216" t="s">
        <v>415</v>
      </c>
      <c r="I106" s="217">
        <v>101</v>
      </c>
    </row>
    <row r="107" spans="1:9" ht="18" customHeight="1" x14ac:dyDescent="0.65">
      <c r="A107" s="123">
        <v>102</v>
      </c>
      <c r="B107" s="124" t="s">
        <v>416</v>
      </c>
      <c r="C107" s="184">
        <v>0.156469</v>
      </c>
      <c r="D107" s="184">
        <v>1.0225519999999999</v>
      </c>
      <c r="E107" s="184">
        <v>3.2150430000000001</v>
      </c>
      <c r="F107" s="126">
        <v>214.41364351152808</v>
      </c>
      <c r="G107" s="127">
        <v>1954.7475857837658</v>
      </c>
      <c r="H107" s="218" t="s">
        <v>417</v>
      </c>
      <c r="I107" s="219">
        <v>102</v>
      </c>
    </row>
    <row r="108" spans="1:9" ht="18" customHeight="1" x14ac:dyDescent="0.65">
      <c r="A108" s="116">
        <v>103</v>
      </c>
      <c r="B108" s="117" t="s">
        <v>418</v>
      </c>
      <c r="C108" s="181">
        <v>1.434247</v>
      </c>
      <c r="D108" s="181">
        <v>4.7437259999999997</v>
      </c>
      <c r="E108" s="181">
        <v>2.8151359999999999</v>
      </c>
      <c r="F108" s="119">
        <v>-40.65559435768423</v>
      </c>
      <c r="G108" s="120">
        <v>96.2797202992232</v>
      </c>
      <c r="H108" s="216" t="s">
        <v>419</v>
      </c>
      <c r="I108" s="217">
        <v>103</v>
      </c>
    </row>
    <row r="109" spans="1:9" ht="18" customHeight="1" x14ac:dyDescent="0.65">
      <c r="A109" s="123">
        <v>104</v>
      </c>
      <c r="B109" s="124" t="s">
        <v>420</v>
      </c>
      <c r="C109" s="184">
        <v>2.8753359999999999</v>
      </c>
      <c r="D109" s="184">
        <v>2.2655050000000001</v>
      </c>
      <c r="E109" s="184">
        <v>2.7072590000000001</v>
      </c>
      <c r="F109" s="126">
        <v>19.499140368262257</v>
      </c>
      <c r="G109" s="127">
        <v>-5.8454733638086065</v>
      </c>
      <c r="H109" s="218" t="s">
        <v>421</v>
      </c>
      <c r="I109" s="219">
        <v>104</v>
      </c>
    </row>
    <row r="110" spans="1:9" ht="18" customHeight="1" x14ac:dyDescent="0.65">
      <c r="A110" s="116">
        <v>105</v>
      </c>
      <c r="B110" s="117" t="s">
        <v>422</v>
      </c>
      <c r="C110" s="181">
        <v>1.851199</v>
      </c>
      <c r="D110" s="181">
        <v>0.90439499999999995</v>
      </c>
      <c r="E110" s="181">
        <v>2.6241989999999999</v>
      </c>
      <c r="F110" s="119">
        <v>190.16071517423251</v>
      </c>
      <c r="G110" s="120">
        <v>41.756720914391153</v>
      </c>
      <c r="H110" s="216" t="s">
        <v>423</v>
      </c>
      <c r="I110" s="217">
        <v>105</v>
      </c>
    </row>
    <row r="111" spans="1:9" ht="18" customHeight="1" x14ac:dyDescent="0.65">
      <c r="A111" s="123">
        <v>106</v>
      </c>
      <c r="B111" s="124" t="s">
        <v>424</v>
      </c>
      <c r="C111" s="184">
        <v>5.5711620000000002</v>
      </c>
      <c r="D111" s="184">
        <v>2.3982359999999998</v>
      </c>
      <c r="E111" s="184">
        <v>2.5872419999999998</v>
      </c>
      <c r="F111" s="126">
        <v>7.8810425662862116</v>
      </c>
      <c r="G111" s="127">
        <v>-53.56010110637601</v>
      </c>
      <c r="H111" s="218" t="s">
        <v>425</v>
      </c>
      <c r="I111" s="219">
        <v>106</v>
      </c>
    </row>
    <row r="112" spans="1:9" ht="18" customHeight="1" x14ac:dyDescent="0.65">
      <c r="A112" s="116">
        <v>107</v>
      </c>
      <c r="B112" s="117" t="s">
        <v>426</v>
      </c>
      <c r="C112" s="181">
        <v>1.1159939999999999</v>
      </c>
      <c r="D112" s="181">
        <v>2.785485</v>
      </c>
      <c r="E112" s="181">
        <v>2.4581900000000001</v>
      </c>
      <c r="F112" s="119">
        <v>-11.750018398950267</v>
      </c>
      <c r="G112" s="120">
        <v>120.26910538945552</v>
      </c>
      <c r="H112" s="216" t="s">
        <v>427</v>
      </c>
      <c r="I112" s="217">
        <v>107</v>
      </c>
    </row>
    <row r="113" spans="1:9" ht="18" customHeight="1" x14ac:dyDescent="0.65">
      <c r="A113" s="123">
        <v>108</v>
      </c>
      <c r="B113" s="124" t="s">
        <v>428</v>
      </c>
      <c r="C113" s="184">
        <v>2.4595989999999999</v>
      </c>
      <c r="D113" s="184" t="s">
        <v>204</v>
      </c>
      <c r="E113" s="184">
        <v>2.429951</v>
      </c>
      <c r="F113" s="126" t="s">
        <v>204</v>
      </c>
      <c r="G113" s="127">
        <v>-1.2053997419904539</v>
      </c>
      <c r="H113" s="218" t="s">
        <v>429</v>
      </c>
      <c r="I113" s="219">
        <v>108</v>
      </c>
    </row>
    <row r="114" spans="1:9" ht="18" customHeight="1" x14ac:dyDescent="0.65">
      <c r="A114" s="116">
        <v>109</v>
      </c>
      <c r="B114" s="117" t="s">
        <v>430</v>
      </c>
      <c r="C114" s="181">
        <v>5.4307280000000002</v>
      </c>
      <c r="D114" s="181">
        <v>1.551666</v>
      </c>
      <c r="E114" s="181">
        <v>2.3069190000000002</v>
      </c>
      <c r="F114" s="119">
        <v>48.673683640680409</v>
      </c>
      <c r="G114" s="120">
        <v>-57.520999026281558</v>
      </c>
      <c r="H114" s="216" t="s">
        <v>431</v>
      </c>
      <c r="I114" s="217">
        <v>109</v>
      </c>
    </row>
    <row r="115" spans="1:9" ht="18" customHeight="1" x14ac:dyDescent="0.65">
      <c r="A115" s="123">
        <v>110</v>
      </c>
      <c r="B115" s="124" t="s">
        <v>432</v>
      </c>
      <c r="C115" s="184">
        <v>0.58884800000000004</v>
      </c>
      <c r="D115" s="184">
        <v>1.15856</v>
      </c>
      <c r="E115" s="184">
        <v>2.2425099999999998</v>
      </c>
      <c r="F115" s="126">
        <v>93.5601091009529</v>
      </c>
      <c r="G115" s="127">
        <v>280.83002744341485</v>
      </c>
      <c r="H115" s="218" t="s">
        <v>433</v>
      </c>
      <c r="I115" s="219">
        <v>110</v>
      </c>
    </row>
    <row r="116" spans="1:9" ht="18" customHeight="1" x14ac:dyDescent="0.65">
      <c r="A116" s="116">
        <v>111</v>
      </c>
      <c r="B116" s="117" t="s">
        <v>434</v>
      </c>
      <c r="C116" s="181">
        <v>8.4999999999999995E-4</v>
      </c>
      <c r="D116" s="181">
        <v>4.4970000000000001E-3</v>
      </c>
      <c r="E116" s="181">
        <v>2.2264759999999999</v>
      </c>
      <c r="F116" s="119">
        <v>49410.251278630196</v>
      </c>
      <c r="G116" s="120">
        <v>261838.35294117648</v>
      </c>
      <c r="H116" s="216" t="s">
        <v>435</v>
      </c>
      <c r="I116" s="217">
        <v>111</v>
      </c>
    </row>
    <row r="117" spans="1:9" ht="18" customHeight="1" x14ac:dyDescent="0.65">
      <c r="A117" s="123">
        <v>112</v>
      </c>
      <c r="B117" s="124" t="s">
        <v>436</v>
      </c>
      <c r="C117" s="184">
        <v>0.571519</v>
      </c>
      <c r="D117" s="184">
        <v>1.0649759999999999</v>
      </c>
      <c r="E117" s="184">
        <v>2.1846869999999998</v>
      </c>
      <c r="F117" s="126">
        <v>105.13955244061836</v>
      </c>
      <c r="G117" s="127">
        <v>282.2597323973481</v>
      </c>
      <c r="H117" s="218" t="s">
        <v>437</v>
      </c>
      <c r="I117" s="219">
        <v>112</v>
      </c>
    </row>
    <row r="118" spans="1:9" ht="18" customHeight="1" x14ac:dyDescent="0.65">
      <c r="A118" s="116">
        <v>113</v>
      </c>
      <c r="B118" s="117" t="s">
        <v>438</v>
      </c>
      <c r="C118" s="181">
        <v>1.2390129999999999</v>
      </c>
      <c r="D118" s="181">
        <v>1.5717650000000001</v>
      </c>
      <c r="E118" s="181">
        <v>1.98702</v>
      </c>
      <c r="F118" s="119">
        <v>26.419661972368647</v>
      </c>
      <c r="G118" s="120">
        <v>60.371198687987949</v>
      </c>
      <c r="H118" s="216" t="s">
        <v>439</v>
      </c>
      <c r="I118" s="217">
        <v>113</v>
      </c>
    </row>
    <row r="119" spans="1:9" ht="18" customHeight="1" x14ac:dyDescent="0.65">
      <c r="A119" s="123">
        <v>114</v>
      </c>
      <c r="B119" s="124" t="s">
        <v>440</v>
      </c>
      <c r="C119" s="184" t="s">
        <v>204</v>
      </c>
      <c r="D119" s="184" t="s">
        <v>204</v>
      </c>
      <c r="E119" s="184">
        <v>1.7044969999999999</v>
      </c>
      <c r="F119" s="126" t="s">
        <v>204</v>
      </c>
      <c r="G119" s="127" t="s">
        <v>204</v>
      </c>
      <c r="H119" s="218" t="s">
        <v>441</v>
      </c>
      <c r="I119" s="219">
        <v>114</v>
      </c>
    </row>
    <row r="120" spans="1:9" ht="18" customHeight="1" x14ac:dyDescent="0.65">
      <c r="A120" s="116">
        <v>115</v>
      </c>
      <c r="B120" s="117" t="s">
        <v>442</v>
      </c>
      <c r="C120" s="181">
        <v>0.40383999999999998</v>
      </c>
      <c r="D120" s="181">
        <v>4.6659470000000001</v>
      </c>
      <c r="E120" s="181">
        <v>1.615821</v>
      </c>
      <c r="F120" s="119">
        <v>-65.369923833253992</v>
      </c>
      <c r="G120" s="120">
        <v>300.11415412044374</v>
      </c>
      <c r="H120" s="216" t="s">
        <v>443</v>
      </c>
      <c r="I120" s="217">
        <v>115</v>
      </c>
    </row>
    <row r="121" spans="1:9" ht="18" customHeight="1" x14ac:dyDescent="0.65">
      <c r="A121" s="123">
        <v>116</v>
      </c>
      <c r="B121" s="124" t="s">
        <v>444</v>
      </c>
      <c r="C121" s="184" t="s">
        <v>204</v>
      </c>
      <c r="D121" s="184" t="s">
        <v>204</v>
      </c>
      <c r="E121" s="184">
        <v>1.38131</v>
      </c>
      <c r="F121" s="126" t="s">
        <v>204</v>
      </c>
      <c r="G121" s="127" t="s">
        <v>204</v>
      </c>
      <c r="H121" s="218" t="s">
        <v>445</v>
      </c>
      <c r="I121" s="219">
        <v>116</v>
      </c>
    </row>
    <row r="122" spans="1:9" ht="18" customHeight="1" x14ac:dyDescent="0.65">
      <c r="A122" s="116">
        <v>117</v>
      </c>
      <c r="B122" s="117" t="s">
        <v>446</v>
      </c>
      <c r="C122" s="181" t="s">
        <v>204</v>
      </c>
      <c r="D122" s="181">
        <v>1.7552319999999999</v>
      </c>
      <c r="E122" s="181">
        <v>1.336023</v>
      </c>
      <c r="F122" s="119">
        <v>-23.883395471367884</v>
      </c>
      <c r="G122" s="120" t="s">
        <v>204</v>
      </c>
      <c r="H122" s="216" t="s">
        <v>447</v>
      </c>
      <c r="I122" s="217">
        <v>117</v>
      </c>
    </row>
    <row r="123" spans="1:9" ht="18" customHeight="1" x14ac:dyDescent="0.65">
      <c r="A123" s="123">
        <v>118</v>
      </c>
      <c r="B123" s="124" t="s">
        <v>448</v>
      </c>
      <c r="C123" s="184">
        <v>0.120014</v>
      </c>
      <c r="D123" s="184">
        <v>0.18990799999999999</v>
      </c>
      <c r="E123" s="184">
        <v>1.181684</v>
      </c>
      <c r="F123" s="126">
        <v>522.24024264380648</v>
      </c>
      <c r="G123" s="127">
        <v>884.62179412401895</v>
      </c>
      <c r="H123" s="218" t="s">
        <v>449</v>
      </c>
      <c r="I123" s="219">
        <v>118</v>
      </c>
    </row>
    <row r="124" spans="1:9" ht="18" customHeight="1" x14ac:dyDescent="0.65">
      <c r="A124" s="116">
        <v>119</v>
      </c>
      <c r="B124" s="117" t="s">
        <v>450</v>
      </c>
      <c r="C124" s="181">
        <v>1.2968649999999999</v>
      </c>
      <c r="D124" s="181">
        <v>0.92647900000000005</v>
      </c>
      <c r="E124" s="181">
        <v>1.0532280000000001</v>
      </c>
      <c r="F124" s="119">
        <v>13.680720232190913</v>
      </c>
      <c r="G124" s="120">
        <v>-18.786612330504703</v>
      </c>
      <c r="H124" s="216" t="s">
        <v>451</v>
      </c>
      <c r="I124" s="217">
        <v>119</v>
      </c>
    </row>
    <row r="125" spans="1:9" ht="18" customHeight="1" x14ac:dyDescent="0.65">
      <c r="A125" s="123">
        <v>120</v>
      </c>
      <c r="B125" s="124" t="s">
        <v>452</v>
      </c>
      <c r="C125" s="184">
        <v>4.2719999999999998E-3</v>
      </c>
      <c r="D125" s="184">
        <v>0.58545899999999995</v>
      </c>
      <c r="E125" s="184">
        <v>0.96798499999999998</v>
      </c>
      <c r="F125" s="126">
        <v>65.337794790070717</v>
      </c>
      <c r="G125" s="127">
        <v>22558.824906367041</v>
      </c>
      <c r="H125" s="218" t="s">
        <v>453</v>
      </c>
      <c r="I125" s="219">
        <v>120</v>
      </c>
    </row>
    <row r="126" spans="1:9" ht="18" customHeight="1" x14ac:dyDescent="0.65">
      <c r="A126" s="116">
        <v>121</v>
      </c>
      <c r="B126" s="117" t="s">
        <v>454</v>
      </c>
      <c r="C126" s="181">
        <v>1.2993159999999999</v>
      </c>
      <c r="D126" s="181">
        <v>2.4134380000000002</v>
      </c>
      <c r="E126" s="181">
        <v>0.91650900000000002</v>
      </c>
      <c r="F126" s="119">
        <v>-62.024754727488343</v>
      </c>
      <c r="G126" s="120">
        <v>-29.462193954357517</v>
      </c>
      <c r="H126" s="216" t="s">
        <v>455</v>
      </c>
      <c r="I126" s="217">
        <v>121</v>
      </c>
    </row>
    <row r="127" spans="1:9" ht="18" customHeight="1" x14ac:dyDescent="0.65">
      <c r="A127" s="123">
        <v>122</v>
      </c>
      <c r="B127" s="124" t="s">
        <v>456</v>
      </c>
      <c r="C127" s="184">
        <v>1.0369569999999999</v>
      </c>
      <c r="D127" s="184">
        <v>1.1449100000000001</v>
      </c>
      <c r="E127" s="184">
        <v>0.88931300000000002</v>
      </c>
      <c r="F127" s="126">
        <v>-22.324636871020431</v>
      </c>
      <c r="G127" s="127">
        <v>-14.238198883849563</v>
      </c>
      <c r="H127" s="218" t="s">
        <v>457</v>
      </c>
      <c r="I127" s="219">
        <v>122</v>
      </c>
    </row>
    <row r="128" spans="1:9" ht="18" customHeight="1" x14ac:dyDescent="0.65">
      <c r="A128" s="116">
        <v>123</v>
      </c>
      <c r="B128" s="117" t="s">
        <v>458</v>
      </c>
      <c r="C128" s="181">
        <v>0.67064199999999996</v>
      </c>
      <c r="D128" s="181">
        <v>0.611599</v>
      </c>
      <c r="E128" s="181">
        <v>0.851383</v>
      </c>
      <c r="F128" s="119">
        <v>39.206081108700296</v>
      </c>
      <c r="G128" s="120">
        <v>26.950444499449787</v>
      </c>
      <c r="H128" s="216" t="s">
        <v>459</v>
      </c>
      <c r="I128" s="217">
        <v>123</v>
      </c>
    </row>
    <row r="129" spans="1:9" ht="18" customHeight="1" x14ac:dyDescent="0.65">
      <c r="A129" s="123">
        <v>124</v>
      </c>
      <c r="B129" s="124" t="s">
        <v>460</v>
      </c>
      <c r="C129" s="184">
        <v>2.2829999999999999E-3</v>
      </c>
      <c r="D129" s="184">
        <v>0.42858600000000002</v>
      </c>
      <c r="E129" s="184">
        <v>0.836005</v>
      </c>
      <c r="F129" s="126">
        <v>95.061201252490733</v>
      </c>
      <c r="G129" s="127">
        <v>36518.703460359175</v>
      </c>
      <c r="H129" s="218" t="s">
        <v>461</v>
      </c>
      <c r="I129" s="219">
        <v>124</v>
      </c>
    </row>
    <row r="130" spans="1:9" ht="18" customHeight="1" x14ac:dyDescent="0.65">
      <c r="A130" s="116">
        <v>125</v>
      </c>
      <c r="B130" s="117" t="s">
        <v>462</v>
      </c>
      <c r="C130" s="181">
        <v>0.64879399999999998</v>
      </c>
      <c r="D130" s="181">
        <v>4.2527819999999998</v>
      </c>
      <c r="E130" s="181">
        <v>0.77775899999999998</v>
      </c>
      <c r="F130" s="119">
        <v>-81.711759502368096</v>
      </c>
      <c r="G130" s="120">
        <v>19.877649916614516</v>
      </c>
      <c r="H130" s="216" t="s">
        <v>463</v>
      </c>
      <c r="I130" s="217">
        <v>125</v>
      </c>
    </row>
    <row r="131" spans="1:9" ht="18" customHeight="1" x14ac:dyDescent="0.65">
      <c r="A131" s="123">
        <v>126</v>
      </c>
      <c r="B131" s="124" t="s">
        <v>464</v>
      </c>
      <c r="C131" s="184">
        <v>1.1363289999999999</v>
      </c>
      <c r="D131" s="184">
        <v>103.70594699999999</v>
      </c>
      <c r="E131" s="184">
        <v>0.71452700000000002</v>
      </c>
      <c r="F131" s="126">
        <v>-99.311006725583439</v>
      </c>
      <c r="G131" s="127">
        <v>-37.119707408681812</v>
      </c>
      <c r="H131" s="218" t="s">
        <v>465</v>
      </c>
      <c r="I131" s="219">
        <v>126</v>
      </c>
    </row>
    <row r="132" spans="1:9" ht="18" customHeight="1" x14ac:dyDescent="0.65">
      <c r="A132" s="116">
        <v>127</v>
      </c>
      <c r="B132" s="117" t="s">
        <v>466</v>
      </c>
      <c r="C132" s="181">
        <v>324.15364</v>
      </c>
      <c r="D132" s="181">
        <v>0.13284099999999999</v>
      </c>
      <c r="E132" s="181">
        <v>0.67207099999999997</v>
      </c>
      <c r="F132" s="119">
        <v>405.92136463892928</v>
      </c>
      <c r="G132" s="120">
        <v>-99.79266899486305</v>
      </c>
      <c r="H132" s="216" t="s">
        <v>467</v>
      </c>
      <c r="I132" s="217">
        <v>127</v>
      </c>
    </row>
    <row r="133" spans="1:9" ht="18" customHeight="1" x14ac:dyDescent="0.65">
      <c r="A133" s="123">
        <v>128</v>
      </c>
      <c r="B133" s="124" t="s">
        <v>468</v>
      </c>
      <c r="C133" s="184">
        <v>0.76447799999999999</v>
      </c>
      <c r="D133" s="184" t="s">
        <v>204</v>
      </c>
      <c r="E133" s="184">
        <v>0.58228400000000002</v>
      </c>
      <c r="F133" s="126" t="s">
        <v>204</v>
      </c>
      <c r="G133" s="127">
        <v>-23.832471307218782</v>
      </c>
      <c r="H133" s="218" t="s">
        <v>469</v>
      </c>
      <c r="I133" s="219">
        <v>128</v>
      </c>
    </row>
    <row r="134" spans="1:9" ht="18" customHeight="1" x14ac:dyDescent="0.65">
      <c r="A134" s="116">
        <v>129</v>
      </c>
      <c r="B134" s="117" t="s">
        <v>470</v>
      </c>
      <c r="C134" s="181">
        <v>4.6593470000000003</v>
      </c>
      <c r="D134" s="181">
        <v>2.7904170000000001</v>
      </c>
      <c r="E134" s="181">
        <v>0.57608800000000004</v>
      </c>
      <c r="F134" s="119">
        <v>-79.354770272686849</v>
      </c>
      <c r="G134" s="120">
        <v>-87.635863995534137</v>
      </c>
      <c r="H134" s="216" t="s">
        <v>471</v>
      </c>
      <c r="I134" s="217">
        <v>129</v>
      </c>
    </row>
    <row r="135" spans="1:9" ht="18" customHeight="1" x14ac:dyDescent="0.65">
      <c r="A135" s="123">
        <v>130</v>
      </c>
      <c r="B135" s="124" t="s">
        <v>472</v>
      </c>
      <c r="C135" s="184">
        <v>1.8947860000000001</v>
      </c>
      <c r="D135" s="184">
        <v>0.75535799999999997</v>
      </c>
      <c r="E135" s="184">
        <v>0.57189699999999999</v>
      </c>
      <c r="F135" s="126">
        <v>-24.287953526672123</v>
      </c>
      <c r="G135" s="127">
        <v>-69.817330294819584</v>
      </c>
      <c r="H135" s="218" t="s">
        <v>473</v>
      </c>
      <c r="I135" s="219">
        <v>130</v>
      </c>
    </row>
    <row r="136" spans="1:9" ht="18" customHeight="1" x14ac:dyDescent="0.65">
      <c r="A136" s="116">
        <v>131</v>
      </c>
      <c r="B136" s="117" t="s">
        <v>474</v>
      </c>
      <c r="C136" s="181">
        <v>0.81514600000000004</v>
      </c>
      <c r="D136" s="181">
        <v>0.74275500000000005</v>
      </c>
      <c r="E136" s="181">
        <v>0.53666499999999995</v>
      </c>
      <c r="F136" s="119">
        <v>-27.746699786605291</v>
      </c>
      <c r="G136" s="120">
        <v>-34.163327796492901</v>
      </c>
      <c r="H136" s="216" t="s">
        <v>475</v>
      </c>
      <c r="I136" s="217">
        <v>131</v>
      </c>
    </row>
    <row r="137" spans="1:9" ht="18" customHeight="1" x14ac:dyDescent="0.65">
      <c r="A137" s="123">
        <v>132</v>
      </c>
      <c r="B137" s="124" t="s">
        <v>476</v>
      </c>
      <c r="C137" s="184">
        <v>2.5381070000000001</v>
      </c>
      <c r="D137" s="184">
        <v>1.8266530000000001</v>
      </c>
      <c r="E137" s="184">
        <v>0.51686900000000002</v>
      </c>
      <c r="F137" s="126">
        <v>-71.704040121468054</v>
      </c>
      <c r="G137" s="127">
        <v>-79.635649718471285</v>
      </c>
      <c r="H137" s="218" t="s">
        <v>477</v>
      </c>
      <c r="I137" s="219">
        <v>132</v>
      </c>
    </row>
    <row r="138" spans="1:9" ht="18" customHeight="1" x14ac:dyDescent="0.65">
      <c r="A138" s="116">
        <v>133</v>
      </c>
      <c r="B138" s="117" t="s">
        <v>478</v>
      </c>
      <c r="C138" s="181">
        <v>0.61773400000000001</v>
      </c>
      <c r="D138" s="181">
        <v>0.857464</v>
      </c>
      <c r="E138" s="181">
        <v>0.46917199999999998</v>
      </c>
      <c r="F138" s="119">
        <v>-45.283767015291609</v>
      </c>
      <c r="G138" s="120">
        <v>-24.049509983261409</v>
      </c>
      <c r="H138" s="216" t="s">
        <v>479</v>
      </c>
      <c r="I138" s="217">
        <v>133</v>
      </c>
    </row>
    <row r="139" spans="1:9" ht="18" customHeight="1" x14ac:dyDescent="0.65">
      <c r="A139" s="123">
        <v>134</v>
      </c>
      <c r="B139" s="124" t="s">
        <v>480</v>
      </c>
      <c r="C139" s="184">
        <v>0.29635899999999998</v>
      </c>
      <c r="D139" s="184" t="s">
        <v>204</v>
      </c>
      <c r="E139" s="184">
        <v>0.46065899999999999</v>
      </c>
      <c r="F139" s="126" t="s">
        <v>204</v>
      </c>
      <c r="G139" s="127">
        <v>55.439517612085339</v>
      </c>
      <c r="H139" s="218" t="s">
        <v>481</v>
      </c>
      <c r="I139" s="219">
        <v>134</v>
      </c>
    </row>
    <row r="140" spans="1:9" ht="18" customHeight="1" x14ac:dyDescent="0.65">
      <c r="A140" s="116">
        <v>135</v>
      </c>
      <c r="B140" s="117" t="s">
        <v>482</v>
      </c>
      <c r="C140" s="181">
        <v>0.09</v>
      </c>
      <c r="D140" s="181">
        <v>0.18437899999999999</v>
      </c>
      <c r="E140" s="181">
        <v>0.42216999999999999</v>
      </c>
      <c r="F140" s="119">
        <v>128.96859186783746</v>
      </c>
      <c r="G140" s="120">
        <v>369.07777777777778</v>
      </c>
      <c r="H140" s="216" t="s">
        <v>483</v>
      </c>
      <c r="I140" s="217">
        <v>135</v>
      </c>
    </row>
    <row r="141" spans="1:9" ht="18" customHeight="1" x14ac:dyDescent="0.65">
      <c r="A141" s="123">
        <v>136</v>
      </c>
      <c r="B141" s="124" t="s">
        <v>484</v>
      </c>
      <c r="C141" s="184">
        <v>0.41614400000000001</v>
      </c>
      <c r="D141" s="184">
        <v>0.81574199999999997</v>
      </c>
      <c r="E141" s="184">
        <v>0.41399999999999998</v>
      </c>
      <c r="F141" s="126">
        <v>-49.248659502636862</v>
      </c>
      <c r="G141" s="127">
        <v>-0.51520627475105663</v>
      </c>
      <c r="H141" s="218" t="s">
        <v>485</v>
      </c>
      <c r="I141" s="219">
        <v>136</v>
      </c>
    </row>
    <row r="142" spans="1:9" ht="18" customHeight="1" x14ac:dyDescent="0.65">
      <c r="A142" s="116">
        <v>137</v>
      </c>
      <c r="B142" s="117" t="s">
        <v>486</v>
      </c>
      <c r="C142" s="181">
        <v>0.73043400000000003</v>
      </c>
      <c r="D142" s="181">
        <v>0.96821100000000004</v>
      </c>
      <c r="E142" s="181">
        <v>0.411082</v>
      </c>
      <c r="F142" s="119">
        <v>-57.542106007884655</v>
      </c>
      <c r="G142" s="120">
        <v>-43.720856367584204</v>
      </c>
      <c r="H142" s="216" t="s">
        <v>487</v>
      </c>
      <c r="I142" s="217">
        <v>137</v>
      </c>
    </row>
    <row r="143" spans="1:9" ht="18" customHeight="1" x14ac:dyDescent="0.65">
      <c r="A143" s="123">
        <v>138</v>
      </c>
      <c r="B143" s="124" t="s">
        <v>488</v>
      </c>
      <c r="C143" s="184">
        <v>1.9317500000000001</v>
      </c>
      <c r="D143" s="184">
        <v>7.1901999999999994E-2</v>
      </c>
      <c r="E143" s="184">
        <v>0.283503</v>
      </c>
      <c r="F143" s="126">
        <v>294.29084031042254</v>
      </c>
      <c r="G143" s="127">
        <v>-85.324032612915744</v>
      </c>
      <c r="H143" s="218" t="s">
        <v>489</v>
      </c>
      <c r="I143" s="219">
        <v>138</v>
      </c>
    </row>
    <row r="144" spans="1:9" ht="18" customHeight="1" x14ac:dyDescent="0.65">
      <c r="A144" s="116">
        <v>139</v>
      </c>
      <c r="B144" s="117" t="s">
        <v>490</v>
      </c>
      <c r="C144" s="181">
        <v>0.97134299999999996</v>
      </c>
      <c r="D144" s="181">
        <v>0.52125999999999995</v>
      </c>
      <c r="E144" s="181">
        <v>0.26683099999999998</v>
      </c>
      <c r="F144" s="119">
        <v>-48.810382534627628</v>
      </c>
      <c r="G144" s="120">
        <v>-72.529683129440372</v>
      </c>
      <c r="H144" s="216" t="s">
        <v>491</v>
      </c>
      <c r="I144" s="217">
        <v>139</v>
      </c>
    </row>
    <row r="145" spans="1:9" ht="18" customHeight="1" x14ac:dyDescent="0.65">
      <c r="A145" s="123">
        <v>140</v>
      </c>
      <c r="B145" s="124" t="s">
        <v>492</v>
      </c>
      <c r="C145" s="184">
        <v>1.1703E-2</v>
      </c>
      <c r="D145" s="184">
        <v>5.3404E-2</v>
      </c>
      <c r="E145" s="184">
        <v>0.226796</v>
      </c>
      <c r="F145" s="126">
        <v>324.67979926597258</v>
      </c>
      <c r="G145" s="127">
        <v>1837.9304451849955</v>
      </c>
      <c r="H145" s="218" t="s">
        <v>493</v>
      </c>
      <c r="I145" s="219">
        <v>140</v>
      </c>
    </row>
    <row r="146" spans="1:9" ht="18" customHeight="1" x14ac:dyDescent="0.65">
      <c r="A146" s="116">
        <v>141</v>
      </c>
      <c r="B146" s="117" t="s">
        <v>494</v>
      </c>
      <c r="C146" s="181">
        <v>2.9750610000000002</v>
      </c>
      <c r="D146" s="181">
        <v>1.1768590000000001</v>
      </c>
      <c r="E146" s="181">
        <v>0.21016199999999999</v>
      </c>
      <c r="F146" s="119">
        <v>-82.14212577717467</v>
      </c>
      <c r="G146" s="120">
        <v>-92.935875936661475</v>
      </c>
      <c r="H146" s="216" t="s">
        <v>495</v>
      </c>
      <c r="I146" s="217">
        <v>141</v>
      </c>
    </row>
    <row r="147" spans="1:9" ht="18" customHeight="1" x14ac:dyDescent="0.65">
      <c r="A147" s="123">
        <v>142</v>
      </c>
      <c r="B147" s="124" t="s">
        <v>496</v>
      </c>
      <c r="C147" s="184" t="s">
        <v>204</v>
      </c>
      <c r="D147" s="184">
        <v>2.6295169999999999</v>
      </c>
      <c r="E147" s="184">
        <v>0.174818</v>
      </c>
      <c r="F147" s="126">
        <v>-93.351706796343208</v>
      </c>
      <c r="G147" s="127" t="s">
        <v>204</v>
      </c>
      <c r="H147" s="218" t="s">
        <v>497</v>
      </c>
      <c r="I147" s="219">
        <v>142</v>
      </c>
    </row>
    <row r="148" spans="1:9" ht="18" customHeight="1" x14ac:dyDescent="0.65">
      <c r="A148" s="116">
        <v>143</v>
      </c>
      <c r="B148" s="117" t="s">
        <v>498</v>
      </c>
      <c r="C148" s="181">
        <v>1.9118470000000001</v>
      </c>
      <c r="D148" s="181" t="s">
        <v>204</v>
      </c>
      <c r="E148" s="181">
        <v>0.109095</v>
      </c>
      <c r="F148" s="119" t="s">
        <v>204</v>
      </c>
      <c r="G148" s="120">
        <v>-94.293737940326821</v>
      </c>
      <c r="H148" s="216" t="s">
        <v>499</v>
      </c>
      <c r="I148" s="217">
        <v>143</v>
      </c>
    </row>
    <row r="149" spans="1:9" ht="18" customHeight="1" x14ac:dyDescent="0.65">
      <c r="A149" s="123">
        <v>144</v>
      </c>
      <c r="B149" s="124" t="s">
        <v>500</v>
      </c>
      <c r="C149" s="184">
        <v>0.14852899999999999</v>
      </c>
      <c r="D149" s="184">
        <v>8.9135000000000006E-2</v>
      </c>
      <c r="E149" s="184">
        <v>0.106574</v>
      </c>
      <c r="F149" s="126">
        <v>19.564705222415423</v>
      </c>
      <c r="G149" s="127">
        <v>-28.247009001609115</v>
      </c>
      <c r="H149" s="218" t="s">
        <v>501</v>
      </c>
      <c r="I149" s="219">
        <v>144</v>
      </c>
    </row>
    <row r="150" spans="1:9" ht="18" customHeight="1" x14ac:dyDescent="0.65">
      <c r="A150" s="116">
        <v>145</v>
      </c>
      <c r="B150" s="117" t="s">
        <v>502</v>
      </c>
      <c r="C150" s="181">
        <v>0.75714300000000001</v>
      </c>
      <c r="D150" s="181">
        <v>0.19702600000000001</v>
      </c>
      <c r="E150" s="181">
        <v>9.4465999999999994E-2</v>
      </c>
      <c r="F150" s="119">
        <v>-52.054043628759658</v>
      </c>
      <c r="G150" s="120">
        <v>-87.523360844648906</v>
      </c>
      <c r="H150" s="216" t="s">
        <v>503</v>
      </c>
      <c r="I150" s="217">
        <v>145</v>
      </c>
    </row>
    <row r="151" spans="1:9" ht="18" customHeight="1" x14ac:dyDescent="0.65">
      <c r="A151" s="123">
        <v>146</v>
      </c>
      <c r="B151" s="124" t="s">
        <v>504</v>
      </c>
      <c r="C151" s="184" t="s">
        <v>204</v>
      </c>
      <c r="D151" s="184" t="s">
        <v>204</v>
      </c>
      <c r="E151" s="184">
        <v>0.08</v>
      </c>
      <c r="F151" s="126" t="s">
        <v>204</v>
      </c>
      <c r="G151" s="127" t="s">
        <v>204</v>
      </c>
      <c r="H151" s="218" t="s">
        <v>505</v>
      </c>
      <c r="I151" s="219">
        <v>146</v>
      </c>
    </row>
    <row r="152" spans="1:9" ht="18" customHeight="1" x14ac:dyDescent="0.65">
      <c r="A152" s="116">
        <v>147</v>
      </c>
      <c r="B152" s="117" t="s">
        <v>506</v>
      </c>
      <c r="C152" s="181" t="s">
        <v>204</v>
      </c>
      <c r="D152" s="181" t="s">
        <v>204</v>
      </c>
      <c r="E152" s="181">
        <v>7.8617000000000006E-2</v>
      </c>
      <c r="F152" s="119" t="s">
        <v>204</v>
      </c>
      <c r="G152" s="120" t="s">
        <v>204</v>
      </c>
      <c r="H152" s="216" t="s">
        <v>507</v>
      </c>
      <c r="I152" s="217">
        <v>147</v>
      </c>
    </row>
    <row r="153" spans="1:9" ht="18" customHeight="1" x14ac:dyDescent="0.65">
      <c r="A153" s="123">
        <v>148</v>
      </c>
      <c r="B153" s="124" t="s">
        <v>508</v>
      </c>
      <c r="C153" s="184" t="s">
        <v>204</v>
      </c>
      <c r="D153" s="184" t="s">
        <v>204</v>
      </c>
      <c r="E153" s="184">
        <v>5.7910999999999997E-2</v>
      </c>
      <c r="F153" s="126" t="s">
        <v>204</v>
      </c>
      <c r="G153" s="127" t="s">
        <v>204</v>
      </c>
      <c r="H153" s="218" t="s">
        <v>509</v>
      </c>
      <c r="I153" s="219">
        <v>148</v>
      </c>
    </row>
    <row r="154" spans="1:9" ht="18" customHeight="1" thickBot="1" x14ac:dyDescent="0.7">
      <c r="A154" s="116" t="s">
        <v>59</v>
      </c>
      <c r="B154" s="117" t="s">
        <v>510</v>
      </c>
      <c r="C154" s="181">
        <v>2.920077</v>
      </c>
      <c r="D154" s="181">
        <v>25.187412999999999</v>
      </c>
      <c r="E154" s="181">
        <v>0.10353100000000001</v>
      </c>
      <c r="F154" s="119">
        <v>-99.588957389153066</v>
      </c>
      <c r="G154" s="120">
        <v>-96.454511302270447</v>
      </c>
      <c r="H154" s="216" t="s">
        <v>511</v>
      </c>
      <c r="I154" s="217"/>
    </row>
    <row r="155" spans="1:9" ht="21" customHeight="1" thickBot="1" x14ac:dyDescent="0.7">
      <c r="A155" s="240" t="s">
        <v>59</v>
      </c>
      <c r="B155" s="241" t="s">
        <v>512</v>
      </c>
      <c r="C155" s="251">
        <v>105218.17353399994</v>
      </c>
      <c r="D155" s="251">
        <v>90980.613308999978</v>
      </c>
      <c r="E155" s="251">
        <v>90449.344139000023</v>
      </c>
      <c r="F155" s="252">
        <v>-0.58393667692213658</v>
      </c>
      <c r="G155" s="253">
        <v>-14.036386395005762</v>
      </c>
      <c r="H155" s="254" t="s">
        <v>146</v>
      </c>
      <c r="I155" s="255"/>
    </row>
    <row r="156" spans="1:9" ht="18" customHeight="1" x14ac:dyDescent="0.65">
      <c r="A156" s="137" t="s">
        <v>206</v>
      </c>
      <c r="B156" s="47"/>
      <c r="C156" s="47"/>
      <c r="D156" s="47"/>
      <c r="E156" s="47"/>
      <c r="F156" s="47"/>
      <c r="G156" s="47"/>
      <c r="I156" s="51" t="s">
        <v>207</v>
      </c>
    </row>
    <row r="157" spans="1:9" ht="17.25" customHeight="1" x14ac:dyDescent="0.65">
      <c r="A157" s="137"/>
      <c r="B157" s="47"/>
      <c r="C157" s="47"/>
      <c r="D157" s="47"/>
      <c r="E157" s="47"/>
      <c r="F157" s="47"/>
      <c r="G157" s="47"/>
    </row>
    <row r="158" spans="1:9" ht="17.25" customHeight="1" x14ac:dyDescent="0.65">
      <c r="A158" s="47"/>
      <c r="B158" s="47"/>
      <c r="C158" s="47"/>
      <c r="D158" s="47"/>
      <c r="E158" s="47"/>
      <c r="F158" s="47"/>
      <c r="G158" s="47"/>
    </row>
    <row r="159" spans="1:9" ht="17.25" customHeight="1" x14ac:dyDescent="0.65">
      <c r="A159" s="47"/>
      <c r="B159" s="47"/>
      <c r="C159" s="47"/>
      <c r="D159" s="47"/>
      <c r="E159" s="47"/>
      <c r="F159" s="47"/>
      <c r="G159" s="47"/>
    </row>
    <row r="160" spans="1:9" ht="17.25" customHeight="1" x14ac:dyDescent="0.65">
      <c r="A160" s="47"/>
      <c r="B160" s="47"/>
      <c r="C160" s="47"/>
      <c r="D160" s="47"/>
      <c r="E160" s="47"/>
      <c r="F160" s="47"/>
      <c r="G160" s="47"/>
    </row>
    <row r="161" spans="1:7" ht="17.25" customHeight="1" x14ac:dyDescent="0.65">
      <c r="A161" s="47"/>
      <c r="B161" s="47"/>
      <c r="C161" s="47"/>
      <c r="D161" s="47"/>
      <c r="E161" s="47"/>
      <c r="F161" s="47"/>
      <c r="G161" s="47"/>
    </row>
    <row r="162" spans="1:7" ht="17.25" customHeight="1" x14ac:dyDescent="0.65">
      <c r="A162" s="47"/>
      <c r="B162" s="47"/>
      <c r="C162" s="47"/>
      <c r="D162" s="47"/>
      <c r="E162" s="47"/>
      <c r="F162" s="47"/>
      <c r="G162" s="47"/>
    </row>
    <row r="163" spans="1:7" ht="17.25" customHeight="1" x14ac:dyDescent="0.65">
      <c r="A163" s="47"/>
      <c r="B163" s="47"/>
      <c r="C163" s="47"/>
      <c r="D163" s="47"/>
      <c r="E163" s="47"/>
      <c r="F163" s="47"/>
      <c r="G163" s="47"/>
    </row>
    <row r="164" spans="1:7" ht="17.25" customHeight="1" x14ac:dyDescent="0.65">
      <c r="A164" s="47"/>
      <c r="B164" s="47"/>
      <c r="C164" s="47"/>
      <c r="D164" s="47"/>
      <c r="E164" s="47"/>
      <c r="F164" s="47"/>
      <c r="G164" s="47"/>
    </row>
    <row r="165" spans="1:7" ht="17.25" customHeight="1" x14ac:dyDescent="0.65">
      <c r="A165" s="47"/>
      <c r="B165" s="47"/>
      <c r="C165" s="47"/>
      <c r="D165" s="47"/>
      <c r="E165" s="47"/>
      <c r="F165" s="47"/>
      <c r="G165" s="47"/>
    </row>
    <row r="166" spans="1:7" ht="17.25" customHeight="1" x14ac:dyDescent="0.65">
      <c r="A166" s="47"/>
      <c r="B166" s="47"/>
      <c r="C166" s="47"/>
      <c r="D166" s="47"/>
      <c r="E166" s="47"/>
      <c r="F166" s="47"/>
      <c r="G166" s="47"/>
    </row>
    <row r="167" spans="1:7" ht="17.25" customHeight="1" x14ac:dyDescent="0.65">
      <c r="A167" s="47"/>
      <c r="B167" s="47"/>
      <c r="C167" s="47"/>
      <c r="D167" s="47"/>
      <c r="E167" s="47"/>
      <c r="F167" s="47"/>
      <c r="G167" s="47"/>
    </row>
    <row r="168" spans="1:7" ht="17.25" customHeight="1" x14ac:dyDescent="0.65">
      <c r="A168" s="47"/>
      <c r="B168" s="47"/>
      <c r="C168" s="47"/>
      <c r="D168" s="47"/>
      <c r="E168" s="47"/>
      <c r="F168" s="47"/>
      <c r="G168" s="47"/>
    </row>
    <row r="169" spans="1:7" ht="17.25" customHeight="1" x14ac:dyDescent="0.65">
      <c r="A169" s="47"/>
      <c r="B169" s="47"/>
      <c r="C169" s="47"/>
      <c r="D169" s="47"/>
      <c r="E169" s="47"/>
      <c r="F169" s="47"/>
      <c r="G169" s="47"/>
    </row>
    <row r="170" spans="1:7" ht="17.25" customHeight="1" x14ac:dyDescent="0.65">
      <c r="A170" s="47"/>
      <c r="B170" s="47"/>
      <c r="C170" s="47"/>
      <c r="D170" s="47"/>
      <c r="E170" s="47"/>
      <c r="F170" s="47"/>
      <c r="G170" s="47"/>
    </row>
    <row r="171" spans="1:7" ht="17.25" customHeight="1" x14ac:dyDescent="0.65">
      <c r="A171" s="47"/>
      <c r="B171" s="47"/>
      <c r="C171" s="47"/>
      <c r="D171" s="47"/>
      <c r="E171" s="47"/>
      <c r="F171" s="47"/>
      <c r="G171" s="47"/>
    </row>
    <row r="172" spans="1:7" ht="17.25" customHeight="1" x14ac:dyDescent="0.65">
      <c r="A172" s="47"/>
      <c r="B172" s="47"/>
      <c r="C172" s="47"/>
      <c r="D172" s="47"/>
      <c r="E172" s="47"/>
      <c r="F172" s="47"/>
      <c r="G172" s="47"/>
    </row>
    <row r="173" spans="1:7" ht="17.25" customHeight="1" x14ac:dyDescent="0.65">
      <c r="A173" s="47"/>
      <c r="B173" s="47"/>
      <c r="C173" s="47"/>
      <c r="D173" s="47"/>
      <c r="E173" s="47"/>
      <c r="F173" s="47"/>
      <c r="G173" s="47"/>
    </row>
    <row r="174" spans="1:7" ht="17.25" customHeight="1" x14ac:dyDescent="0.65">
      <c r="A174" s="47"/>
      <c r="B174" s="47"/>
      <c r="C174" s="47"/>
      <c r="D174" s="47"/>
      <c r="E174" s="47"/>
      <c r="F174" s="47"/>
      <c r="G174" s="47"/>
    </row>
    <row r="175" spans="1:7" ht="17.25" customHeight="1" x14ac:dyDescent="0.65">
      <c r="A175" s="47"/>
      <c r="B175" s="47"/>
      <c r="C175" s="47"/>
      <c r="D175" s="47"/>
      <c r="E175" s="47"/>
      <c r="F175" s="47"/>
      <c r="G175" s="47"/>
    </row>
    <row r="176" spans="1:7" ht="17.25" customHeight="1" x14ac:dyDescent="0.65">
      <c r="A176" s="47"/>
      <c r="B176" s="47"/>
      <c r="C176" s="47"/>
      <c r="D176" s="47"/>
      <c r="E176" s="47"/>
      <c r="F176" s="47"/>
      <c r="G176" s="47"/>
    </row>
    <row r="177" spans="1:7" ht="17.25" customHeight="1" x14ac:dyDescent="0.65">
      <c r="A177" s="47"/>
      <c r="B177" s="47"/>
      <c r="C177" s="47"/>
      <c r="D177" s="47"/>
      <c r="E177" s="47"/>
      <c r="F177" s="47"/>
      <c r="G177" s="47"/>
    </row>
    <row r="178" spans="1:7" ht="17.25" customHeight="1" x14ac:dyDescent="0.65">
      <c r="A178" s="47"/>
      <c r="B178" s="47"/>
      <c r="C178" s="47"/>
      <c r="D178" s="47"/>
      <c r="E178" s="47"/>
      <c r="F178" s="47"/>
      <c r="G178" s="47"/>
    </row>
    <row r="179" spans="1:7" ht="17.25" customHeight="1" x14ac:dyDescent="0.65">
      <c r="A179" s="47"/>
      <c r="B179" s="47"/>
      <c r="C179" s="47"/>
      <c r="D179" s="47"/>
      <c r="E179" s="47"/>
      <c r="F179" s="47"/>
      <c r="G179" s="47"/>
    </row>
    <row r="180" spans="1:7" ht="17.25" customHeight="1" x14ac:dyDescent="0.65">
      <c r="A180" s="47"/>
      <c r="B180" s="47"/>
      <c r="C180" s="47"/>
      <c r="D180" s="47"/>
      <c r="E180" s="47"/>
      <c r="F180" s="47"/>
      <c r="G180" s="47"/>
    </row>
    <row r="181" spans="1:7" ht="17.25" customHeight="1" x14ac:dyDescent="0.65">
      <c r="A181" s="47"/>
      <c r="B181" s="47"/>
      <c r="C181" s="47"/>
      <c r="D181" s="47"/>
      <c r="E181" s="47"/>
      <c r="F181" s="47"/>
      <c r="G181" s="47"/>
    </row>
    <row r="182" spans="1:7" ht="17.25" customHeight="1" x14ac:dyDescent="0.65">
      <c r="A182" s="47"/>
      <c r="B182" s="47"/>
      <c r="C182" s="47"/>
      <c r="D182" s="47"/>
      <c r="E182" s="47"/>
      <c r="F182" s="47"/>
      <c r="G182" s="47"/>
    </row>
    <row r="183" spans="1:7" ht="17.25" customHeight="1" x14ac:dyDescent="0.65">
      <c r="A183" s="47"/>
      <c r="B183" s="47"/>
      <c r="C183" s="47"/>
      <c r="D183" s="47"/>
      <c r="E183" s="47"/>
      <c r="F183" s="47"/>
      <c r="G183" s="47"/>
    </row>
    <row r="184" spans="1:7" ht="17.25" customHeight="1" x14ac:dyDescent="0.65">
      <c r="A184" s="47"/>
      <c r="B184" s="47"/>
      <c r="C184" s="47"/>
      <c r="D184" s="47"/>
      <c r="E184" s="47"/>
      <c r="F184" s="47"/>
      <c r="G184" s="47"/>
    </row>
    <row r="185" spans="1:7" ht="17.25" customHeight="1" x14ac:dyDescent="0.65">
      <c r="A185" s="47"/>
      <c r="B185" s="47"/>
      <c r="C185" s="47"/>
      <c r="D185" s="47"/>
      <c r="E185" s="47"/>
      <c r="F185" s="47"/>
      <c r="G185" s="47"/>
    </row>
    <row r="186" spans="1:7" ht="17.25" customHeight="1" x14ac:dyDescent="0.65">
      <c r="A186" s="47"/>
      <c r="B186" s="47"/>
      <c r="C186" s="47"/>
      <c r="D186" s="47"/>
      <c r="E186" s="47"/>
      <c r="F186" s="47"/>
      <c r="G186" s="47"/>
    </row>
    <row r="187" spans="1:7" ht="17.25" customHeight="1" x14ac:dyDescent="0.65">
      <c r="A187" s="47"/>
      <c r="B187" s="47"/>
      <c r="C187" s="47"/>
      <c r="D187" s="47"/>
      <c r="E187" s="47"/>
      <c r="F187" s="47"/>
      <c r="G187" s="47"/>
    </row>
    <row r="188" spans="1:7" ht="17.25" customHeight="1" x14ac:dyDescent="0.65">
      <c r="A188" s="47"/>
      <c r="B188" s="47"/>
      <c r="C188" s="47"/>
      <c r="D188" s="47"/>
      <c r="E188" s="47"/>
      <c r="F188" s="47"/>
      <c r="G188" s="47"/>
    </row>
    <row r="189" spans="1:7" ht="17.25" customHeight="1" x14ac:dyDescent="0.65">
      <c r="A189" s="47"/>
      <c r="B189" s="47"/>
      <c r="C189" s="47"/>
      <c r="D189" s="47"/>
      <c r="E189" s="47"/>
      <c r="F189" s="47"/>
      <c r="G189" s="47"/>
    </row>
    <row r="190" spans="1:7" ht="17.25" customHeight="1" x14ac:dyDescent="0.65">
      <c r="A190" s="47"/>
      <c r="B190" s="47"/>
      <c r="C190" s="47"/>
      <c r="D190" s="47"/>
      <c r="E190" s="47"/>
      <c r="F190" s="47"/>
      <c r="G190" s="47"/>
    </row>
    <row r="191" spans="1:7" ht="17.25" customHeight="1" x14ac:dyDescent="0.65">
      <c r="A191" s="47"/>
      <c r="B191" s="47"/>
      <c r="C191" s="47"/>
      <c r="D191" s="47"/>
      <c r="E191" s="47"/>
      <c r="F191" s="47"/>
      <c r="G191" s="47"/>
    </row>
    <row r="192" spans="1:7" ht="17.25" customHeight="1" x14ac:dyDescent="0.65">
      <c r="A192" s="47"/>
      <c r="B192" s="47"/>
      <c r="C192" s="47"/>
      <c r="D192" s="47"/>
      <c r="E192" s="47"/>
      <c r="F192" s="47"/>
      <c r="G192" s="47"/>
    </row>
    <row r="193" spans="1:7" ht="17.25" customHeight="1" x14ac:dyDescent="0.65">
      <c r="A193" s="47"/>
      <c r="B193" s="47"/>
      <c r="C193" s="47"/>
      <c r="D193" s="47"/>
      <c r="E193" s="47"/>
      <c r="F193" s="47"/>
      <c r="G193" s="47"/>
    </row>
    <row r="194" spans="1:7" ht="17.25" customHeight="1" x14ac:dyDescent="0.65">
      <c r="A194" s="47"/>
      <c r="B194" s="47"/>
      <c r="C194" s="47"/>
      <c r="D194" s="47"/>
      <c r="E194" s="47"/>
      <c r="F194" s="47"/>
      <c r="G194" s="47"/>
    </row>
    <row r="195" spans="1:7" ht="17.25" customHeight="1" x14ac:dyDescent="0.65">
      <c r="A195" s="47"/>
      <c r="B195" s="47"/>
      <c r="C195" s="47"/>
      <c r="D195" s="47"/>
      <c r="E195" s="47"/>
      <c r="F195" s="47"/>
      <c r="G195" s="47"/>
    </row>
    <row r="196" spans="1:7" ht="17.25" customHeight="1" x14ac:dyDescent="0.65">
      <c r="A196" s="47"/>
      <c r="B196" s="47"/>
      <c r="C196" s="47"/>
      <c r="D196" s="47"/>
      <c r="E196" s="47"/>
      <c r="F196" s="47"/>
      <c r="G196" s="47"/>
    </row>
    <row r="197" spans="1:7" ht="17.25" customHeight="1" x14ac:dyDescent="0.65">
      <c r="A197" s="47"/>
      <c r="B197" s="47"/>
      <c r="C197" s="47"/>
      <c r="D197" s="47"/>
      <c r="E197" s="47"/>
      <c r="F197" s="47"/>
      <c r="G197" s="47"/>
    </row>
    <row r="198" spans="1:7" ht="17.25" customHeight="1" x14ac:dyDescent="0.65">
      <c r="A198" s="47"/>
      <c r="B198" s="47"/>
      <c r="C198" s="47"/>
      <c r="D198" s="47"/>
      <c r="E198" s="47"/>
      <c r="F198" s="47"/>
      <c r="G198" s="47"/>
    </row>
    <row r="199" spans="1:7" ht="17.25" customHeight="1" x14ac:dyDescent="0.65">
      <c r="A199" s="47"/>
      <c r="B199" s="47"/>
      <c r="C199" s="47"/>
      <c r="D199" s="47"/>
      <c r="E199" s="47"/>
      <c r="F199" s="47"/>
      <c r="G199" s="47"/>
    </row>
    <row r="200" spans="1:7" ht="17.25" customHeight="1" x14ac:dyDescent="0.65">
      <c r="A200" s="47"/>
      <c r="B200" s="47"/>
      <c r="C200" s="47"/>
      <c r="D200" s="47"/>
      <c r="E200" s="47"/>
      <c r="F200" s="47"/>
      <c r="G200" s="47"/>
    </row>
    <row r="201" spans="1:7" ht="17.25" customHeight="1" x14ac:dyDescent="0.65">
      <c r="A201" s="47"/>
      <c r="B201" s="47"/>
      <c r="C201" s="47"/>
      <c r="D201" s="47"/>
      <c r="E201" s="47"/>
      <c r="F201" s="47"/>
      <c r="G201" s="47"/>
    </row>
    <row r="202" spans="1:7" ht="17.25" customHeight="1" x14ac:dyDescent="0.65">
      <c r="A202" s="47"/>
      <c r="B202" s="47"/>
      <c r="C202" s="47"/>
      <c r="D202" s="47"/>
      <c r="E202" s="47"/>
      <c r="F202" s="47"/>
      <c r="G202" s="47"/>
    </row>
    <row r="203" spans="1:7" ht="17.25" customHeight="1" x14ac:dyDescent="0.65">
      <c r="A203" s="47"/>
      <c r="B203" s="47"/>
      <c r="C203" s="47"/>
      <c r="D203" s="47"/>
      <c r="E203" s="47"/>
      <c r="F203" s="47"/>
      <c r="G203" s="47"/>
    </row>
    <row r="204" spans="1:7" ht="17.25" customHeight="1" x14ac:dyDescent="0.65">
      <c r="A204" s="47"/>
      <c r="B204" s="47"/>
      <c r="C204" s="47"/>
      <c r="D204" s="47"/>
      <c r="E204" s="47"/>
      <c r="F204" s="47"/>
      <c r="G204" s="47"/>
    </row>
    <row r="205" spans="1:7" ht="17.25" customHeight="1" x14ac:dyDescent="0.65">
      <c r="A205" s="47"/>
      <c r="B205" s="47"/>
      <c r="C205" s="47"/>
      <c r="D205" s="47"/>
      <c r="E205" s="47"/>
      <c r="F205" s="47"/>
      <c r="G205" s="47"/>
    </row>
    <row r="206" spans="1:7" ht="17.25" customHeight="1" x14ac:dyDescent="0.65">
      <c r="A206" s="47"/>
      <c r="B206" s="47"/>
      <c r="C206" s="47"/>
      <c r="D206" s="47"/>
      <c r="E206" s="47"/>
      <c r="F206" s="47"/>
      <c r="G206" s="47"/>
    </row>
    <row r="207" spans="1:7" ht="17.25" customHeight="1" x14ac:dyDescent="0.65">
      <c r="A207" s="47"/>
      <c r="B207" s="47"/>
      <c r="C207" s="47"/>
      <c r="D207" s="47"/>
      <c r="E207" s="47"/>
      <c r="F207" s="47"/>
      <c r="G207" s="47"/>
    </row>
    <row r="208" spans="1:7" ht="17.25" customHeight="1" x14ac:dyDescent="0.65">
      <c r="A208" s="47"/>
      <c r="B208" s="47"/>
      <c r="C208" s="47"/>
      <c r="D208" s="47"/>
      <c r="E208" s="47"/>
      <c r="F208" s="47"/>
      <c r="G208" s="47"/>
    </row>
    <row r="209" spans="1:7" ht="17.25" customHeight="1" x14ac:dyDescent="0.65">
      <c r="A209" s="47"/>
      <c r="B209" s="47"/>
      <c r="C209" s="47"/>
      <c r="D209" s="47"/>
      <c r="E209" s="47"/>
      <c r="F209" s="47"/>
      <c r="G209" s="47"/>
    </row>
    <row r="210" spans="1:7" ht="17.25" customHeight="1" x14ac:dyDescent="0.65">
      <c r="A210" s="47"/>
      <c r="B210" s="47"/>
      <c r="C210" s="47"/>
      <c r="D210" s="47"/>
      <c r="E210" s="47"/>
      <c r="F210" s="47"/>
      <c r="G210" s="47"/>
    </row>
    <row r="211" spans="1:7" ht="17.25" customHeight="1" x14ac:dyDescent="0.65">
      <c r="A211" s="47"/>
      <c r="B211" s="47"/>
      <c r="C211" s="47"/>
      <c r="D211" s="47"/>
      <c r="E211" s="47"/>
      <c r="F211" s="47"/>
      <c r="G211" s="47"/>
    </row>
    <row r="212" spans="1:7" ht="17.25" customHeight="1" x14ac:dyDescent="0.65">
      <c r="A212" s="47"/>
      <c r="B212" s="47"/>
      <c r="C212" s="47"/>
      <c r="D212" s="47"/>
      <c r="E212" s="47"/>
      <c r="F212" s="47"/>
      <c r="G212" s="47"/>
    </row>
    <row r="213" spans="1:7" ht="17.25" customHeight="1" x14ac:dyDescent="0.65">
      <c r="A213" s="47"/>
      <c r="B213" s="47"/>
      <c r="C213" s="47"/>
      <c r="D213" s="47"/>
      <c r="E213" s="47"/>
      <c r="F213" s="47"/>
      <c r="G213" s="47"/>
    </row>
    <row r="214" spans="1:7" ht="17.25" customHeight="1" x14ac:dyDescent="0.65">
      <c r="A214" s="47"/>
      <c r="B214" s="47"/>
      <c r="C214" s="47"/>
      <c r="D214" s="47"/>
      <c r="E214" s="47"/>
      <c r="F214" s="47"/>
      <c r="G214" s="47"/>
    </row>
    <row r="215" spans="1:7" ht="17.25" customHeight="1" x14ac:dyDescent="0.65">
      <c r="A215" s="47"/>
      <c r="B215" s="47"/>
      <c r="C215" s="47"/>
      <c r="D215" s="47"/>
      <c r="E215" s="47"/>
      <c r="F215" s="47"/>
      <c r="G215" s="47"/>
    </row>
    <row r="216" spans="1:7" ht="17.25" customHeight="1" x14ac:dyDescent="0.65">
      <c r="A216" s="47"/>
      <c r="B216" s="47"/>
      <c r="C216" s="47"/>
      <c r="D216" s="47"/>
      <c r="E216" s="47"/>
      <c r="F216" s="47"/>
      <c r="G216" s="47"/>
    </row>
    <row r="217" spans="1:7" ht="17.25" customHeight="1" x14ac:dyDescent="0.65">
      <c r="A217" s="47"/>
      <c r="B217" s="47"/>
      <c r="C217" s="47"/>
      <c r="D217" s="47"/>
      <c r="E217" s="47"/>
      <c r="F217" s="47"/>
      <c r="G217" s="47"/>
    </row>
    <row r="218" spans="1:7" ht="17.25" customHeight="1" x14ac:dyDescent="0.65">
      <c r="A218" s="47"/>
      <c r="B218" s="47"/>
      <c r="C218" s="47"/>
      <c r="D218" s="47"/>
      <c r="E218" s="47"/>
      <c r="F218" s="47"/>
      <c r="G218" s="47"/>
    </row>
    <row r="219" spans="1:7" ht="17.25" customHeight="1" x14ac:dyDescent="0.65">
      <c r="A219" s="47"/>
      <c r="B219" s="47"/>
      <c r="C219" s="47"/>
      <c r="D219" s="47"/>
      <c r="E219" s="47"/>
      <c r="F219" s="47"/>
      <c r="G219" s="47"/>
    </row>
    <row r="220" spans="1:7" ht="17.25" customHeight="1" x14ac:dyDescent="0.65">
      <c r="A220" s="47"/>
      <c r="B220" s="47"/>
      <c r="C220" s="47"/>
      <c r="D220" s="47"/>
      <c r="E220" s="47"/>
      <c r="F220" s="47"/>
      <c r="G220" s="47"/>
    </row>
    <row r="221" spans="1:7" ht="17.25" customHeight="1" x14ac:dyDescent="0.65">
      <c r="A221" s="47"/>
      <c r="B221" s="47"/>
      <c r="C221" s="47"/>
      <c r="D221" s="47"/>
      <c r="E221" s="47"/>
      <c r="F221" s="47"/>
      <c r="G221" s="47"/>
    </row>
    <row r="222" spans="1:7" ht="17.25" customHeight="1" x14ac:dyDescent="0.65">
      <c r="A222" s="47"/>
      <c r="B222" s="47"/>
      <c r="C222" s="47"/>
      <c r="D222" s="47"/>
      <c r="E222" s="47"/>
      <c r="F222" s="47"/>
      <c r="G222" s="47"/>
    </row>
    <row r="223" spans="1:7" ht="17.25" customHeight="1" x14ac:dyDescent="0.65">
      <c r="A223" s="47"/>
      <c r="B223" s="47"/>
      <c r="C223" s="47"/>
      <c r="D223" s="47"/>
      <c r="E223" s="47"/>
      <c r="F223" s="47"/>
      <c r="G223" s="47"/>
    </row>
    <row r="224" spans="1:7" ht="17.25" customHeight="1" x14ac:dyDescent="0.65">
      <c r="A224" s="47"/>
      <c r="B224" s="47"/>
      <c r="C224" s="47"/>
      <c r="D224" s="47"/>
      <c r="E224" s="47"/>
      <c r="F224" s="47"/>
      <c r="G224" s="47"/>
    </row>
    <row r="225" spans="1:7" ht="17.25" customHeight="1" x14ac:dyDescent="0.65">
      <c r="A225" s="47"/>
      <c r="B225" s="47"/>
      <c r="C225" s="47"/>
      <c r="D225" s="47"/>
      <c r="E225" s="47"/>
      <c r="F225" s="47"/>
      <c r="G225" s="47"/>
    </row>
    <row r="226" spans="1:7" ht="17.25" customHeight="1" x14ac:dyDescent="0.65">
      <c r="A226" s="47"/>
      <c r="B226" s="47"/>
      <c r="C226" s="47"/>
      <c r="D226" s="47"/>
      <c r="E226" s="47"/>
      <c r="F226" s="47"/>
      <c r="G226" s="47"/>
    </row>
    <row r="227" spans="1:7" ht="17.25" customHeight="1" x14ac:dyDescent="0.65">
      <c r="A227" s="47"/>
      <c r="B227" s="47"/>
      <c r="C227" s="47"/>
      <c r="D227" s="47"/>
      <c r="E227" s="47"/>
      <c r="F227" s="47"/>
      <c r="G227" s="47"/>
    </row>
    <row r="228" spans="1:7" ht="17.25" customHeight="1" x14ac:dyDescent="0.65"/>
    <row r="229" spans="1:7" ht="17.25" customHeight="1" x14ac:dyDescent="0.65"/>
    <row r="230" spans="1:7" ht="17.25" customHeight="1" x14ac:dyDescent="0.65"/>
    <row r="231" spans="1:7" ht="17.25" customHeight="1" x14ac:dyDescent="0.65"/>
    <row r="232" spans="1:7" ht="17.25" customHeight="1" x14ac:dyDescent="0.65"/>
    <row r="233" spans="1:7" ht="17.25" customHeight="1" x14ac:dyDescent="0.65"/>
    <row r="234" spans="1:7" ht="17.25" customHeight="1" x14ac:dyDescent="0.65"/>
    <row r="235" spans="1:7" ht="17.25" customHeight="1" x14ac:dyDescent="0.65"/>
    <row r="236" spans="1:7" ht="17.25" customHeight="1" x14ac:dyDescent="0.65"/>
    <row r="237" spans="1:7" ht="17.25" customHeight="1" x14ac:dyDescent="0.65"/>
    <row r="238" spans="1:7" ht="17.25" customHeight="1" x14ac:dyDescent="0.65"/>
    <row r="239" spans="1:7" ht="17.25" customHeight="1" x14ac:dyDescent="0.65"/>
    <row r="240" spans="1:7" ht="17.25" customHeight="1" x14ac:dyDescent="0.65"/>
    <row r="241" ht="17.25" customHeight="1" x14ac:dyDescent="0.65"/>
    <row r="242" ht="17.25" customHeight="1" x14ac:dyDescent="0.65"/>
    <row r="243" ht="17.25" customHeight="1" x14ac:dyDescent="0.65"/>
    <row r="244" ht="17.25" customHeight="1" x14ac:dyDescent="0.65"/>
    <row r="245" ht="17.25" customHeight="1" x14ac:dyDescent="0.65"/>
    <row r="246" ht="17.25" customHeight="1" x14ac:dyDescent="0.65"/>
    <row r="247" ht="17.25" customHeight="1" x14ac:dyDescent="0.65"/>
    <row r="248" ht="17.25" customHeight="1" x14ac:dyDescent="0.65"/>
    <row r="249" ht="17.25" customHeight="1" x14ac:dyDescent="0.65"/>
    <row r="250" ht="17.25" customHeight="1" x14ac:dyDescent="0.65"/>
    <row r="251" ht="17.25" customHeight="1" x14ac:dyDescent="0.65"/>
    <row r="252" ht="17.25" customHeight="1" x14ac:dyDescent="0.65"/>
    <row r="253" ht="17.25" customHeight="1" x14ac:dyDescent="0.65"/>
    <row r="254" ht="17.25" customHeight="1" x14ac:dyDescent="0.65"/>
    <row r="255" ht="17.25" customHeight="1" x14ac:dyDescent="0.65"/>
    <row r="256" ht="17.25" customHeight="1" x14ac:dyDescent="0.65"/>
    <row r="257" ht="17.25" customHeight="1" x14ac:dyDescent="0.65"/>
    <row r="258" ht="17.25" customHeight="1" x14ac:dyDescent="0.65"/>
    <row r="259" ht="17.25" customHeight="1" x14ac:dyDescent="0.65"/>
    <row r="260" ht="17.25" customHeight="1" x14ac:dyDescent="0.65"/>
    <row r="261" ht="17.25" customHeight="1" x14ac:dyDescent="0.65"/>
    <row r="262" ht="17.25" customHeight="1" x14ac:dyDescent="0.65"/>
    <row r="263" ht="17.25" customHeight="1" x14ac:dyDescent="0.65"/>
    <row r="264" ht="17.25" customHeight="1" x14ac:dyDescent="0.65"/>
    <row r="265" ht="17.25" customHeight="1" x14ac:dyDescent="0.65"/>
    <row r="266" ht="17.25" customHeight="1" x14ac:dyDescent="0.65"/>
    <row r="267" ht="17.25" customHeight="1" x14ac:dyDescent="0.65"/>
    <row r="268" ht="17.25" customHeight="1" x14ac:dyDescent="0.65"/>
    <row r="269" ht="17.25" customHeight="1" x14ac:dyDescent="0.65"/>
    <row r="270" ht="17.25" customHeight="1" x14ac:dyDescent="0.65"/>
    <row r="271" ht="17.25" customHeight="1" x14ac:dyDescent="0.65"/>
    <row r="272" ht="17.25" customHeight="1" x14ac:dyDescent="0.65"/>
    <row r="273" ht="17.25" customHeight="1" x14ac:dyDescent="0.65"/>
    <row r="274" ht="17.25" customHeight="1" x14ac:dyDescent="0.65"/>
    <row r="275" ht="17.25" customHeight="1" x14ac:dyDescent="0.65"/>
    <row r="276" ht="17.25" customHeight="1" x14ac:dyDescent="0.65"/>
    <row r="277" ht="17.25" customHeight="1" x14ac:dyDescent="0.65"/>
    <row r="278" ht="17.25" customHeight="1" x14ac:dyDescent="0.65"/>
    <row r="279" ht="17.25" customHeight="1" x14ac:dyDescent="0.65"/>
    <row r="280" ht="17.25" customHeight="1" x14ac:dyDescent="0.65"/>
    <row r="281" ht="17.25" customHeight="1" x14ac:dyDescent="0.65"/>
    <row r="282" ht="17.25" customHeight="1" x14ac:dyDescent="0.65"/>
    <row r="283" ht="17.25" customHeight="1" x14ac:dyDescent="0.65"/>
    <row r="284" ht="17.25" customHeight="1" x14ac:dyDescent="0.65"/>
    <row r="285" ht="17.25" customHeight="1" x14ac:dyDescent="0.65"/>
    <row r="286" ht="17.25" customHeight="1" x14ac:dyDescent="0.65"/>
    <row r="287" ht="17.25" customHeight="1" x14ac:dyDescent="0.65"/>
    <row r="288" ht="17.25" customHeight="1" x14ac:dyDescent="0.65"/>
    <row r="289" ht="17.25" customHeight="1" x14ac:dyDescent="0.65"/>
    <row r="290" ht="17.25" customHeight="1" x14ac:dyDescent="0.65"/>
    <row r="291" ht="17.25" customHeight="1" x14ac:dyDescent="0.65"/>
    <row r="292" ht="17.25" customHeight="1" x14ac:dyDescent="0.65"/>
    <row r="293" ht="17.25" customHeight="1" x14ac:dyDescent="0.65"/>
    <row r="294" ht="17.25" customHeight="1" x14ac:dyDescent="0.65"/>
    <row r="295" ht="17.25" customHeight="1" x14ac:dyDescent="0.65"/>
    <row r="296" ht="17.25" customHeight="1" x14ac:dyDescent="0.65"/>
    <row r="297" ht="17.25" customHeight="1" x14ac:dyDescent="0.65"/>
    <row r="298" ht="17.25" customHeight="1" x14ac:dyDescent="0.65"/>
    <row r="299" ht="17.25" customHeight="1" x14ac:dyDescent="0.65"/>
    <row r="300" ht="17.25" customHeight="1" x14ac:dyDescent="0.65"/>
    <row r="301" ht="17.25" customHeight="1" x14ac:dyDescent="0.65"/>
    <row r="302" ht="17.25" customHeight="1" x14ac:dyDescent="0.65"/>
    <row r="303" ht="17.25" customHeight="1" x14ac:dyDescent="0.65"/>
    <row r="304" ht="17.25" customHeight="1" x14ac:dyDescent="0.65"/>
    <row r="305" ht="17.25" customHeight="1" x14ac:dyDescent="0.65"/>
    <row r="306" ht="17.25" customHeight="1" x14ac:dyDescent="0.65"/>
    <row r="307" ht="17.25" customHeight="1" x14ac:dyDescent="0.65"/>
    <row r="308" ht="17.25" customHeight="1" x14ac:dyDescent="0.65"/>
    <row r="309" ht="17.25" customHeight="1" x14ac:dyDescent="0.65"/>
    <row r="310" ht="17.25" customHeight="1" x14ac:dyDescent="0.65"/>
  </sheetData>
  <mergeCells count="5">
    <mergeCell ref="I4:I5"/>
    <mergeCell ref="A4:A5"/>
    <mergeCell ref="B4:B5"/>
    <mergeCell ref="H4:H5"/>
    <mergeCell ref="F4:G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A6E34-401E-4549-BB02-A5EF486974EA}">
  <sheetPr codeName="Sheet7">
    <tabColor rgb="FF9BA8C2"/>
  </sheetPr>
  <dimension ref="A1:AA141"/>
  <sheetViews>
    <sheetView showGridLines="0" rightToLeft="1" zoomScaleNormal="100" workbookViewId="0"/>
  </sheetViews>
  <sheetFormatPr defaultColWidth="8.7265625" defaultRowHeight="18.5" x14ac:dyDescent="0.65"/>
  <cols>
    <col min="1" max="2" width="17.08984375" style="47" customWidth="1"/>
    <col min="3" max="3" width="7.6328125" style="47" customWidth="1"/>
    <col min="4" max="8" width="6.90625" style="47" customWidth="1"/>
    <col min="9" max="9" width="7.6328125" style="47" customWidth="1"/>
    <col min="10" max="18" width="6.90625" style="47" customWidth="1"/>
    <col min="19" max="20" width="8" style="47" customWidth="1"/>
    <col min="21" max="24" width="6.90625" style="47" customWidth="1"/>
    <col min="25" max="16384" width="8.7265625" style="47"/>
  </cols>
  <sheetData>
    <row r="1" spans="1:27" s="29" customFormat="1" ht="57.65" customHeight="1" x14ac:dyDescent="0.55000000000000004"/>
    <row r="2" spans="1:27" s="85" customFormat="1" ht="17.5" customHeight="1" x14ac:dyDescent="0.55000000000000004">
      <c r="A2" s="83" t="s">
        <v>513</v>
      </c>
      <c r="B2" s="83"/>
      <c r="C2" s="83"/>
      <c r="D2" s="83"/>
      <c r="E2" s="83"/>
      <c r="F2" s="83"/>
      <c r="G2" s="83"/>
    </row>
    <row r="3" spans="1:27" s="85" customFormat="1" ht="17.5" customHeight="1" x14ac:dyDescent="0.55000000000000004">
      <c r="A3" s="84" t="s">
        <v>514</v>
      </c>
      <c r="B3" s="83"/>
      <c r="C3" s="83"/>
      <c r="D3" s="83"/>
      <c r="E3" s="83"/>
      <c r="F3" s="83"/>
      <c r="G3" s="83"/>
    </row>
    <row r="4" spans="1:27" s="108" customFormat="1" ht="21.65" customHeight="1" x14ac:dyDescent="0.65">
      <c r="A4" s="309" t="s">
        <v>515</v>
      </c>
      <c r="B4" s="306" t="s">
        <v>212</v>
      </c>
      <c r="C4" s="105"/>
      <c r="D4" s="106" t="s">
        <v>516</v>
      </c>
      <c r="E4" s="106" t="s">
        <v>517</v>
      </c>
      <c r="F4" s="106" t="s">
        <v>518</v>
      </c>
      <c r="G4" s="106" t="s">
        <v>519</v>
      </c>
      <c r="H4" s="106" t="s">
        <v>520</v>
      </c>
      <c r="I4" s="106" t="s">
        <v>521</v>
      </c>
      <c r="J4" s="106" t="s">
        <v>522</v>
      </c>
      <c r="K4" s="106" t="s">
        <v>523</v>
      </c>
      <c r="L4" s="106" t="s">
        <v>524</v>
      </c>
      <c r="M4" s="106" t="s">
        <v>525</v>
      </c>
      <c r="N4" s="106" t="s">
        <v>526</v>
      </c>
      <c r="O4" s="106" t="s">
        <v>527</v>
      </c>
      <c r="P4" s="106" t="s">
        <v>528</v>
      </c>
      <c r="Q4" s="106" t="s">
        <v>529</v>
      </c>
      <c r="R4" s="106" t="s">
        <v>530</v>
      </c>
      <c r="S4" s="106" t="s">
        <v>531</v>
      </c>
      <c r="T4" s="106" t="s">
        <v>532</v>
      </c>
      <c r="U4" s="106" t="s">
        <v>533</v>
      </c>
      <c r="V4" s="106" t="s">
        <v>534</v>
      </c>
      <c r="W4" s="107" t="s">
        <v>535</v>
      </c>
      <c r="X4" s="107" t="s">
        <v>536</v>
      </c>
    </row>
    <row r="5" spans="1:27" s="108" customFormat="1" ht="36" customHeight="1" x14ac:dyDescent="0.65">
      <c r="A5" s="310"/>
      <c r="B5" s="307"/>
      <c r="C5" s="109" t="s">
        <v>145</v>
      </c>
      <c r="D5" s="258" t="s">
        <v>103</v>
      </c>
      <c r="E5" s="111" t="s">
        <v>105</v>
      </c>
      <c r="F5" s="112" t="s">
        <v>107</v>
      </c>
      <c r="G5" s="113" t="s">
        <v>109</v>
      </c>
      <c r="H5" s="111" t="s">
        <v>111</v>
      </c>
      <c r="I5" s="111" t="s">
        <v>113</v>
      </c>
      <c r="J5" s="111" t="s">
        <v>115</v>
      </c>
      <c r="K5" s="111" t="s">
        <v>117</v>
      </c>
      <c r="L5" s="111" t="s">
        <v>119</v>
      </c>
      <c r="M5" s="111" t="s">
        <v>121</v>
      </c>
      <c r="N5" s="111" t="s">
        <v>123</v>
      </c>
      <c r="O5" s="113" t="s">
        <v>125</v>
      </c>
      <c r="P5" s="111" t="s">
        <v>127</v>
      </c>
      <c r="Q5" s="111" t="s">
        <v>129</v>
      </c>
      <c r="R5" s="111" t="s">
        <v>131</v>
      </c>
      <c r="S5" s="111" t="s">
        <v>133</v>
      </c>
      <c r="T5" s="111" t="s">
        <v>135</v>
      </c>
      <c r="U5" s="111" t="s">
        <v>137</v>
      </c>
      <c r="V5" s="111" t="s">
        <v>139</v>
      </c>
      <c r="W5" s="111" t="s">
        <v>141</v>
      </c>
      <c r="X5" s="111" t="s">
        <v>143</v>
      </c>
    </row>
    <row r="6" spans="1:27" ht="69" customHeight="1" x14ac:dyDescent="0.65">
      <c r="A6" s="311"/>
      <c r="B6" s="308"/>
      <c r="C6" s="186" t="s">
        <v>146</v>
      </c>
      <c r="D6" s="187" t="s">
        <v>104</v>
      </c>
      <c r="E6" s="188" t="s">
        <v>106</v>
      </c>
      <c r="F6" s="189" t="s">
        <v>108</v>
      </c>
      <c r="G6" s="190" t="s">
        <v>110</v>
      </c>
      <c r="H6" s="188" t="s">
        <v>112</v>
      </c>
      <c r="I6" s="188" t="s">
        <v>114</v>
      </c>
      <c r="J6" s="188" t="s">
        <v>116</v>
      </c>
      <c r="K6" s="188" t="s">
        <v>118</v>
      </c>
      <c r="L6" s="188" t="s">
        <v>120</v>
      </c>
      <c r="M6" s="188" t="s">
        <v>122</v>
      </c>
      <c r="N6" s="188" t="s">
        <v>124</v>
      </c>
      <c r="O6" s="190" t="s">
        <v>126</v>
      </c>
      <c r="P6" s="188" t="s">
        <v>128</v>
      </c>
      <c r="Q6" s="188" t="s">
        <v>130</v>
      </c>
      <c r="R6" s="188" t="s">
        <v>132</v>
      </c>
      <c r="S6" s="188" t="s">
        <v>134</v>
      </c>
      <c r="T6" s="188" t="s">
        <v>136</v>
      </c>
      <c r="U6" s="188" t="s">
        <v>138</v>
      </c>
      <c r="V6" s="188" t="s">
        <v>140</v>
      </c>
      <c r="W6" s="188" t="s">
        <v>142</v>
      </c>
      <c r="X6" s="188" t="s">
        <v>144</v>
      </c>
    </row>
    <row r="7" spans="1:27" ht="17.5" customHeight="1" x14ac:dyDescent="0.65">
      <c r="A7" s="191" t="s">
        <v>216</v>
      </c>
      <c r="B7" s="192" t="s">
        <v>217</v>
      </c>
      <c r="C7" s="194">
        <v>9540.4491719999987</v>
      </c>
      <c r="D7" s="194">
        <v>215.31433100000001</v>
      </c>
      <c r="E7" s="194">
        <v>32.335650000000001</v>
      </c>
      <c r="F7" s="194">
        <v>14.979517</v>
      </c>
      <c r="G7" s="194">
        <v>157.74326400000001</v>
      </c>
      <c r="H7" s="194">
        <v>14.454464</v>
      </c>
      <c r="I7" s="194">
        <v>405.58536900000001</v>
      </c>
      <c r="J7" s="194">
        <v>290.466249</v>
      </c>
      <c r="K7" s="194">
        <v>4.1950659999999997</v>
      </c>
      <c r="L7" s="194">
        <v>2.7043050000000002</v>
      </c>
      <c r="M7" s="194">
        <v>20.449811</v>
      </c>
      <c r="N7" s="194">
        <v>44.137270999999998</v>
      </c>
      <c r="O7" s="194">
        <v>2.8872330000000002</v>
      </c>
      <c r="P7" s="194">
        <v>59.435676999999998</v>
      </c>
      <c r="Q7" s="194">
        <v>432.27865400000002</v>
      </c>
      <c r="R7" s="194">
        <v>325.96545900000001</v>
      </c>
      <c r="S7" s="194">
        <v>5433.5791220000001</v>
      </c>
      <c r="T7" s="194">
        <v>1902.2248709999999</v>
      </c>
      <c r="U7" s="194">
        <v>87.773527000000001</v>
      </c>
      <c r="V7" s="194">
        <v>0</v>
      </c>
      <c r="W7" s="194">
        <v>45.628931999999999</v>
      </c>
      <c r="X7" s="194">
        <v>48.310400000000001</v>
      </c>
      <c r="Z7" s="239"/>
    </row>
    <row r="8" spans="1:27" ht="17.5" customHeight="1" x14ac:dyDescent="0.65">
      <c r="A8" s="195" t="s">
        <v>218</v>
      </c>
      <c r="B8" s="196" t="s">
        <v>219</v>
      </c>
      <c r="C8" s="198">
        <v>2786.7278340000003</v>
      </c>
      <c r="D8" s="198">
        <v>0</v>
      </c>
      <c r="E8" s="198">
        <v>3.2936939999999999</v>
      </c>
      <c r="F8" s="198">
        <v>1.409162</v>
      </c>
      <c r="G8" s="198">
        <v>1.005428</v>
      </c>
      <c r="H8" s="198">
        <v>3.740367</v>
      </c>
      <c r="I8" s="198">
        <v>1554.3482240000001</v>
      </c>
      <c r="J8" s="198">
        <v>485.12088699999998</v>
      </c>
      <c r="K8" s="198">
        <v>2.8720720000000002</v>
      </c>
      <c r="L8" s="198">
        <v>0</v>
      </c>
      <c r="M8" s="198">
        <v>22.621043</v>
      </c>
      <c r="N8" s="198">
        <v>0.71558900000000003</v>
      </c>
      <c r="O8" s="198">
        <v>0</v>
      </c>
      <c r="P8" s="198">
        <v>5.7234049999999996</v>
      </c>
      <c r="Q8" s="198">
        <v>158.53823299999999</v>
      </c>
      <c r="R8" s="198">
        <v>534.15929900000003</v>
      </c>
      <c r="S8" s="198">
        <v>9.6276379999999993</v>
      </c>
      <c r="T8" s="198">
        <v>0</v>
      </c>
      <c r="U8" s="198">
        <v>1.265936</v>
      </c>
      <c r="V8" s="198">
        <v>0</v>
      </c>
      <c r="W8" s="198">
        <v>8.2339999999999997E-2</v>
      </c>
      <c r="X8" s="198">
        <v>2.2045170000000001</v>
      </c>
    </row>
    <row r="9" spans="1:27" ht="17.5" customHeight="1" x14ac:dyDescent="0.65">
      <c r="A9" s="191" t="s">
        <v>214</v>
      </c>
      <c r="B9" s="192" t="s">
        <v>215</v>
      </c>
      <c r="C9" s="194">
        <v>2034.8225329999998</v>
      </c>
      <c r="D9" s="194">
        <v>3.0526800000000001</v>
      </c>
      <c r="E9" s="194">
        <v>1.982332</v>
      </c>
      <c r="F9" s="194">
        <v>6.3553999999999999E-2</v>
      </c>
      <c r="G9" s="194">
        <v>0.46900199999999997</v>
      </c>
      <c r="H9" s="194">
        <v>225.528335</v>
      </c>
      <c r="I9" s="194">
        <v>865.18641600000001</v>
      </c>
      <c r="J9" s="194">
        <v>685.37109599999997</v>
      </c>
      <c r="K9" s="194">
        <v>0.56635199999999997</v>
      </c>
      <c r="L9" s="194">
        <v>0</v>
      </c>
      <c r="M9" s="194">
        <v>7.8038999999999997E-2</v>
      </c>
      <c r="N9" s="194">
        <v>4.402234</v>
      </c>
      <c r="O9" s="194">
        <v>4.261E-3</v>
      </c>
      <c r="P9" s="194">
        <v>1.7684340000000001</v>
      </c>
      <c r="Q9" s="194">
        <v>5.6037169999999996</v>
      </c>
      <c r="R9" s="194">
        <v>173.602901</v>
      </c>
      <c r="S9" s="194">
        <v>53.911566999999998</v>
      </c>
      <c r="T9" s="194">
        <v>6.5468539999999997</v>
      </c>
      <c r="U9" s="194">
        <v>6.6164129999999997</v>
      </c>
      <c r="V9" s="194">
        <v>0</v>
      </c>
      <c r="W9" s="194">
        <v>3.6319999999999998E-3</v>
      </c>
      <c r="X9" s="194">
        <v>6.4713999999999994E-2</v>
      </c>
      <c r="AA9" s="250"/>
    </row>
    <row r="10" spans="1:27" ht="17.5" customHeight="1" x14ac:dyDescent="0.65">
      <c r="A10" s="195" t="s">
        <v>228</v>
      </c>
      <c r="B10" s="196" t="s">
        <v>229</v>
      </c>
      <c r="C10" s="198">
        <v>989.12751800000001</v>
      </c>
      <c r="D10" s="198">
        <v>59.676676999999998</v>
      </c>
      <c r="E10" s="198">
        <v>14.475994</v>
      </c>
      <c r="F10" s="198">
        <v>11.324648</v>
      </c>
      <c r="G10" s="198">
        <v>44.199931999999997</v>
      </c>
      <c r="H10" s="198">
        <v>16.768193</v>
      </c>
      <c r="I10" s="198">
        <v>46.525269000000002</v>
      </c>
      <c r="J10" s="198">
        <v>26.849841999999999</v>
      </c>
      <c r="K10" s="198">
        <v>0.58852099999999996</v>
      </c>
      <c r="L10" s="198">
        <v>3.0692409999999999</v>
      </c>
      <c r="M10" s="198">
        <v>9.6006</v>
      </c>
      <c r="N10" s="198">
        <v>12.061946000000001</v>
      </c>
      <c r="O10" s="198">
        <v>1.372992</v>
      </c>
      <c r="P10" s="198">
        <v>17.815069999999999</v>
      </c>
      <c r="Q10" s="198">
        <v>7.4143939999999997</v>
      </c>
      <c r="R10" s="198">
        <v>61.530428999999998</v>
      </c>
      <c r="S10" s="198">
        <v>56.878846000000003</v>
      </c>
      <c r="T10" s="198">
        <v>540.43282399999998</v>
      </c>
      <c r="U10" s="198">
        <v>39.587139999999998</v>
      </c>
      <c r="V10" s="198">
        <v>0</v>
      </c>
      <c r="W10" s="198">
        <v>13.416579</v>
      </c>
      <c r="X10" s="198">
        <v>5.5383810000000002</v>
      </c>
    </row>
    <row r="11" spans="1:27" ht="17.5" customHeight="1" x14ac:dyDescent="0.65">
      <c r="A11" s="191" t="s">
        <v>238</v>
      </c>
      <c r="B11" s="192" t="s">
        <v>239</v>
      </c>
      <c r="C11" s="194">
        <v>924.71706600000005</v>
      </c>
      <c r="D11" s="194">
        <v>3.6860499999999998</v>
      </c>
      <c r="E11" s="194">
        <v>1.1083480000000001</v>
      </c>
      <c r="F11" s="194">
        <v>1.3693580000000001</v>
      </c>
      <c r="G11" s="194">
        <v>0.60220099999999999</v>
      </c>
      <c r="H11" s="194">
        <v>0</v>
      </c>
      <c r="I11" s="194">
        <v>207.956208</v>
      </c>
      <c r="J11" s="194">
        <v>497.56208700000002</v>
      </c>
      <c r="K11" s="194">
        <v>0.20699999999999999</v>
      </c>
      <c r="L11" s="194">
        <v>0</v>
      </c>
      <c r="M11" s="194">
        <v>0.19289999999999999</v>
      </c>
      <c r="N11" s="194">
        <v>0.70572900000000005</v>
      </c>
      <c r="O11" s="194">
        <v>0</v>
      </c>
      <c r="P11" s="194">
        <v>0.10999100000000001</v>
      </c>
      <c r="Q11" s="194">
        <v>4.0570180000000002</v>
      </c>
      <c r="R11" s="194">
        <v>6.2862140000000002</v>
      </c>
      <c r="S11" s="194">
        <v>20.971893000000001</v>
      </c>
      <c r="T11" s="194">
        <v>1.288346</v>
      </c>
      <c r="U11" s="194">
        <v>0.33539200000000002</v>
      </c>
      <c r="V11" s="194">
        <v>16.848780999999999</v>
      </c>
      <c r="W11" s="194">
        <v>0.392175</v>
      </c>
      <c r="X11" s="194">
        <v>161.037375</v>
      </c>
    </row>
    <row r="12" spans="1:27" ht="17.5" customHeight="1" x14ac:dyDescent="0.65">
      <c r="A12" s="195" t="s">
        <v>226</v>
      </c>
      <c r="B12" s="196" t="s">
        <v>227</v>
      </c>
      <c r="C12" s="198">
        <v>858.09690399999988</v>
      </c>
      <c r="D12" s="198">
        <v>10.127183</v>
      </c>
      <c r="E12" s="198">
        <v>16.789553000000002</v>
      </c>
      <c r="F12" s="198">
        <v>2.20275</v>
      </c>
      <c r="G12" s="198">
        <v>11.302802</v>
      </c>
      <c r="H12" s="198">
        <v>1.417815</v>
      </c>
      <c r="I12" s="198">
        <v>132.96000699999999</v>
      </c>
      <c r="J12" s="198">
        <v>434.945719</v>
      </c>
      <c r="K12" s="198">
        <v>0</v>
      </c>
      <c r="L12" s="198">
        <v>0.76924099999999995</v>
      </c>
      <c r="M12" s="198">
        <v>55.207849000000003</v>
      </c>
      <c r="N12" s="198">
        <v>6.5740369999999997</v>
      </c>
      <c r="O12" s="198">
        <v>0</v>
      </c>
      <c r="P12" s="198">
        <v>10.223934</v>
      </c>
      <c r="Q12" s="198">
        <v>1.651494</v>
      </c>
      <c r="R12" s="198">
        <v>79.689679999999996</v>
      </c>
      <c r="S12" s="198">
        <v>31.300878999999998</v>
      </c>
      <c r="T12" s="198">
        <v>37.528813999999997</v>
      </c>
      <c r="U12" s="198">
        <v>2.6663169999999998</v>
      </c>
      <c r="V12" s="198">
        <v>0</v>
      </c>
      <c r="W12" s="198">
        <v>0.56219699999999995</v>
      </c>
      <c r="X12" s="198">
        <v>22.176632999999999</v>
      </c>
    </row>
    <row r="13" spans="1:27" ht="17.5" customHeight="1" x14ac:dyDescent="0.65">
      <c r="A13" s="191" t="s">
        <v>266</v>
      </c>
      <c r="B13" s="192" t="s">
        <v>267</v>
      </c>
      <c r="C13" s="194">
        <v>756.55991099999994</v>
      </c>
      <c r="D13" s="194">
        <v>1.5679999999999999E-2</v>
      </c>
      <c r="E13" s="194">
        <v>0</v>
      </c>
      <c r="F13" s="194">
        <v>0</v>
      </c>
      <c r="G13" s="194">
        <v>0.262631</v>
      </c>
      <c r="H13" s="194">
        <v>0</v>
      </c>
      <c r="I13" s="194">
        <v>355.64846299999999</v>
      </c>
      <c r="J13" s="194">
        <v>266.10142200000001</v>
      </c>
      <c r="K13" s="194">
        <v>5.4860000000000004E-3</v>
      </c>
      <c r="L13" s="194">
        <v>0</v>
      </c>
      <c r="M13" s="194">
        <v>1.8400000000000001E-3</v>
      </c>
      <c r="N13" s="194">
        <v>6.8928380000000002</v>
      </c>
      <c r="O13" s="194">
        <v>0</v>
      </c>
      <c r="P13" s="194">
        <v>3.1176879999999998</v>
      </c>
      <c r="Q13" s="194">
        <v>2.8836529999999998</v>
      </c>
      <c r="R13" s="194">
        <v>29.195762999999999</v>
      </c>
      <c r="S13" s="194">
        <v>87.702922000000001</v>
      </c>
      <c r="T13" s="194">
        <v>3.2658839999999998</v>
      </c>
      <c r="U13" s="194">
        <v>3.5428000000000001E-2</v>
      </c>
      <c r="V13" s="194">
        <v>0</v>
      </c>
      <c r="W13" s="194">
        <v>1.39561</v>
      </c>
      <c r="X13" s="194">
        <v>3.4603000000000002E-2</v>
      </c>
    </row>
    <row r="14" spans="1:27" ht="17.5" customHeight="1" x14ac:dyDescent="0.65">
      <c r="A14" s="195" t="s">
        <v>268</v>
      </c>
      <c r="B14" s="196" t="s">
        <v>269</v>
      </c>
      <c r="C14" s="198">
        <v>736.86132199999997</v>
      </c>
      <c r="D14" s="198">
        <v>144.541563</v>
      </c>
      <c r="E14" s="198">
        <v>25.094429999999999</v>
      </c>
      <c r="F14" s="198">
        <v>17.093003</v>
      </c>
      <c r="G14" s="198">
        <v>91.399173000000005</v>
      </c>
      <c r="H14" s="198">
        <v>6.1831829999999997</v>
      </c>
      <c r="I14" s="198">
        <v>114.09216600000001</v>
      </c>
      <c r="J14" s="198">
        <v>47.553691999999998</v>
      </c>
      <c r="K14" s="198">
        <v>2.5490000000000001E-3</v>
      </c>
      <c r="L14" s="198">
        <v>4.9787809999999997</v>
      </c>
      <c r="M14" s="198">
        <v>21.284935999999998</v>
      </c>
      <c r="N14" s="198">
        <v>8.4958989999999996</v>
      </c>
      <c r="O14" s="198">
        <v>0.66909600000000002</v>
      </c>
      <c r="P14" s="198">
        <v>21.463504</v>
      </c>
      <c r="Q14" s="198">
        <v>6.6486090000000004</v>
      </c>
      <c r="R14" s="198">
        <v>65.927334999999999</v>
      </c>
      <c r="S14" s="198">
        <v>130.94956400000001</v>
      </c>
      <c r="T14" s="198">
        <v>7.1204729999999996</v>
      </c>
      <c r="U14" s="198">
        <v>11.383217</v>
      </c>
      <c r="V14" s="198">
        <v>0</v>
      </c>
      <c r="W14" s="198">
        <v>11.755029</v>
      </c>
      <c r="X14" s="198">
        <v>0.22511999999999999</v>
      </c>
    </row>
    <row r="15" spans="1:27" ht="17.5" customHeight="1" x14ac:dyDescent="0.65">
      <c r="A15" s="191" t="s">
        <v>224</v>
      </c>
      <c r="B15" s="192" t="s">
        <v>225</v>
      </c>
      <c r="C15" s="194">
        <v>730.28649999999982</v>
      </c>
      <c r="D15" s="194">
        <v>3.5064229999999998</v>
      </c>
      <c r="E15" s="194">
        <v>1.2518959999999999</v>
      </c>
      <c r="F15" s="194">
        <v>0.14973800000000001</v>
      </c>
      <c r="G15" s="194">
        <v>2.4284500000000002</v>
      </c>
      <c r="H15" s="194">
        <v>6.4381060000000003</v>
      </c>
      <c r="I15" s="194">
        <v>180.018564</v>
      </c>
      <c r="J15" s="194">
        <v>25.942238</v>
      </c>
      <c r="K15" s="194">
        <v>2.1640000000000001E-3</v>
      </c>
      <c r="L15" s="194">
        <v>0.118655</v>
      </c>
      <c r="M15" s="194">
        <v>0.832318</v>
      </c>
      <c r="N15" s="194">
        <v>23.239455</v>
      </c>
      <c r="O15" s="194">
        <v>0</v>
      </c>
      <c r="P15" s="194">
        <v>4.4456480000000003</v>
      </c>
      <c r="Q15" s="194">
        <v>5.0534000000000003E-2</v>
      </c>
      <c r="R15" s="194">
        <v>106.850523</v>
      </c>
      <c r="S15" s="194">
        <v>233.087345</v>
      </c>
      <c r="T15" s="194">
        <v>131.152242</v>
      </c>
      <c r="U15" s="194">
        <v>6.6858469999999999</v>
      </c>
      <c r="V15" s="194">
        <v>0</v>
      </c>
      <c r="W15" s="194">
        <v>0.613043</v>
      </c>
      <c r="X15" s="194">
        <v>3.4733109999999998</v>
      </c>
    </row>
    <row r="16" spans="1:27" ht="17.5" customHeight="1" x14ac:dyDescent="0.65">
      <c r="A16" s="195" t="s">
        <v>244</v>
      </c>
      <c r="B16" s="196" t="s">
        <v>245</v>
      </c>
      <c r="C16" s="198">
        <v>689.27925599999992</v>
      </c>
      <c r="D16" s="198">
        <v>0.73984499999999997</v>
      </c>
      <c r="E16" s="198">
        <v>8.5689000000000001E-2</v>
      </c>
      <c r="F16" s="198">
        <v>0</v>
      </c>
      <c r="G16" s="198">
        <v>0.31693500000000002</v>
      </c>
      <c r="H16" s="198">
        <v>0</v>
      </c>
      <c r="I16" s="198">
        <v>194.73570100000001</v>
      </c>
      <c r="J16" s="198">
        <v>360.21068200000002</v>
      </c>
      <c r="K16" s="198">
        <v>8.7799999999999998E-4</v>
      </c>
      <c r="L16" s="198">
        <v>0</v>
      </c>
      <c r="M16" s="198">
        <v>0</v>
      </c>
      <c r="N16" s="198">
        <v>0.166795</v>
      </c>
      <c r="O16" s="198">
        <v>0</v>
      </c>
      <c r="P16" s="198">
        <v>0.12132</v>
      </c>
      <c r="Q16" s="198">
        <v>8.120412</v>
      </c>
      <c r="R16" s="198">
        <v>2.429735</v>
      </c>
      <c r="S16" s="198">
        <v>113.833564</v>
      </c>
      <c r="T16" s="198">
        <v>6.6190720000000001</v>
      </c>
      <c r="U16" s="198">
        <v>1.8482719999999999</v>
      </c>
      <c r="V16" s="198">
        <v>0</v>
      </c>
      <c r="W16" s="198">
        <v>4.9255E-2</v>
      </c>
      <c r="X16" s="198">
        <v>1.101E-3</v>
      </c>
    </row>
    <row r="17" spans="1:24" ht="17.5" customHeight="1" x14ac:dyDescent="0.65">
      <c r="A17" s="191" t="s">
        <v>258</v>
      </c>
      <c r="B17" s="192" t="s">
        <v>259</v>
      </c>
      <c r="C17" s="194">
        <v>642.757745</v>
      </c>
      <c r="D17" s="194">
        <v>29.573</v>
      </c>
      <c r="E17" s="194">
        <v>22.606929000000001</v>
      </c>
      <c r="F17" s="194">
        <v>22.407216999999999</v>
      </c>
      <c r="G17" s="194">
        <v>121.33434099999999</v>
      </c>
      <c r="H17" s="194">
        <v>16.227853</v>
      </c>
      <c r="I17" s="194">
        <v>75.939173999999994</v>
      </c>
      <c r="J17" s="194">
        <v>208.237132</v>
      </c>
      <c r="K17" s="194">
        <v>4.4089999999999997E-2</v>
      </c>
      <c r="L17" s="194">
        <v>2.2784409999999999</v>
      </c>
      <c r="M17" s="194">
        <v>22.971139000000001</v>
      </c>
      <c r="N17" s="194">
        <v>7.2394480000000003</v>
      </c>
      <c r="O17" s="194">
        <v>4.0674000000000002E-2</v>
      </c>
      <c r="P17" s="194">
        <v>22.910765000000001</v>
      </c>
      <c r="Q17" s="194">
        <v>5.1250000000000002E-3</v>
      </c>
      <c r="R17" s="194">
        <v>48.658890999999997</v>
      </c>
      <c r="S17" s="194">
        <v>17.084619</v>
      </c>
      <c r="T17" s="194">
        <v>16.696321999999999</v>
      </c>
      <c r="U17" s="194">
        <v>1.514826</v>
      </c>
      <c r="V17" s="194">
        <v>0</v>
      </c>
      <c r="W17" s="194">
        <v>6.857799</v>
      </c>
      <c r="X17" s="194">
        <v>0.12995999999999999</v>
      </c>
    </row>
    <row r="18" spans="1:24" ht="17.5" customHeight="1" x14ac:dyDescent="0.65">
      <c r="A18" s="195" t="s">
        <v>272</v>
      </c>
      <c r="B18" s="196" t="s">
        <v>273</v>
      </c>
      <c r="C18" s="198">
        <v>596.53921800000001</v>
      </c>
      <c r="D18" s="198">
        <v>59.546247999999999</v>
      </c>
      <c r="E18" s="198">
        <v>1.154979</v>
      </c>
      <c r="F18" s="198">
        <v>0.86149699999999996</v>
      </c>
      <c r="G18" s="198">
        <v>111.047326</v>
      </c>
      <c r="H18" s="198">
        <v>6.075977</v>
      </c>
      <c r="I18" s="198">
        <v>84.193286999999998</v>
      </c>
      <c r="J18" s="198">
        <v>53.116086000000003</v>
      </c>
      <c r="K18" s="198">
        <v>1E-3</v>
      </c>
      <c r="L18" s="198">
        <v>2.3283999999999999E-2</v>
      </c>
      <c r="M18" s="198">
        <v>10.909755000000001</v>
      </c>
      <c r="N18" s="198">
        <v>3.1018500000000002</v>
      </c>
      <c r="O18" s="198">
        <v>8.9999999999999998E-4</v>
      </c>
      <c r="P18" s="198">
        <v>19.955976</v>
      </c>
      <c r="Q18" s="198">
        <v>42.652974</v>
      </c>
      <c r="R18" s="198">
        <v>35.748116000000003</v>
      </c>
      <c r="S18" s="198">
        <v>131.613159</v>
      </c>
      <c r="T18" s="198">
        <v>19.429888999999999</v>
      </c>
      <c r="U18" s="198">
        <v>0.93250900000000003</v>
      </c>
      <c r="V18" s="198">
        <v>0</v>
      </c>
      <c r="W18" s="198">
        <v>16.125405000000001</v>
      </c>
      <c r="X18" s="198">
        <v>4.9001000000000003E-2</v>
      </c>
    </row>
    <row r="19" spans="1:24" ht="17.5" customHeight="1" x14ac:dyDescent="0.65">
      <c r="A19" s="191" t="s">
        <v>242</v>
      </c>
      <c r="B19" s="192" t="s">
        <v>243</v>
      </c>
      <c r="C19" s="194">
        <v>585.04662100000007</v>
      </c>
      <c r="D19" s="194">
        <v>42.194111999999997</v>
      </c>
      <c r="E19" s="194">
        <v>7.2702939999999998</v>
      </c>
      <c r="F19" s="194">
        <v>1.906655</v>
      </c>
      <c r="G19" s="194">
        <v>70.274354000000002</v>
      </c>
      <c r="H19" s="194">
        <v>2.8298139999999998</v>
      </c>
      <c r="I19" s="194">
        <v>83.320207999999994</v>
      </c>
      <c r="J19" s="194">
        <v>38.524026999999997</v>
      </c>
      <c r="K19" s="194">
        <v>0.112954</v>
      </c>
      <c r="L19" s="194">
        <v>0.38562600000000002</v>
      </c>
      <c r="M19" s="194">
        <v>5.8868679999999998</v>
      </c>
      <c r="N19" s="194">
        <v>2.1085729999999998</v>
      </c>
      <c r="O19" s="194">
        <v>4.9569000000000002E-2</v>
      </c>
      <c r="P19" s="194">
        <v>20.714022</v>
      </c>
      <c r="Q19" s="194">
        <v>5.6687260000000004</v>
      </c>
      <c r="R19" s="194">
        <v>52.207354000000002</v>
      </c>
      <c r="S19" s="194">
        <v>47.792968999999999</v>
      </c>
      <c r="T19" s="194">
        <v>181.29192499999999</v>
      </c>
      <c r="U19" s="194">
        <v>8.3136550000000007</v>
      </c>
      <c r="V19" s="194">
        <v>0</v>
      </c>
      <c r="W19" s="194">
        <v>13.983883000000001</v>
      </c>
      <c r="X19" s="194">
        <v>0.211033</v>
      </c>
    </row>
    <row r="20" spans="1:24" ht="17.5" customHeight="1" x14ac:dyDescent="0.65">
      <c r="A20" s="195" t="s">
        <v>280</v>
      </c>
      <c r="B20" s="196" t="s">
        <v>281</v>
      </c>
      <c r="C20" s="198">
        <v>554.94881999999984</v>
      </c>
      <c r="D20" s="198">
        <v>14.477929</v>
      </c>
      <c r="E20" s="198">
        <v>12.741622</v>
      </c>
      <c r="F20" s="198">
        <v>2.2584689999999998</v>
      </c>
      <c r="G20" s="198">
        <v>32.292561999999997</v>
      </c>
      <c r="H20" s="198">
        <v>1.629688</v>
      </c>
      <c r="I20" s="198">
        <v>25.056401000000001</v>
      </c>
      <c r="J20" s="198">
        <v>13.697547999999999</v>
      </c>
      <c r="K20" s="198">
        <v>0.114703</v>
      </c>
      <c r="L20" s="198">
        <v>1.2495890000000001</v>
      </c>
      <c r="M20" s="198">
        <v>10.175241</v>
      </c>
      <c r="N20" s="198">
        <v>4.7791370000000004</v>
      </c>
      <c r="O20" s="198">
        <v>0.302282</v>
      </c>
      <c r="P20" s="198">
        <v>11.007655</v>
      </c>
      <c r="Q20" s="198">
        <v>0</v>
      </c>
      <c r="R20" s="198">
        <v>14.85863</v>
      </c>
      <c r="S20" s="198">
        <v>206.99747099999999</v>
      </c>
      <c r="T20" s="198">
        <v>184.87979000000001</v>
      </c>
      <c r="U20" s="198">
        <v>2.8191280000000001</v>
      </c>
      <c r="V20" s="198">
        <v>0</v>
      </c>
      <c r="W20" s="198">
        <v>15.297521</v>
      </c>
      <c r="X20" s="198">
        <v>0.31345400000000001</v>
      </c>
    </row>
    <row r="21" spans="1:24" ht="17.5" customHeight="1" x14ac:dyDescent="0.65">
      <c r="A21" s="191" t="s">
        <v>282</v>
      </c>
      <c r="B21" s="192" t="s">
        <v>283</v>
      </c>
      <c r="C21" s="194">
        <v>550.85107000000005</v>
      </c>
      <c r="D21" s="194">
        <v>0</v>
      </c>
      <c r="E21" s="194">
        <v>0</v>
      </c>
      <c r="F21" s="194">
        <v>0</v>
      </c>
      <c r="G21" s="194">
        <v>0</v>
      </c>
      <c r="H21" s="194">
        <v>0</v>
      </c>
      <c r="I21" s="194">
        <v>58.323402999999999</v>
      </c>
      <c r="J21" s="194">
        <v>5.9752179999999999</v>
      </c>
      <c r="K21" s="194">
        <v>0</v>
      </c>
      <c r="L21" s="194">
        <v>0</v>
      </c>
      <c r="M21" s="194">
        <v>0</v>
      </c>
      <c r="N21" s="194">
        <v>0.31894899999999998</v>
      </c>
      <c r="O21" s="194">
        <v>0</v>
      </c>
      <c r="P21" s="194">
        <v>0</v>
      </c>
      <c r="Q21" s="194">
        <v>0</v>
      </c>
      <c r="R21" s="194">
        <v>1.8919950000000001</v>
      </c>
      <c r="S21" s="194">
        <v>0.33308300000000002</v>
      </c>
      <c r="T21" s="194">
        <v>483.66</v>
      </c>
      <c r="U21" s="194">
        <v>0.34627000000000002</v>
      </c>
      <c r="V21" s="194">
        <v>0</v>
      </c>
      <c r="W21" s="194">
        <v>0</v>
      </c>
      <c r="X21" s="194">
        <v>2.1519999999999998E-3</v>
      </c>
    </row>
    <row r="22" spans="1:24" ht="17.5" customHeight="1" x14ac:dyDescent="0.65">
      <c r="A22" s="195" t="s">
        <v>284</v>
      </c>
      <c r="B22" s="196" t="s">
        <v>285</v>
      </c>
      <c r="C22" s="198">
        <v>494.10684700000007</v>
      </c>
      <c r="D22" s="198">
        <v>34.153092999999998</v>
      </c>
      <c r="E22" s="198">
        <v>19.582585999999999</v>
      </c>
      <c r="F22" s="198">
        <v>5.3174169999999998</v>
      </c>
      <c r="G22" s="198">
        <v>101.377948</v>
      </c>
      <c r="H22" s="198">
        <v>7.9434979999999999</v>
      </c>
      <c r="I22" s="198">
        <v>22.955815999999999</v>
      </c>
      <c r="J22" s="198">
        <v>163.76944599999999</v>
      </c>
      <c r="K22" s="198">
        <v>0.28666700000000001</v>
      </c>
      <c r="L22" s="198">
        <v>12.890890000000001</v>
      </c>
      <c r="M22" s="198">
        <v>16.096435</v>
      </c>
      <c r="N22" s="198">
        <v>17.536155000000001</v>
      </c>
      <c r="O22" s="198">
        <v>0.71143100000000004</v>
      </c>
      <c r="P22" s="198">
        <v>23.505742000000001</v>
      </c>
      <c r="Q22" s="198">
        <v>1.202442</v>
      </c>
      <c r="R22" s="198">
        <v>7.7891050000000002</v>
      </c>
      <c r="S22" s="198">
        <v>35.303145000000001</v>
      </c>
      <c r="T22" s="198">
        <v>3.781825</v>
      </c>
      <c r="U22" s="198">
        <v>1.9290000000000002E-2</v>
      </c>
      <c r="V22" s="198">
        <v>0</v>
      </c>
      <c r="W22" s="198">
        <v>19.343098000000001</v>
      </c>
      <c r="X22" s="198">
        <v>0.54081800000000002</v>
      </c>
    </row>
    <row r="23" spans="1:24" ht="17.5" customHeight="1" x14ac:dyDescent="0.65">
      <c r="A23" s="191" t="s">
        <v>246</v>
      </c>
      <c r="B23" s="192" t="s">
        <v>247</v>
      </c>
      <c r="C23" s="194">
        <v>448.50883199999993</v>
      </c>
      <c r="D23" s="194">
        <v>0</v>
      </c>
      <c r="E23" s="194">
        <v>7.4635999999999994E-2</v>
      </c>
      <c r="F23" s="194">
        <v>0.20699999999999999</v>
      </c>
      <c r="G23" s="194">
        <v>0.71414999999999995</v>
      </c>
      <c r="H23" s="194">
        <v>0</v>
      </c>
      <c r="I23" s="194">
        <v>312.95639399999999</v>
      </c>
      <c r="J23" s="194">
        <v>127.116367</v>
      </c>
      <c r="K23" s="194">
        <v>1.877572</v>
      </c>
      <c r="L23" s="194">
        <v>0</v>
      </c>
      <c r="M23" s="194">
        <v>9.6132999999999996E-2</v>
      </c>
      <c r="N23" s="194">
        <v>0.34109200000000001</v>
      </c>
      <c r="O23" s="194">
        <v>0</v>
      </c>
      <c r="P23" s="194">
        <v>0.26915800000000001</v>
      </c>
      <c r="Q23" s="194">
        <v>0</v>
      </c>
      <c r="R23" s="194">
        <v>2.182652</v>
      </c>
      <c r="S23" s="194">
        <v>0.27948099999999998</v>
      </c>
      <c r="T23" s="194">
        <v>5.4600999999999997E-2</v>
      </c>
      <c r="U23" s="194">
        <v>1.3181999999999999E-2</v>
      </c>
      <c r="V23" s="194">
        <v>0</v>
      </c>
      <c r="W23" s="194">
        <v>0.86980100000000005</v>
      </c>
      <c r="X23" s="194">
        <v>1.4566129999999999</v>
      </c>
    </row>
    <row r="24" spans="1:24" ht="17.5" customHeight="1" x14ac:dyDescent="0.65">
      <c r="A24" s="195" t="s">
        <v>264</v>
      </c>
      <c r="B24" s="196" t="s">
        <v>265</v>
      </c>
      <c r="C24" s="198">
        <v>373.07041900000007</v>
      </c>
      <c r="D24" s="198">
        <v>0.366483</v>
      </c>
      <c r="E24" s="198">
        <v>0</v>
      </c>
      <c r="F24" s="198">
        <v>0</v>
      </c>
      <c r="G24" s="198">
        <v>0</v>
      </c>
      <c r="H24" s="198">
        <v>0.60599999999999998</v>
      </c>
      <c r="I24" s="198">
        <v>332.533815</v>
      </c>
      <c r="J24" s="198">
        <v>39.070010000000003</v>
      </c>
      <c r="K24" s="198">
        <v>0</v>
      </c>
      <c r="L24" s="198">
        <v>0</v>
      </c>
      <c r="M24" s="198">
        <v>0</v>
      </c>
      <c r="N24" s="198">
        <v>0</v>
      </c>
      <c r="O24" s="198">
        <v>0</v>
      </c>
      <c r="P24" s="198">
        <v>0.30022399999999999</v>
      </c>
      <c r="Q24" s="198">
        <v>0</v>
      </c>
      <c r="R24" s="198">
        <v>8.4110000000000001E-3</v>
      </c>
      <c r="S24" s="198">
        <v>0.15035499999999999</v>
      </c>
      <c r="T24" s="198">
        <v>0</v>
      </c>
      <c r="U24" s="198">
        <v>2.5812999999999999E-2</v>
      </c>
      <c r="V24" s="198">
        <v>0</v>
      </c>
      <c r="W24" s="198">
        <v>0</v>
      </c>
      <c r="X24" s="198">
        <v>9.3080000000000003E-3</v>
      </c>
    </row>
    <row r="25" spans="1:24" ht="17.5" customHeight="1" x14ac:dyDescent="0.65">
      <c r="A25" s="191" t="s">
        <v>296</v>
      </c>
      <c r="B25" s="192" t="s">
        <v>297</v>
      </c>
      <c r="C25" s="194">
        <v>341.94597200000004</v>
      </c>
      <c r="D25" s="194">
        <v>14.747858000000001</v>
      </c>
      <c r="E25" s="194">
        <v>0</v>
      </c>
      <c r="F25" s="194">
        <v>0</v>
      </c>
      <c r="G25" s="194">
        <v>0.20679800000000001</v>
      </c>
      <c r="H25" s="194">
        <v>0</v>
      </c>
      <c r="I25" s="194">
        <v>169.72778400000001</v>
      </c>
      <c r="J25" s="194">
        <v>133.05225799999999</v>
      </c>
      <c r="K25" s="194">
        <v>0</v>
      </c>
      <c r="L25" s="194">
        <v>5.3571000000000001E-2</v>
      </c>
      <c r="M25" s="194">
        <v>7.55783</v>
      </c>
      <c r="N25" s="194">
        <v>2.0860219999999998</v>
      </c>
      <c r="O25" s="194">
        <v>0</v>
      </c>
      <c r="P25" s="194">
        <v>3.8742329999999998</v>
      </c>
      <c r="Q25" s="194">
        <v>0</v>
      </c>
      <c r="R25" s="194">
        <v>7.8379380000000003</v>
      </c>
      <c r="S25" s="194">
        <v>0.418541</v>
      </c>
      <c r="T25" s="194">
        <v>2.1560000000000001</v>
      </c>
      <c r="U25" s="194">
        <v>0</v>
      </c>
      <c r="V25" s="194">
        <v>0</v>
      </c>
      <c r="W25" s="194">
        <v>0</v>
      </c>
      <c r="X25" s="194">
        <v>0.22713900000000001</v>
      </c>
    </row>
    <row r="26" spans="1:24" ht="17.5" customHeight="1" x14ac:dyDescent="0.65">
      <c r="A26" s="195" t="s">
        <v>298</v>
      </c>
      <c r="B26" s="196" t="s">
        <v>299</v>
      </c>
      <c r="C26" s="198">
        <v>339.59101900000002</v>
      </c>
      <c r="D26" s="198">
        <v>0</v>
      </c>
      <c r="E26" s="198">
        <v>0.10007000000000001</v>
      </c>
      <c r="F26" s="198">
        <v>0.124707</v>
      </c>
      <c r="G26" s="198">
        <v>0.34226499999999999</v>
      </c>
      <c r="H26" s="198">
        <v>0</v>
      </c>
      <c r="I26" s="198">
        <v>323.17479300000002</v>
      </c>
      <c r="J26" s="198">
        <v>8.4036360000000005</v>
      </c>
      <c r="K26" s="198">
        <v>0</v>
      </c>
      <c r="L26" s="198">
        <v>0</v>
      </c>
      <c r="M26" s="198">
        <v>5.0000000000000001E-3</v>
      </c>
      <c r="N26" s="198">
        <v>2.086068</v>
      </c>
      <c r="O26" s="198">
        <v>0</v>
      </c>
      <c r="P26" s="198">
        <v>0.47942800000000002</v>
      </c>
      <c r="Q26" s="198">
        <v>0</v>
      </c>
      <c r="R26" s="198">
        <v>2.5135169999999998</v>
      </c>
      <c r="S26" s="198">
        <v>0.40649800000000003</v>
      </c>
      <c r="T26" s="198">
        <v>7.8750000000000001E-3</v>
      </c>
      <c r="U26" s="198">
        <v>1.833318</v>
      </c>
      <c r="V26" s="198">
        <v>0</v>
      </c>
      <c r="W26" s="198">
        <v>3.9E-2</v>
      </c>
      <c r="X26" s="198">
        <v>7.4843999999999994E-2</v>
      </c>
    </row>
    <row r="27" spans="1:24" ht="17.5" customHeight="1" x14ac:dyDescent="0.65">
      <c r="A27" s="191" t="s">
        <v>220</v>
      </c>
      <c r="B27" s="192" t="s">
        <v>221</v>
      </c>
      <c r="C27" s="194">
        <v>317.50173800000005</v>
      </c>
      <c r="D27" s="194">
        <v>2.7424010000000001</v>
      </c>
      <c r="E27" s="194">
        <v>0</v>
      </c>
      <c r="F27" s="194">
        <v>0</v>
      </c>
      <c r="G27" s="194">
        <v>0</v>
      </c>
      <c r="H27" s="194">
        <v>13.200993</v>
      </c>
      <c r="I27" s="194">
        <v>154.50331600000001</v>
      </c>
      <c r="J27" s="194">
        <v>4.4589090000000002</v>
      </c>
      <c r="K27" s="194">
        <v>1.8079999999999999E-2</v>
      </c>
      <c r="L27" s="194">
        <v>0</v>
      </c>
      <c r="M27" s="194">
        <v>0</v>
      </c>
      <c r="N27" s="194">
        <v>0.19495999999999999</v>
      </c>
      <c r="O27" s="194">
        <v>0</v>
      </c>
      <c r="P27" s="194">
        <v>9.469E-3</v>
      </c>
      <c r="Q27" s="194">
        <v>0</v>
      </c>
      <c r="R27" s="194">
        <v>140.49973600000001</v>
      </c>
      <c r="S27" s="194">
        <v>1.465511</v>
      </c>
      <c r="T27" s="194">
        <v>0</v>
      </c>
      <c r="U27" s="194">
        <v>0.27378599999999997</v>
      </c>
      <c r="V27" s="194">
        <v>0.12557699999999999</v>
      </c>
      <c r="W27" s="194">
        <v>0</v>
      </c>
      <c r="X27" s="194">
        <v>8.9999999999999993E-3</v>
      </c>
    </row>
    <row r="28" spans="1:24" ht="17.5" customHeight="1" x14ac:dyDescent="0.65">
      <c r="A28" s="195" t="s">
        <v>270</v>
      </c>
      <c r="B28" s="196" t="s">
        <v>271</v>
      </c>
      <c r="C28" s="198">
        <v>316.20631000000003</v>
      </c>
      <c r="D28" s="198">
        <v>0.13130800000000001</v>
      </c>
      <c r="E28" s="198">
        <v>0.75246599999999997</v>
      </c>
      <c r="F28" s="198">
        <v>0.77870200000000001</v>
      </c>
      <c r="G28" s="198">
        <v>0.72555899999999995</v>
      </c>
      <c r="H28" s="198">
        <v>9.733E-2</v>
      </c>
      <c r="I28" s="198">
        <v>0.79692399999999997</v>
      </c>
      <c r="J28" s="198">
        <v>31.036428999999998</v>
      </c>
      <c r="K28" s="198">
        <v>0.21219199999999999</v>
      </c>
      <c r="L28" s="198">
        <v>0</v>
      </c>
      <c r="M28" s="198">
        <v>2.7962999999999998E-2</v>
      </c>
      <c r="N28" s="198">
        <v>3.7012779999999998</v>
      </c>
      <c r="O28" s="198">
        <v>0</v>
      </c>
      <c r="P28" s="198">
        <v>0.96896000000000004</v>
      </c>
      <c r="Q28" s="198">
        <v>0</v>
      </c>
      <c r="R28" s="198">
        <v>26.95928</v>
      </c>
      <c r="S28" s="198">
        <v>63.068734999999997</v>
      </c>
      <c r="T28" s="198">
        <v>19.963616999999999</v>
      </c>
      <c r="U28" s="198">
        <v>11.271095000000001</v>
      </c>
      <c r="V28" s="198">
        <v>0</v>
      </c>
      <c r="W28" s="198">
        <v>13.110079000000001</v>
      </c>
      <c r="X28" s="198">
        <v>142.60439299999999</v>
      </c>
    </row>
    <row r="29" spans="1:24" ht="17.5" customHeight="1" x14ac:dyDescent="0.65">
      <c r="A29" s="191" t="s">
        <v>300</v>
      </c>
      <c r="B29" s="192" t="s">
        <v>301</v>
      </c>
      <c r="C29" s="194">
        <v>311.97612800000002</v>
      </c>
      <c r="D29" s="194">
        <v>0</v>
      </c>
      <c r="E29" s="194">
        <v>0</v>
      </c>
      <c r="F29" s="194">
        <v>0</v>
      </c>
      <c r="G29" s="194">
        <v>3.4438999999999997E-2</v>
      </c>
      <c r="H29" s="194">
        <v>0</v>
      </c>
      <c r="I29" s="194">
        <v>3.497986</v>
      </c>
      <c r="J29" s="194">
        <v>0.60237300000000005</v>
      </c>
      <c r="K29" s="194">
        <v>2.6220000000000002E-3</v>
      </c>
      <c r="L29" s="194">
        <v>0</v>
      </c>
      <c r="M29" s="194">
        <v>1.3498E-2</v>
      </c>
      <c r="N29" s="194">
        <v>0</v>
      </c>
      <c r="O29" s="194">
        <v>0</v>
      </c>
      <c r="P29" s="194">
        <v>5.7348000000000003E-2</v>
      </c>
      <c r="Q29" s="194">
        <v>292.23890799999998</v>
      </c>
      <c r="R29" s="194">
        <v>0.43008600000000002</v>
      </c>
      <c r="S29" s="194">
        <v>0.43629099999999998</v>
      </c>
      <c r="T29" s="194">
        <v>4.3210230000000003</v>
      </c>
      <c r="U29" s="194">
        <v>10.013260000000001</v>
      </c>
      <c r="V29" s="194">
        <v>0.30036400000000002</v>
      </c>
      <c r="W29" s="194">
        <v>0</v>
      </c>
      <c r="X29" s="194">
        <v>2.793E-2</v>
      </c>
    </row>
    <row r="30" spans="1:24" ht="17.5" customHeight="1" x14ac:dyDescent="0.65">
      <c r="A30" s="195" t="s">
        <v>256</v>
      </c>
      <c r="B30" s="196" t="s">
        <v>257</v>
      </c>
      <c r="C30" s="198">
        <v>300.44725099999999</v>
      </c>
      <c r="D30" s="198">
        <v>0</v>
      </c>
      <c r="E30" s="198">
        <v>1.78209</v>
      </c>
      <c r="F30" s="198">
        <v>0</v>
      </c>
      <c r="G30" s="198">
        <v>1.9599999999999999E-4</v>
      </c>
      <c r="H30" s="198">
        <v>0</v>
      </c>
      <c r="I30" s="198">
        <v>109.696105</v>
      </c>
      <c r="J30" s="198">
        <v>67.469175000000007</v>
      </c>
      <c r="K30" s="198">
        <v>2.083942</v>
      </c>
      <c r="L30" s="198">
        <v>1.6000000000000001E-3</v>
      </c>
      <c r="M30" s="198">
        <v>4.6466E-2</v>
      </c>
      <c r="N30" s="198">
        <v>6.693149</v>
      </c>
      <c r="O30" s="198">
        <v>3.5139640000000001</v>
      </c>
      <c r="P30" s="198">
        <v>3.8089189999999999</v>
      </c>
      <c r="Q30" s="198">
        <v>13.183788</v>
      </c>
      <c r="R30" s="198">
        <v>58.683393000000002</v>
      </c>
      <c r="S30" s="198">
        <v>4.9590949999999996</v>
      </c>
      <c r="T30" s="198">
        <v>22.666789000000001</v>
      </c>
      <c r="U30" s="198">
        <v>5.3256399999999999</v>
      </c>
      <c r="V30" s="198">
        <v>0</v>
      </c>
      <c r="W30" s="198">
        <v>0.43918699999999999</v>
      </c>
      <c r="X30" s="198">
        <v>9.3753000000000003E-2</v>
      </c>
    </row>
    <row r="31" spans="1:24" ht="17.5" customHeight="1" x14ac:dyDescent="0.65">
      <c r="A31" s="191" t="s">
        <v>294</v>
      </c>
      <c r="B31" s="192" t="s">
        <v>295</v>
      </c>
      <c r="C31" s="194">
        <v>300.071485</v>
      </c>
      <c r="D31" s="194">
        <v>0</v>
      </c>
      <c r="E31" s="194">
        <v>0</v>
      </c>
      <c r="F31" s="194">
        <v>0</v>
      </c>
      <c r="G31" s="194">
        <v>0.86309599999999997</v>
      </c>
      <c r="H31" s="194">
        <v>6.7500000000000004E-2</v>
      </c>
      <c r="I31" s="194">
        <v>36.980483999999997</v>
      </c>
      <c r="J31" s="194">
        <v>198.76011600000001</v>
      </c>
      <c r="K31" s="194">
        <v>0</v>
      </c>
      <c r="L31" s="194">
        <v>0</v>
      </c>
      <c r="M31" s="194">
        <v>15.881411</v>
      </c>
      <c r="N31" s="194">
        <v>1.9907250000000001</v>
      </c>
      <c r="O31" s="194">
        <v>0</v>
      </c>
      <c r="P31" s="194">
        <v>1.5726309999999999</v>
      </c>
      <c r="Q31" s="194">
        <v>0</v>
      </c>
      <c r="R31" s="194">
        <v>22.370014000000001</v>
      </c>
      <c r="S31" s="194">
        <v>8.8002500000000001</v>
      </c>
      <c r="T31" s="194">
        <v>12.62865</v>
      </c>
      <c r="U31" s="194">
        <v>0.15472900000000001</v>
      </c>
      <c r="V31" s="194">
        <v>0</v>
      </c>
      <c r="W31" s="194">
        <v>0</v>
      </c>
      <c r="X31" s="194">
        <v>1.879E-3</v>
      </c>
    </row>
    <row r="32" spans="1:24" ht="17.5" customHeight="1" x14ac:dyDescent="0.65">
      <c r="A32" s="195" t="s">
        <v>232</v>
      </c>
      <c r="B32" s="196" t="s">
        <v>233</v>
      </c>
      <c r="C32" s="198">
        <v>297.42958099999993</v>
      </c>
      <c r="D32" s="198">
        <v>0.63825200000000004</v>
      </c>
      <c r="E32" s="198">
        <v>0.21675700000000001</v>
      </c>
      <c r="F32" s="198">
        <v>0</v>
      </c>
      <c r="G32" s="198">
        <v>0.55835800000000002</v>
      </c>
      <c r="H32" s="198">
        <v>2.1603309999999998</v>
      </c>
      <c r="I32" s="198">
        <v>33.135322000000002</v>
      </c>
      <c r="J32" s="198">
        <v>110.571748</v>
      </c>
      <c r="K32" s="198">
        <v>0</v>
      </c>
      <c r="L32" s="198">
        <v>0</v>
      </c>
      <c r="M32" s="198">
        <v>1.0216449999999999</v>
      </c>
      <c r="N32" s="198">
        <v>1.107002</v>
      </c>
      <c r="O32" s="198">
        <v>0</v>
      </c>
      <c r="P32" s="198">
        <v>0.41536200000000001</v>
      </c>
      <c r="Q32" s="198">
        <v>0</v>
      </c>
      <c r="R32" s="198">
        <v>3.5149650000000001</v>
      </c>
      <c r="S32" s="198">
        <v>143.241829</v>
      </c>
      <c r="T32" s="198">
        <v>0.277725</v>
      </c>
      <c r="U32" s="198">
        <v>0.12901399999999999</v>
      </c>
      <c r="V32" s="198">
        <v>0</v>
      </c>
      <c r="W32" s="198">
        <v>5.7356999999999998E-2</v>
      </c>
      <c r="X32" s="198">
        <v>0.38391399999999998</v>
      </c>
    </row>
    <row r="33" spans="1:24" ht="17.5" customHeight="1" x14ac:dyDescent="0.65">
      <c r="A33" s="191" t="s">
        <v>248</v>
      </c>
      <c r="B33" s="192" t="s">
        <v>249</v>
      </c>
      <c r="C33" s="194">
        <v>275.22612200000003</v>
      </c>
      <c r="D33" s="194">
        <v>0.13580100000000001</v>
      </c>
      <c r="E33" s="194">
        <v>0</v>
      </c>
      <c r="F33" s="194">
        <v>0</v>
      </c>
      <c r="G33" s="194">
        <v>0.299128</v>
      </c>
      <c r="H33" s="194">
        <v>1.5938000000000001E-2</v>
      </c>
      <c r="I33" s="194">
        <v>238.56295700000001</v>
      </c>
      <c r="J33" s="194">
        <v>21.452123</v>
      </c>
      <c r="K33" s="194">
        <v>0</v>
      </c>
      <c r="L33" s="194">
        <v>4.4999999999999998E-2</v>
      </c>
      <c r="M33" s="194">
        <v>0</v>
      </c>
      <c r="N33" s="194">
        <v>4.2845700000000004</v>
      </c>
      <c r="O33" s="194">
        <v>0</v>
      </c>
      <c r="P33" s="194">
        <v>7.1006E-2</v>
      </c>
      <c r="Q33" s="194">
        <v>2.5798000000000001E-2</v>
      </c>
      <c r="R33" s="194">
        <v>7.9737489999999998</v>
      </c>
      <c r="S33" s="194">
        <v>1.773099</v>
      </c>
      <c r="T33" s="194">
        <v>7.3527999999999996E-2</v>
      </c>
      <c r="U33" s="194">
        <v>0.466976</v>
      </c>
      <c r="V33" s="194">
        <v>0</v>
      </c>
      <c r="W33" s="194">
        <v>3.5938999999999999E-2</v>
      </c>
      <c r="X33" s="194">
        <v>1.051E-2</v>
      </c>
    </row>
    <row r="34" spans="1:24" ht="17.5" customHeight="1" x14ac:dyDescent="0.65">
      <c r="A34" s="195" t="s">
        <v>262</v>
      </c>
      <c r="B34" s="196" t="s">
        <v>263</v>
      </c>
      <c r="C34" s="198">
        <v>250.38670999999999</v>
      </c>
      <c r="D34" s="198">
        <v>3.5095339999999999</v>
      </c>
      <c r="E34" s="198">
        <v>0</v>
      </c>
      <c r="F34" s="198">
        <v>0</v>
      </c>
      <c r="G34" s="198">
        <v>0.237984</v>
      </c>
      <c r="H34" s="198">
        <v>8.6664429999999992</v>
      </c>
      <c r="I34" s="198">
        <v>134.829756</v>
      </c>
      <c r="J34" s="198">
        <v>85.585842</v>
      </c>
      <c r="K34" s="198">
        <v>5.2901999999999998E-2</v>
      </c>
      <c r="L34" s="198">
        <v>0</v>
      </c>
      <c r="M34" s="198">
        <v>0.31420500000000001</v>
      </c>
      <c r="N34" s="198">
        <v>1.6805460000000001</v>
      </c>
      <c r="O34" s="198">
        <v>0</v>
      </c>
      <c r="P34" s="198">
        <v>1.6022000000000002E-2</v>
      </c>
      <c r="Q34" s="198">
        <v>0</v>
      </c>
      <c r="R34" s="198">
        <v>2.6528589999999999</v>
      </c>
      <c r="S34" s="198">
        <v>0.89900400000000003</v>
      </c>
      <c r="T34" s="198">
        <v>11.283113</v>
      </c>
      <c r="U34" s="198">
        <v>8.8100999999999999E-2</v>
      </c>
      <c r="V34" s="198">
        <v>0</v>
      </c>
      <c r="W34" s="198">
        <v>0.56047000000000002</v>
      </c>
      <c r="X34" s="198">
        <v>9.9290000000000003E-3</v>
      </c>
    </row>
    <row r="35" spans="1:24" ht="17.5" customHeight="1" x14ac:dyDescent="0.65">
      <c r="A35" s="191" t="s">
        <v>306</v>
      </c>
      <c r="B35" s="192" t="s">
        <v>307</v>
      </c>
      <c r="C35" s="194">
        <v>249.815292</v>
      </c>
      <c r="D35" s="194">
        <v>7.9432790000000004</v>
      </c>
      <c r="E35" s="194">
        <v>1.650622</v>
      </c>
      <c r="F35" s="194">
        <v>21.480640000000001</v>
      </c>
      <c r="G35" s="194">
        <v>63.276411000000003</v>
      </c>
      <c r="H35" s="194">
        <v>4.1100000000000002E-4</v>
      </c>
      <c r="I35" s="194">
        <v>7.4070159999999996</v>
      </c>
      <c r="J35" s="194">
        <v>18.077648</v>
      </c>
      <c r="K35" s="194">
        <v>8.7639999999999996E-2</v>
      </c>
      <c r="L35" s="194">
        <v>1.1148739999999999</v>
      </c>
      <c r="M35" s="194">
        <v>0.62779799999999997</v>
      </c>
      <c r="N35" s="194">
        <v>5.1719819999999999</v>
      </c>
      <c r="O35" s="194">
        <v>0.368311</v>
      </c>
      <c r="P35" s="194">
        <v>0.80297200000000002</v>
      </c>
      <c r="Q35" s="194">
        <v>0</v>
      </c>
      <c r="R35" s="194">
        <v>10.171404000000001</v>
      </c>
      <c r="S35" s="194">
        <v>25.698039000000001</v>
      </c>
      <c r="T35" s="194">
        <v>83.062128999999999</v>
      </c>
      <c r="U35" s="194">
        <v>7.2730000000000003E-2</v>
      </c>
      <c r="V35" s="194">
        <v>0</v>
      </c>
      <c r="W35" s="194">
        <v>0.55486400000000002</v>
      </c>
      <c r="X35" s="194">
        <v>2.2465220000000001</v>
      </c>
    </row>
    <row r="36" spans="1:24" ht="17.5" customHeight="1" x14ac:dyDescent="0.65">
      <c r="A36" s="195" t="s">
        <v>234</v>
      </c>
      <c r="B36" s="196" t="s">
        <v>235</v>
      </c>
      <c r="C36" s="198">
        <v>248.42177299999997</v>
      </c>
      <c r="D36" s="198">
        <v>0</v>
      </c>
      <c r="E36" s="198">
        <v>0.17</v>
      </c>
      <c r="F36" s="198">
        <v>0</v>
      </c>
      <c r="G36" s="198">
        <v>0.60880900000000004</v>
      </c>
      <c r="H36" s="198">
        <v>0</v>
      </c>
      <c r="I36" s="198">
        <v>4.4271219999999998</v>
      </c>
      <c r="J36" s="198">
        <v>8.0404689999999999</v>
      </c>
      <c r="K36" s="198">
        <v>4.9569400000000003</v>
      </c>
      <c r="L36" s="198">
        <v>9.8484000000000002E-2</v>
      </c>
      <c r="M36" s="198">
        <v>5.0500000000000002E-4</v>
      </c>
      <c r="N36" s="198">
        <v>4.654998</v>
      </c>
      <c r="O36" s="198">
        <v>2.8067999999999999E-2</v>
      </c>
      <c r="P36" s="198">
        <v>0.36231000000000002</v>
      </c>
      <c r="Q36" s="198">
        <v>1.2813079999999999</v>
      </c>
      <c r="R36" s="198">
        <v>5.6647600000000002</v>
      </c>
      <c r="S36" s="198">
        <v>154.622929</v>
      </c>
      <c r="T36" s="198">
        <v>56.479301</v>
      </c>
      <c r="U36" s="198">
        <v>1.9271149999999999</v>
      </c>
      <c r="V36" s="198">
        <v>0</v>
      </c>
      <c r="W36" s="198">
        <v>3.7395860000000001</v>
      </c>
      <c r="X36" s="198">
        <v>1.3590690000000001</v>
      </c>
    </row>
    <row r="37" spans="1:24" ht="17.5" customHeight="1" x14ac:dyDescent="0.65">
      <c r="A37" s="191" t="s">
        <v>312</v>
      </c>
      <c r="B37" s="192" t="s">
        <v>313</v>
      </c>
      <c r="C37" s="194">
        <v>220.87599899999998</v>
      </c>
      <c r="D37" s="194">
        <v>0.107669</v>
      </c>
      <c r="E37" s="194">
        <v>0.423375</v>
      </c>
      <c r="F37" s="194">
        <v>6.2231000000000002E-2</v>
      </c>
      <c r="G37" s="194">
        <v>12.841234999999999</v>
      </c>
      <c r="H37" s="194">
        <v>2.5181789999999999</v>
      </c>
      <c r="I37" s="194">
        <v>149.147154</v>
      </c>
      <c r="J37" s="194">
        <v>54.069018</v>
      </c>
      <c r="K37" s="194">
        <v>0</v>
      </c>
      <c r="L37" s="194">
        <v>0</v>
      </c>
      <c r="M37" s="194">
        <v>1.8971999999999999E-2</v>
      </c>
      <c r="N37" s="194">
        <v>0</v>
      </c>
      <c r="O37" s="194">
        <v>0</v>
      </c>
      <c r="P37" s="194">
        <v>2.5649999999999999E-2</v>
      </c>
      <c r="Q37" s="194">
        <v>0</v>
      </c>
      <c r="R37" s="194">
        <v>1.146933</v>
      </c>
      <c r="S37" s="194">
        <v>0.14490400000000001</v>
      </c>
      <c r="T37" s="194">
        <v>0</v>
      </c>
      <c r="U37" s="194">
        <v>0</v>
      </c>
      <c r="V37" s="194">
        <v>0</v>
      </c>
      <c r="W37" s="194">
        <v>0</v>
      </c>
      <c r="X37" s="194">
        <v>0.37067899999999998</v>
      </c>
    </row>
    <row r="38" spans="1:24" ht="17.5" customHeight="1" x14ac:dyDescent="0.65">
      <c r="A38" s="195" t="s">
        <v>252</v>
      </c>
      <c r="B38" s="196" t="s">
        <v>253</v>
      </c>
      <c r="C38" s="198">
        <v>214.42754600000001</v>
      </c>
      <c r="D38" s="198">
        <v>1.1385259999999999</v>
      </c>
      <c r="E38" s="198">
        <v>9.8280000000000006E-2</v>
      </c>
      <c r="F38" s="198">
        <v>0</v>
      </c>
      <c r="G38" s="198">
        <v>0.32482800000000001</v>
      </c>
      <c r="H38" s="198">
        <v>11.721479</v>
      </c>
      <c r="I38" s="198">
        <v>146.30322699999999</v>
      </c>
      <c r="J38" s="198">
        <v>45.690711</v>
      </c>
      <c r="K38" s="198">
        <v>1.8304990000000001</v>
      </c>
      <c r="L38" s="198">
        <v>0</v>
      </c>
      <c r="M38" s="198">
        <v>0</v>
      </c>
      <c r="N38" s="198">
        <v>1.6658489999999999</v>
      </c>
      <c r="O38" s="198">
        <v>0</v>
      </c>
      <c r="P38" s="198">
        <v>0.60172000000000003</v>
      </c>
      <c r="Q38" s="198">
        <v>0</v>
      </c>
      <c r="R38" s="198">
        <v>0.99278500000000003</v>
      </c>
      <c r="S38" s="198">
        <v>3.8940359999999998</v>
      </c>
      <c r="T38" s="198">
        <v>0</v>
      </c>
      <c r="U38" s="198">
        <v>0</v>
      </c>
      <c r="V38" s="198">
        <v>0</v>
      </c>
      <c r="W38" s="198">
        <v>0</v>
      </c>
      <c r="X38" s="198">
        <v>0.165606</v>
      </c>
    </row>
    <row r="39" spans="1:24" ht="17.5" customHeight="1" x14ac:dyDescent="0.65">
      <c r="A39" s="191" t="s">
        <v>222</v>
      </c>
      <c r="B39" s="192" t="s">
        <v>223</v>
      </c>
      <c r="C39" s="194">
        <v>196.47423200000003</v>
      </c>
      <c r="D39" s="194">
        <v>0</v>
      </c>
      <c r="E39" s="194">
        <v>0</v>
      </c>
      <c r="F39" s="194">
        <v>0</v>
      </c>
      <c r="G39" s="194">
        <v>0.107989</v>
      </c>
      <c r="H39" s="194">
        <v>5.1049999999999998E-2</v>
      </c>
      <c r="I39" s="194">
        <v>62.662011</v>
      </c>
      <c r="J39" s="194">
        <v>14.066343</v>
      </c>
      <c r="K39" s="194">
        <v>0</v>
      </c>
      <c r="L39" s="194">
        <v>0</v>
      </c>
      <c r="M39" s="194">
        <v>1.77E-2</v>
      </c>
      <c r="N39" s="194">
        <v>0.54896299999999998</v>
      </c>
      <c r="O39" s="194">
        <v>2.9529999999999999E-3</v>
      </c>
      <c r="P39" s="194">
        <v>0</v>
      </c>
      <c r="Q39" s="194">
        <v>0</v>
      </c>
      <c r="R39" s="194">
        <v>102.022869</v>
      </c>
      <c r="S39" s="194">
        <v>15.742984</v>
      </c>
      <c r="T39" s="194">
        <v>1.56E-4</v>
      </c>
      <c r="U39" s="194">
        <v>1.207325</v>
      </c>
      <c r="V39" s="194">
        <v>0</v>
      </c>
      <c r="W39" s="194">
        <v>0</v>
      </c>
      <c r="X39" s="194">
        <v>4.3888999999999997E-2</v>
      </c>
    </row>
    <row r="40" spans="1:24" ht="17.5" customHeight="1" x14ac:dyDescent="0.65">
      <c r="A40" s="195" t="s">
        <v>314</v>
      </c>
      <c r="B40" s="196" t="s">
        <v>315</v>
      </c>
      <c r="C40" s="198">
        <v>186.99435300000002</v>
      </c>
      <c r="D40" s="198">
        <v>0.13625999999999999</v>
      </c>
      <c r="E40" s="198">
        <v>0</v>
      </c>
      <c r="F40" s="198">
        <v>0.93634700000000004</v>
      </c>
      <c r="G40" s="198">
        <v>3.1776399999999998</v>
      </c>
      <c r="H40" s="198">
        <v>0</v>
      </c>
      <c r="I40" s="198">
        <v>32.364941999999999</v>
      </c>
      <c r="J40" s="198">
        <v>149.77112500000001</v>
      </c>
      <c r="K40" s="198">
        <v>0</v>
      </c>
      <c r="L40" s="198">
        <v>0</v>
      </c>
      <c r="M40" s="198">
        <v>0</v>
      </c>
      <c r="N40" s="198">
        <v>0.16924500000000001</v>
      </c>
      <c r="O40" s="198">
        <v>0</v>
      </c>
      <c r="P40" s="198">
        <v>0</v>
      </c>
      <c r="Q40" s="198">
        <v>0</v>
      </c>
      <c r="R40" s="198">
        <v>9.3966999999999995E-2</v>
      </c>
      <c r="S40" s="198">
        <v>0.28930699999999998</v>
      </c>
      <c r="T40" s="198">
        <v>0</v>
      </c>
      <c r="U40" s="198">
        <v>5.3922999999999999E-2</v>
      </c>
      <c r="V40" s="198">
        <v>0</v>
      </c>
      <c r="W40" s="198">
        <v>0</v>
      </c>
      <c r="X40" s="198">
        <v>1.5969999999999999E-3</v>
      </c>
    </row>
    <row r="41" spans="1:24" ht="17.5" customHeight="1" x14ac:dyDescent="0.65">
      <c r="A41" s="191" t="s">
        <v>290</v>
      </c>
      <c r="B41" s="192" t="s">
        <v>291</v>
      </c>
      <c r="C41" s="194">
        <v>174.89110399999998</v>
      </c>
      <c r="D41" s="194">
        <v>0</v>
      </c>
      <c r="E41" s="194">
        <v>0.49033900000000002</v>
      </c>
      <c r="F41" s="194">
        <v>42.278483000000001</v>
      </c>
      <c r="G41" s="194">
        <v>3.444283</v>
      </c>
      <c r="H41" s="194">
        <v>0</v>
      </c>
      <c r="I41" s="194">
        <v>23.008111</v>
      </c>
      <c r="J41" s="194">
        <v>7.3555669999999997</v>
      </c>
      <c r="K41" s="194">
        <v>9.1800000000000007E-3</v>
      </c>
      <c r="L41" s="194">
        <v>8.9491000000000001E-2</v>
      </c>
      <c r="M41" s="194">
        <v>3.5739E-2</v>
      </c>
      <c r="N41" s="194">
        <v>5.0376329999999996</v>
      </c>
      <c r="O41" s="194">
        <v>0.35284900000000002</v>
      </c>
      <c r="P41" s="194">
        <v>1.852643</v>
      </c>
      <c r="Q41" s="194">
        <v>0</v>
      </c>
      <c r="R41" s="194">
        <v>19.406139</v>
      </c>
      <c r="S41" s="194">
        <v>63.976410000000001</v>
      </c>
      <c r="T41" s="194">
        <v>0.79516600000000004</v>
      </c>
      <c r="U41" s="194">
        <v>6.1248849999999999</v>
      </c>
      <c r="V41" s="194">
        <v>0</v>
      </c>
      <c r="W41" s="194">
        <v>0.54357</v>
      </c>
      <c r="X41" s="194">
        <v>9.0616000000000002E-2</v>
      </c>
    </row>
    <row r="42" spans="1:24" ht="17.5" customHeight="1" x14ac:dyDescent="0.65">
      <c r="A42" s="195" t="s">
        <v>302</v>
      </c>
      <c r="B42" s="196" t="s">
        <v>303</v>
      </c>
      <c r="C42" s="198">
        <v>155.12319400000001</v>
      </c>
      <c r="D42" s="198">
        <v>0</v>
      </c>
      <c r="E42" s="198">
        <v>0.30265700000000001</v>
      </c>
      <c r="F42" s="198">
        <v>1.3200000000000001E-4</v>
      </c>
      <c r="G42" s="198">
        <v>0.16197900000000001</v>
      </c>
      <c r="H42" s="198">
        <v>0.83674599999999999</v>
      </c>
      <c r="I42" s="198">
        <v>11.823480999999999</v>
      </c>
      <c r="J42" s="198">
        <v>10.442755</v>
      </c>
      <c r="K42" s="198">
        <v>8.5810000000000001E-3</v>
      </c>
      <c r="L42" s="198">
        <v>0.54926900000000001</v>
      </c>
      <c r="M42" s="198">
        <v>1.9861E-2</v>
      </c>
      <c r="N42" s="198">
        <v>2.8862079999999999</v>
      </c>
      <c r="O42" s="198">
        <v>0</v>
      </c>
      <c r="P42" s="198">
        <v>2.560921</v>
      </c>
      <c r="Q42" s="198">
        <v>5.3284739999999999</v>
      </c>
      <c r="R42" s="198">
        <v>24.147548</v>
      </c>
      <c r="S42" s="198">
        <v>30.102695000000001</v>
      </c>
      <c r="T42" s="198">
        <v>44.395074000000001</v>
      </c>
      <c r="U42" s="198">
        <v>17.464583999999999</v>
      </c>
      <c r="V42" s="198">
        <v>0</v>
      </c>
      <c r="W42" s="198">
        <v>4.0487169999999999</v>
      </c>
      <c r="X42" s="198">
        <v>4.3512000000000002E-2</v>
      </c>
    </row>
    <row r="43" spans="1:24" ht="17.5" customHeight="1" x14ac:dyDescent="0.65">
      <c r="A43" s="191" t="s">
        <v>320</v>
      </c>
      <c r="B43" s="192" t="s">
        <v>321</v>
      </c>
      <c r="C43" s="194">
        <v>143.52308699999998</v>
      </c>
      <c r="D43" s="194">
        <v>0</v>
      </c>
      <c r="E43" s="194">
        <v>5.6649999999999999E-3</v>
      </c>
      <c r="F43" s="194">
        <v>0</v>
      </c>
      <c r="G43" s="194">
        <v>8.3527149999999999</v>
      </c>
      <c r="H43" s="194">
        <v>7.5656439999999998</v>
      </c>
      <c r="I43" s="194">
        <v>71.039558</v>
      </c>
      <c r="J43" s="194">
        <v>55.607903</v>
      </c>
      <c r="K43" s="194">
        <v>0</v>
      </c>
      <c r="L43" s="194">
        <v>0</v>
      </c>
      <c r="M43" s="194">
        <v>0.56686099999999995</v>
      </c>
      <c r="N43" s="194">
        <v>6.6250000000000003E-2</v>
      </c>
      <c r="O43" s="194">
        <v>0</v>
      </c>
      <c r="P43" s="194">
        <v>7.4982999999999994E-2</v>
      </c>
      <c r="Q43" s="194">
        <v>0</v>
      </c>
      <c r="R43" s="194">
        <v>7.2609999999999994E-2</v>
      </c>
      <c r="S43" s="194">
        <v>3.27E-2</v>
      </c>
      <c r="T43" s="194">
        <v>5.0000000000000001E-4</v>
      </c>
      <c r="U43" s="194">
        <v>0</v>
      </c>
      <c r="V43" s="194">
        <v>0</v>
      </c>
      <c r="W43" s="194">
        <v>1.1000000000000001E-3</v>
      </c>
      <c r="X43" s="194">
        <v>0.136598</v>
      </c>
    </row>
    <row r="44" spans="1:24" ht="17.5" customHeight="1" x14ac:dyDescent="0.65">
      <c r="A44" s="195" t="s">
        <v>278</v>
      </c>
      <c r="B44" s="196" t="s">
        <v>279</v>
      </c>
      <c r="C44" s="198">
        <v>140.55846500000001</v>
      </c>
      <c r="D44" s="198">
        <v>0</v>
      </c>
      <c r="E44" s="198">
        <v>0</v>
      </c>
      <c r="F44" s="198">
        <v>0.13464000000000001</v>
      </c>
      <c r="G44" s="198">
        <v>8.4114999999999995E-2</v>
      </c>
      <c r="H44" s="198">
        <v>0</v>
      </c>
      <c r="I44" s="198">
        <v>0.37115900000000002</v>
      </c>
      <c r="J44" s="198">
        <v>3.0044200000000001</v>
      </c>
      <c r="K44" s="198">
        <v>0</v>
      </c>
      <c r="L44" s="198">
        <v>0</v>
      </c>
      <c r="M44" s="198">
        <v>0</v>
      </c>
      <c r="N44" s="198">
        <v>0</v>
      </c>
      <c r="O44" s="198">
        <v>0</v>
      </c>
      <c r="P44" s="198">
        <v>0</v>
      </c>
      <c r="Q44" s="198">
        <v>7.2019E-2</v>
      </c>
      <c r="R44" s="198">
        <v>0.46673599999999998</v>
      </c>
      <c r="S44" s="198">
        <v>136.35302999999999</v>
      </c>
      <c r="T44" s="198">
        <v>0</v>
      </c>
      <c r="U44" s="198">
        <v>0</v>
      </c>
      <c r="V44" s="198">
        <v>0</v>
      </c>
      <c r="W44" s="198">
        <v>7.2345999999999994E-2</v>
      </c>
      <c r="X44" s="198">
        <v>0</v>
      </c>
    </row>
    <row r="45" spans="1:24" ht="17.5" customHeight="1" x14ac:dyDescent="0.65">
      <c r="A45" s="191" t="s">
        <v>310</v>
      </c>
      <c r="B45" s="192" t="s">
        <v>311</v>
      </c>
      <c r="C45" s="194">
        <v>130.28556799999998</v>
      </c>
      <c r="D45" s="194">
        <v>0.25241799999999998</v>
      </c>
      <c r="E45" s="194">
        <v>3.2625000000000001E-2</v>
      </c>
      <c r="F45" s="194">
        <v>0</v>
      </c>
      <c r="G45" s="194">
        <v>8.6358940000000004</v>
      </c>
      <c r="H45" s="194">
        <v>0.44664500000000001</v>
      </c>
      <c r="I45" s="194">
        <v>84.284733000000003</v>
      </c>
      <c r="J45" s="194">
        <v>34.748994000000003</v>
      </c>
      <c r="K45" s="194">
        <v>0</v>
      </c>
      <c r="L45" s="194">
        <v>4.9704999999999999E-2</v>
      </c>
      <c r="M45" s="194">
        <v>1.3577600000000001</v>
      </c>
      <c r="N45" s="194">
        <v>7.1199999999999996E-3</v>
      </c>
      <c r="O45" s="194">
        <v>0</v>
      </c>
      <c r="P45" s="194">
        <v>4.8300000000000003E-2</v>
      </c>
      <c r="Q45" s="194">
        <v>0</v>
      </c>
      <c r="R45" s="194">
        <v>0.13528000000000001</v>
      </c>
      <c r="S45" s="194">
        <v>0.24753800000000001</v>
      </c>
      <c r="T45" s="194">
        <v>0</v>
      </c>
      <c r="U45" s="194">
        <v>0</v>
      </c>
      <c r="V45" s="194">
        <v>0</v>
      </c>
      <c r="W45" s="194">
        <v>1.0763E-2</v>
      </c>
      <c r="X45" s="194">
        <v>2.7793000000000002E-2</v>
      </c>
    </row>
    <row r="46" spans="1:24" ht="17.5" customHeight="1" x14ac:dyDescent="0.65">
      <c r="A46" s="195" t="s">
        <v>254</v>
      </c>
      <c r="B46" s="196" t="s">
        <v>255</v>
      </c>
      <c r="C46" s="198">
        <v>126.553499</v>
      </c>
      <c r="D46" s="198">
        <v>1.6553999999999999E-2</v>
      </c>
      <c r="E46" s="198">
        <v>1.0363000000000001E-2</v>
      </c>
      <c r="F46" s="198">
        <v>0</v>
      </c>
      <c r="G46" s="198">
        <v>1.0439499999999999</v>
      </c>
      <c r="H46" s="198">
        <v>0</v>
      </c>
      <c r="I46" s="198">
        <v>38.911068</v>
      </c>
      <c r="J46" s="198">
        <v>60.117811000000003</v>
      </c>
      <c r="K46" s="198">
        <v>0</v>
      </c>
      <c r="L46" s="198">
        <v>0</v>
      </c>
      <c r="M46" s="198">
        <v>10.424239</v>
      </c>
      <c r="N46" s="198">
        <v>0.75503900000000002</v>
      </c>
      <c r="O46" s="198">
        <v>0</v>
      </c>
      <c r="P46" s="198">
        <v>1.3405879999999999</v>
      </c>
      <c r="Q46" s="198">
        <v>0</v>
      </c>
      <c r="R46" s="198">
        <v>0.73182199999999997</v>
      </c>
      <c r="S46" s="198">
        <v>13.074688</v>
      </c>
      <c r="T46" s="198">
        <v>8.5789000000000004E-2</v>
      </c>
      <c r="U46" s="198">
        <v>0</v>
      </c>
      <c r="V46" s="198">
        <v>0</v>
      </c>
      <c r="W46" s="198">
        <v>0</v>
      </c>
      <c r="X46" s="198">
        <v>4.1588E-2</v>
      </c>
    </row>
    <row r="47" spans="1:24" ht="17.5" customHeight="1" x14ac:dyDescent="0.65">
      <c r="A47" s="191" t="s">
        <v>324</v>
      </c>
      <c r="B47" s="192" t="s">
        <v>325</v>
      </c>
      <c r="C47" s="194">
        <v>122.30323499999999</v>
      </c>
      <c r="D47" s="194">
        <v>1.8937029999999999</v>
      </c>
      <c r="E47" s="194">
        <v>33.426457999999997</v>
      </c>
      <c r="F47" s="194">
        <v>0</v>
      </c>
      <c r="G47" s="194">
        <v>13.275050999999999</v>
      </c>
      <c r="H47" s="194">
        <v>1.6825920000000001</v>
      </c>
      <c r="I47" s="194">
        <v>4.6002739999999998</v>
      </c>
      <c r="J47" s="194">
        <v>38.722565000000003</v>
      </c>
      <c r="K47" s="194">
        <v>0</v>
      </c>
      <c r="L47" s="194">
        <v>0.567384</v>
      </c>
      <c r="M47" s="194">
        <v>2.658865</v>
      </c>
      <c r="N47" s="194">
        <v>2.1581380000000001</v>
      </c>
      <c r="O47" s="194">
        <v>0</v>
      </c>
      <c r="P47" s="194">
        <v>9.6986019999999993</v>
      </c>
      <c r="Q47" s="194">
        <v>0</v>
      </c>
      <c r="R47" s="194">
        <v>2.1073689999999998</v>
      </c>
      <c r="S47" s="194">
        <v>3.8862519999999998</v>
      </c>
      <c r="T47" s="194">
        <v>7.0993719999999998</v>
      </c>
      <c r="U47" s="194">
        <v>8.1949999999999992E-3</v>
      </c>
      <c r="V47" s="194">
        <v>0</v>
      </c>
      <c r="W47" s="194">
        <v>0.30330499999999999</v>
      </c>
      <c r="X47" s="194">
        <v>0.21511</v>
      </c>
    </row>
    <row r="48" spans="1:24" ht="17.5" customHeight="1" x14ac:dyDescent="0.65">
      <c r="A48" s="195" t="s">
        <v>326</v>
      </c>
      <c r="B48" s="196" t="s">
        <v>327</v>
      </c>
      <c r="C48" s="198">
        <v>105.551237</v>
      </c>
      <c r="D48" s="198">
        <v>0.46641199999999999</v>
      </c>
      <c r="E48" s="198">
        <v>0.15498500000000001</v>
      </c>
      <c r="F48" s="198">
        <v>0</v>
      </c>
      <c r="G48" s="198">
        <v>2.6917870000000002</v>
      </c>
      <c r="H48" s="198">
        <v>0</v>
      </c>
      <c r="I48" s="198">
        <v>4.1356140000000003</v>
      </c>
      <c r="J48" s="198">
        <v>49.838636999999999</v>
      </c>
      <c r="K48" s="198">
        <v>0</v>
      </c>
      <c r="L48" s="198">
        <v>0</v>
      </c>
      <c r="M48" s="198">
        <v>0</v>
      </c>
      <c r="N48" s="198">
        <v>1.455994</v>
      </c>
      <c r="O48" s="198">
        <v>0</v>
      </c>
      <c r="P48" s="198">
        <v>1.9573560000000001</v>
      </c>
      <c r="Q48" s="198">
        <v>0</v>
      </c>
      <c r="R48" s="198">
        <v>25.206567</v>
      </c>
      <c r="S48" s="198">
        <v>2.5693860000000002</v>
      </c>
      <c r="T48" s="198">
        <v>16.897593000000001</v>
      </c>
      <c r="U48" s="198">
        <v>0</v>
      </c>
      <c r="V48" s="198">
        <v>0</v>
      </c>
      <c r="W48" s="198">
        <v>0</v>
      </c>
      <c r="X48" s="198">
        <v>0.17690600000000001</v>
      </c>
    </row>
    <row r="49" spans="1:24" ht="17.5" customHeight="1" x14ac:dyDescent="0.65">
      <c r="A49" s="191" t="s">
        <v>236</v>
      </c>
      <c r="B49" s="192" t="s">
        <v>237</v>
      </c>
      <c r="C49" s="194">
        <v>100.00389999999999</v>
      </c>
      <c r="D49" s="194">
        <v>0</v>
      </c>
      <c r="E49" s="194">
        <v>0</v>
      </c>
      <c r="F49" s="194">
        <v>0</v>
      </c>
      <c r="G49" s="194">
        <v>6.8541000000000005E-2</v>
      </c>
      <c r="H49" s="194">
        <v>0</v>
      </c>
      <c r="I49" s="194">
        <v>0.44337100000000002</v>
      </c>
      <c r="J49" s="194">
        <v>96.503140999999999</v>
      </c>
      <c r="K49" s="194">
        <v>3.19E-4</v>
      </c>
      <c r="L49" s="194">
        <v>6.4999999999999994E-5</v>
      </c>
      <c r="M49" s="194">
        <v>0</v>
      </c>
      <c r="N49" s="194">
        <v>1.3587E-2</v>
      </c>
      <c r="O49" s="194">
        <v>0</v>
      </c>
      <c r="P49" s="194">
        <v>6.6270000000000001E-3</v>
      </c>
      <c r="Q49" s="194">
        <v>0</v>
      </c>
      <c r="R49" s="194">
        <v>1.573704</v>
      </c>
      <c r="S49" s="194">
        <v>0.152478</v>
      </c>
      <c r="T49" s="194">
        <v>1.099504</v>
      </c>
      <c r="U49" s="194">
        <v>3.2141999999999997E-2</v>
      </c>
      <c r="V49" s="194">
        <v>0</v>
      </c>
      <c r="W49" s="194">
        <v>0.102229</v>
      </c>
      <c r="X49" s="194">
        <v>8.1919999999999996E-3</v>
      </c>
    </row>
    <row r="50" spans="1:24" ht="17.5" customHeight="1" x14ac:dyDescent="0.65">
      <c r="A50" s="195" t="s">
        <v>316</v>
      </c>
      <c r="B50" s="196" t="s">
        <v>317</v>
      </c>
      <c r="C50" s="198">
        <v>95.328992</v>
      </c>
      <c r="D50" s="198">
        <v>0</v>
      </c>
      <c r="E50" s="198">
        <v>0</v>
      </c>
      <c r="F50" s="198">
        <v>0</v>
      </c>
      <c r="G50" s="198">
        <v>0</v>
      </c>
      <c r="H50" s="198">
        <v>5.126862</v>
      </c>
      <c r="I50" s="198">
        <v>85.101337999999998</v>
      </c>
      <c r="J50" s="198">
        <v>4.6473190000000004</v>
      </c>
      <c r="K50" s="198">
        <v>0</v>
      </c>
      <c r="L50" s="198">
        <v>0</v>
      </c>
      <c r="M50" s="198">
        <v>0.20444100000000001</v>
      </c>
      <c r="N50" s="198">
        <v>0</v>
      </c>
      <c r="O50" s="198">
        <v>0</v>
      </c>
      <c r="P50" s="198">
        <v>0</v>
      </c>
      <c r="Q50" s="198">
        <v>0</v>
      </c>
      <c r="R50" s="198">
        <v>0.248312</v>
      </c>
      <c r="S50" s="198">
        <v>0</v>
      </c>
      <c r="T50" s="198">
        <v>0</v>
      </c>
      <c r="U50" s="198">
        <v>0</v>
      </c>
      <c r="V50" s="198">
        <v>0</v>
      </c>
      <c r="W50" s="198">
        <v>0</v>
      </c>
      <c r="X50" s="198">
        <v>7.2000000000000005E-4</v>
      </c>
    </row>
    <row r="51" spans="1:24" ht="17.5" customHeight="1" x14ac:dyDescent="0.65">
      <c r="A51" s="191" t="s">
        <v>240</v>
      </c>
      <c r="B51" s="192" t="s">
        <v>241</v>
      </c>
      <c r="C51" s="194">
        <v>94.654500999999996</v>
      </c>
      <c r="D51" s="194">
        <v>0.53671199999999997</v>
      </c>
      <c r="E51" s="194">
        <v>0</v>
      </c>
      <c r="F51" s="194">
        <v>0</v>
      </c>
      <c r="G51" s="194">
        <v>0</v>
      </c>
      <c r="H51" s="194">
        <v>0.35230600000000001</v>
      </c>
      <c r="I51" s="194">
        <v>65.795496999999997</v>
      </c>
      <c r="J51" s="194">
        <v>21.607628999999999</v>
      </c>
      <c r="K51" s="194">
        <v>0</v>
      </c>
      <c r="L51" s="194">
        <v>0</v>
      </c>
      <c r="M51" s="194">
        <v>0</v>
      </c>
      <c r="N51" s="194">
        <v>0</v>
      </c>
      <c r="O51" s="194">
        <v>0</v>
      </c>
      <c r="P51" s="194">
        <v>0.27987000000000001</v>
      </c>
      <c r="Q51" s="194">
        <v>0</v>
      </c>
      <c r="R51" s="194">
        <v>5.7399699999999996</v>
      </c>
      <c r="S51" s="194">
        <v>0.25465100000000002</v>
      </c>
      <c r="T51" s="194">
        <v>8.7866E-2</v>
      </c>
      <c r="U51" s="194">
        <v>0</v>
      </c>
      <c r="V51" s="194">
        <v>0</v>
      </c>
      <c r="W51" s="194">
        <v>0</v>
      </c>
      <c r="X51" s="194">
        <v>0</v>
      </c>
    </row>
    <row r="52" spans="1:24" ht="17.5" customHeight="1" x14ac:dyDescent="0.65">
      <c r="A52" s="195" t="s">
        <v>332</v>
      </c>
      <c r="B52" s="196" t="s">
        <v>333</v>
      </c>
      <c r="C52" s="198">
        <v>81.526040999999992</v>
      </c>
      <c r="D52" s="198">
        <v>0</v>
      </c>
      <c r="E52" s="198">
        <v>1.1856E-2</v>
      </c>
      <c r="F52" s="198">
        <v>0</v>
      </c>
      <c r="G52" s="198">
        <v>1.6003E-2</v>
      </c>
      <c r="H52" s="198">
        <v>0.71773100000000001</v>
      </c>
      <c r="I52" s="198">
        <v>5.3493069999999996</v>
      </c>
      <c r="J52" s="198">
        <v>48.943379999999998</v>
      </c>
      <c r="K52" s="198">
        <v>0.42876199999999998</v>
      </c>
      <c r="L52" s="198">
        <v>0</v>
      </c>
      <c r="M52" s="198">
        <v>0.85076399999999996</v>
      </c>
      <c r="N52" s="198">
        <v>0.27287299999999998</v>
      </c>
      <c r="O52" s="198">
        <v>1.2956000000000001E-2</v>
      </c>
      <c r="P52" s="198">
        <v>0.55012000000000005</v>
      </c>
      <c r="Q52" s="198">
        <v>0</v>
      </c>
      <c r="R52" s="198">
        <v>3.7072600000000002</v>
      </c>
      <c r="S52" s="198">
        <v>20.444146</v>
      </c>
      <c r="T52" s="198">
        <v>0.05</v>
      </c>
      <c r="U52" s="198">
        <v>0</v>
      </c>
      <c r="V52" s="198">
        <v>0</v>
      </c>
      <c r="W52" s="198">
        <v>1.9386E-2</v>
      </c>
      <c r="X52" s="198">
        <v>0.15149699999999999</v>
      </c>
    </row>
    <row r="53" spans="1:24" ht="17.5" customHeight="1" x14ac:dyDescent="0.65">
      <c r="A53" s="191" t="s">
        <v>334</v>
      </c>
      <c r="B53" s="192" t="s">
        <v>335</v>
      </c>
      <c r="C53" s="194">
        <v>80.817290999999969</v>
      </c>
      <c r="D53" s="194">
        <v>9.0284750000000003</v>
      </c>
      <c r="E53" s="194">
        <v>0.94789500000000004</v>
      </c>
      <c r="F53" s="194">
        <v>0.45563199999999998</v>
      </c>
      <c r="G53" s="194">
        <v>13.353935</v>
      </c>
      <c r="H53" s="194">
        <v>2.0846E-2</v>
      </c>
      <c r="I53" s="194">
        <v>15.695881</v>
      </c>
      <c r="J53" s="194">
        <v>29.887153999999999</v>
      </c>
      <c r="K53" s="194">
        <v>0</v>
      </c>
      <c r="L53" s="194">
        <v>5.7600000000000001E-4</v>
      </c>
      <c r="M53" s="194">
        <v>0.42418499999999998</v>
      </c>
      <c r="N53" s="194">
        <v>0.82917399999999997</v>
      </c>
      <c r="O53" s="194">
        <v>0</v>
      </c>
      <c r="P53" s="194">
        <v>4.8140559999999999</v>
      </c>
      <c r="Q53" s="194">
        <v>0</v>
      </c>
      <c r="R53" s="194">
        <v>1.765625</v>
      </c>
      <c r="S53" s="194">
        <v>1.549852</v>
      </c>
      <c r="T53" s="194">
        <v>0.11</v>
      </c>
      <c r="U53" s="194">
        <v>0.18654000000000001</v>
      </c>
      <c r="V53" s="194">
        <v>0</v>
      </c>
      <c r="W53" s="194">
        <v>1.3947449999999999</v>
      </c>
      <c r="X53" s="194">
        <v>0.35271999999999998</v>
      </c>
    </row>
    <row r="54" spans="1:24" ht="17.5" customHeight="1" x14ac:dyDescent="0.65">
      <c r="A54" s="195" t="s">
        <v>336</v>
      </c>
      <c r="B54" s="196" t="s">
        <v>337</v>
      </c>
      <c r="C54" s="198">
        <v>74.869168000000002</v>
      </c>
      <c r="D54" s="198">
        <v>0</v>
      </c>
      <c r="E54" s="198">
        <v>0</v>
      </c>
      <c r="F54" s="198">
        <v>0</v>
      </c>
      <c r="G54" s="198">
        <v>0</v>
      </c>
      <c r="H54" s="198">
        <v>0</v>
      </c>
      <c r="I54" s="198">
        <v>3.749625</v>
      </c>
      <c r="J54" s="198">
        <v>16.155982000000002</v>
      </c>
      <c r="K54" s="198">
        <v>0</v>
      </c>
      <c r="L54" s="198">
        <v>0</v>
      </c>
      <c r="M54" s="198">
        <v>0</v>
      </c>
      <c r="N54" s="198">
        <v>0.17687800000000001</v>
      </c>
      <c r="O54" s="198">
        <v>0</v>
      </c>
      <c r="P54" s="198">
        <v>0</v>
      </c>
      <c r="Q54" s="198">
        <v>0</v>
      </c>
      <c r="R54" s="198">
        <v>54.398862999999999</v>
      </c>
      <c r="S54" s="198">
        <v>0</v>
      </c>
      <c r="T54" s="198">
        <v>0.30499500000000002</v>
      </c>
      <c r="U54" s="198">
        <v>0</v>
      </c>
      <c r="V54" s="198">
        <v>0</v>
      </c>
      <c r="W54" s="198">
        <v>7.6309000000000002E-2</v>
      </c>
      <c r="X54" s="198">
        <v>6.5160000000000001E-3</v>
      </c>
    </row>
    <row r="55" spans="1:24" ht="17.5" customHeight="1" x14ac:dyDescent="0.65">
      <c r="A55" s="191" t="s">
        <v>338</v>
      </c>
      <c r="B55" s="192" t="s">
        <v>339</v>
      </c>
      <c r="C55" s="194">
        <v>65.246657999999996</v>
      </c>
      <c r="D55" s="194">
        <v>0.206259</v>
      </c>
      <c r="E55" s="194">
        <v>0</v>
      </c>
      <c r="F55" s="194">
        <v>0</v>
      </c>
      <c r="G55" s="194">
        <v>6.8400000000000002E-2</v>
      </c>
      <c r="H55" s="194">
        <v>16.553612000000001</v>
      </c>
      <c r="I55" s="194">
        <v>0.44339400000000001</v>
      </c>
      <c r="J55" s="194">
        <v>47.057231999999999</v>
      </c>
      <c r="K55" s="194">
        <v>0</v>
      </c>
      <c r="L55" s="194">
        <v>0</v>
      </c>
      <c r="M55" s="194">
        <v>0</v>
      </c>
      <c r="N55" s="194">
        <v>0</v>
      </c>
      <c r="O55" s="194">
        <v>0</v>
      </c>
      <c r="P55" s="194">
        <v>0</v>
      </c>
      <c r="Q55" s="194">
        <v>0</v>
      </c>
      <c r="R55" s="194">
        <v>0.12783</v>
      </c>
      <c r="S55" s="194">
        <v>0.78993100000000005</v>
      </c>
      <c r="T55" s="194">
        <v>0</v>
      </c>
      <c r="U55" s="194">
        <v>0</v>
      </c>
      <c r="V55" s="194">
        <v>0</v>
      </c>
      <c r="W55" s="194">
        <v>0</v>
      </c>
      <c r="X55" s="194">
        <v>0</v>
      </c>
    </row>
    <row r="56" spans="1:24" ht="17.5" customHeight="1" x14ac:dyDescent="0.65">
      <c r="A56" s="195" t="s">
        <v>276</v>
      </c>
      <c r="B56" s="196" t="s">
        <v>277</v>
      </c>
      <c r="C56" s="198">
        <v>55.708980999999994</v>
      </c>
      <c r="D56" s="198">
        <v>5.058E-3</v>
      </c>
      <c r="E56" s="198">
        <v>0</v>
      </c>
      <c r="F56" s="198">
        <v>0</v>
      </c>
      <c r="G56" s="198">
        <v>8.7859000000000007E-2</v>
      </c>
      <c r="H56" s="198">
        <v>0</v>
      </c>
      <c r="I56" s="198">
        <v>0.21080299999999999</v>
      </c>
      <c r="J56" s="198">
        <v>46.516328999999999</v>
      </c>
      <c r="K56" s="198">
        <v>0</v>
      </c>
      <c r="L56" s="198">
        <v>0</v>
      </c>
      <c r="M56" s="198">
        <v>1.426E-3</v>
      </c>
      <c r="N56" s="198">
        <v>0</v>
      </c>
      <c r="O56" s="198">
        <v>0</v>
      </c>
      <c r="P56" s="198">
        <v>0.837565</v>
      </c>
      <c r="Q56" s="198">
        <v>0</v>
      </c>
      <c r="R56" s="198">
        <v>7.7973169999999996</v>
      </c>
      <c r="S56" s="198">
        <v>7.3692999999999995E-2</v>
      </c>
      <c r="T56" s="198">
        <v>0.16200000000000001</v>
      </c>
      <c r="U56" s="198">
        <v>8.6239999999999997E-3</v>
      </c>
      <c r="V56" s="198">
        <v>0</v>
      </c>
      <c r="W56" s="198">
        <v>0</v>
      </c>
      <c r="X56" s="198">
        <v>8.3070000000000001E-3</v>
      </c>
    </row>
    <row r="57" spans="1:24" ht="17.5" customHeight="1" x14ac:dyDescent="0.65">
      <c r="A57" s="191" t="s">
        <v>342</v>
      </c>
      <c r="B57" s="192" t="s">
        <v>343</v>
      </c>
      <c r="C57" s="194">
        <v>54.653046000000003</v>
      </c>
      <c r="D57" s="194">
        <v>0</v>
      </c>
      <c r="E57" s="194">
        <v>2.349E-3</v>
      </c>
      <c r="F57" s="194">
        <v>0</v>
      </c>
      <c r="G57" s="194">
        <v>0.20322100000000001</v>
      </c>
      <c r="H57" s="194">
        <v>0</v>
      </c>
      <c r="I57" s="194">
        <v>0</v>
      </c>
      <c r="J57" s="194">
        <v>9.8130419999999994</v>
      </c>
      <c r="K57" s="194">
        <v>0</v>
      </c>
      <c r="L57" s="194">
        <v>3.9580999999999998E-2</v>
      </c>
      <c r="M57" s="194">
        <v>0</v>
      </c>
      <c r="N57" s="194">
        <v>0.223332</v>
      </c>
      <c r="O57" s="194">
        <v>0</v>
      </c>
      <c r="P57" s="194">
        <v>0</v>
      </c>
      <c r="Q57" s="194">
        <v>0</v>
      </c>
      <c r="R57" s="194">
        <v>9.9404999999999993E-2</v>
      </c>
      <c r="S57" s="194">
        <v>0.46241599999999999</v>
      </c>
      <c r="T57" s="194">
        <v>0.44980500000000001</v>
      </c>
      <c r="U57" s="194">
        <v>2.2546E-2</v>
      </c>
      <c r="V57" s="194">
        <v>0</v>
      </c>
      <c r="W57" s="194">
        <v>0</v>
      </c>
      <c r="X57" s="194">
        <v>43.337349000000003</v>
      </c>
    </row>
    <row r="58" spans="1:24" ht="17.5" customHeight="1" x14ac:dyDescent="0.65">
      <c r="A58" s="195" t="s">
        <v>340</v>
      </c>
      <c r="B58" s="196" t="s">
        <v>341</v>
      </c>
      <c r="C58" s="198">
        <v>50.774223999999997</v>
      </c>
      <c r="D58" s="198">
        <v>1.745403</v>
      </c>
      <c r="E58" s="198">
        <v>1.5305089999999999</v>
      </c>
      <c r="F58" s="198">
        <v>0</v>
      </c>
      <c r="G58" s="198">
        <v>6.426164</v>
      </c>
      <c r="H58" s="198">
        <v>4.3312999999999997E-2</v>
      </c>
      <c r="I58" s="198">
        <v>2.034268</v>
      </c>
      <c r="J58" s="198">
        <v>13.556609999999999</v>
      </c>
      <c r="K58" s="198">
        <v>0</v>
      </c>
      <c r="L58" s="198">
        <v>0.01</v>
      </c>
      <c r="M58" s="198">
        <v>1.7796080000000001</v>
      </c>
      <c r="N58" s="198">
        <v>1.7759290000000001</v>
      </c>
      <c r="O58" s="198">
        <v>0</v>
      </c>
      <c r="P58" s="198">
        <v>10.754901</v>
      </c>
      <c r="Q58" s="198">
        <v>0</v>
      </c>
      <c r="R58" s="198">
        <v>0.61253400000000002</v>
      </c>
      <c r="S58" s="198">
        <v>9.1915549999999993</v>
      </c>
      <c r="T58" s="198">
        <v>1.1889000000000001</v>
      </c>
      <c r="U58" s="198">
        <v>2.7327000000000001E-2</v>
      </c>
      <c r="V58" s="198">
        <v>0</v>
      </c>
      <c r="W58" s="198">
        <v>7.5993000000000005E-2</v>
      </c>
      <c r="X58" s="198">
        <v>2.121E-2</v>
      </c>
    </row>
    <row r="59" spans="1:24" ht="17.5" customHeight="1" x14ac:dyDescent="0.65">
      <c r="A59" s="191" t="s">
        <v>260</v>
      </c>
      <c r="B59" s="192" t="s">
        <v>261</v>
      </c>
      <c r="C59" s="194">
        <v>43.728811</v>
      </c>
      <c r="D59" s="194">
        <v>0.597881</v>
      </c>
      <c r="E59" s="194">
        <v>0.85619900000000004</v>
      </c>
      <c r="F59" s="194">
        <v>0</v>
      </c>
      <c r="G59" s="194">
        <v>3.1446000000000002E-2</v>
      </c>
      <c r="H59" s="194">
        <v>0</v>
      </c>
      <c r="I59" s="194">
        <v>0.66914600000000002</v>
      </c>
      <c r="J59" s="194">
        <v>0.11511399999999999</v>
      </c>
      <c r="K59" s="194">
        <v>0</v>
      </c>
      <c r="L59" s="194">
        <v>0</v>
      </c>
      <c r="M59" s="194">
        <v>8.0030000000000004E-2</v>
      </c>
      <c r="N59" s="194">
        <v>1.3815649999999999</v>
      </c>
      <c r="O59" s="194">
        <v>0</v>
      </c>
      <c r="P59" s="194">
        <v>0.10358299999999999</v>
      </c>
      <c r="Q59" s="194">
        <v>0</v>
      </c>
      <c r="R59" s="194">
        <v>19.396723000000001</v>
      </c>
      <c r="S59" s="194">
        <v>1.3616550000000001</v>
      </c>
      <c r="T59" s="194">
        <v>13.110431</v>
      </c>
      <c r="U59" s="194">
        <v>5.9402869999999997</v>
      </c>
      <c r="V59" s="194">
        <v>0</v>
      </c>
      <c r="W59" s="194">
        <v>3.6306999999999999E-2</v>
      </c>
      <c r="X59" s="194">
        <v>4.8444000000000001E-2</v>
      </c>
    </row>
    <row r="60" spans="1:24" ht="17.5" customHeight="1" x14ac:dyDescent="0.65">
      <c r="A60" s="195" t="s">
        <v>344</v>
      </c>
      <c r="B60" s="196" t="s">
        <v>345</v>
      </c>
      <c r="C60" s="198">
        <v>40.360378000000004</v>
      </c>
      <c r="D60" s="198">
        <v>0</v>
      </c>
      <c r="E60" s="198">
        <v>2.5999999999999999E-3</v>
      </c>
      <c r="F60" s="198">
        <v>0</v>
      </c>
      <c r="G60" s="198">
        <v>0.85233899999999996</v>
      </c>
      <c r="H60" s="198">
        <v>7.6247579999999999</v>
      </c>
      <c r="I60" s="198">
        <v>4.7683999999999997E-2</v>
      </c>
      <c r="J60" s="198">
        <v>31.298646000000002</v>
      </c>
      <c r="K60" s="198">
        <v>0</v>
      </c>
      <c r="L60" s="198">
        <v>0</v>
      </c>
      <c r="M60" s="198">
        <v>0</v>
      </c>
      <c r="N60" s="198">
        <v>2.0735E-2</v>
      </c>
      <c r="O60" s="198">
        <v>0</v>
      </c>
      <c r="P60" s="198">
        <v>0</v>
      </c>
      <c r="Q60" s="198">
        <v>0</v>
      </c>
      <c r="R60" s="198">
        <v>0.242588</v>
      </c>
      <c r="S60" s="198">
        <v>0.219497</v>
      </c>
      <c r="T60" s="198">
        <v>0</v>
      </c>
      <c r="U60" s="198">
        <v>0</v>
      </c>
      <c r="V60" s="198">
        <v>0</v>
      </c>
      <c r="W60" s="198">
        <v>1.7399999999999999E-2</v>
      </c>
      <c r="X60" s="198">
        <v>3.4131000000000002E-2</v>
      </c>
    </row>
    <row r="61" spans="1:24" ht="17.5" customHeight="1" x14ac:dyDescent="0.65">
      <c r="A61" s="191" t="s">
        <v>346</v>
      </c>
      <c r="B61" s="192" t="s">
        <v>347</v>
      </c>
      <c r="C61" s="194">
        <v>28.376761000000002</v>
      </c>
      <c r="D61" s="194">
        <v>1.7818039999999999</v>
      </c>
      <c r="E61" s="194">
        <v>0</v>
      </c>
      <c r="F61" s="194">
        <v>0</v>
      </c>
      <c r="G61" s="194">
        <v>22.376301000000002</v>
      </c>
      <c r="H61" s="194">
        <v>0</v>
      </c>
      <c r="I61" s="194">
        <v>0</v>
      </c>
      <c r="J61" s="194">
        <v>0.398926</v>
      </c>
      <c r="K61" s="194">
        <v>0</v>
      </c>
      <c r="L61" s="194">
        <v>6.3359999999999996E-3</v>
      </c>
      <c r="M61" s="194">
        <v>8.7105000000000002E-2</v>
      </c>
      <c r="N61" s="194">
        <v>0</v>
      </c>
      <c r="O61" s="194">
        <v>0</v>
      </c>
      <c r="P61" s="194">
        <v>2.563822</v>
      </c>
      <c r="Q61" s="194">
        <v>0</v>
      </c>
      <c r="R61" s="194">
        <v>1.157467</v>
      </c>
      <c r="S61" s="194">
        <v>0</v>
      </c>
      <c r="T61" s="194">
        <v>0</v>
      </c>
      <c r="U61" s="194">
        <v>0</v>
      </c>
      <c r="V61" s="194">
        <v>0</v>
      </c>
      <c r="W61" s="194">
        <v>0</v>
      </c>
      <c r="X61" s="194">
        <v>5.0000000000000001E-3</v>
      </c>
    </row>
    <row r="62" spans="1:24" ht="17.5" customHeight="1" x14ac:dyDescent="0.65">
      <c r="A62" s="195" t="s">
        <v>350</v>
      </c>
      <c r="B62" s="196" t="s">
        <v>351</v>
      </c>
      <c r="C62" s="198">
        <v>28.006473999999997</v>
      </c>
      <c r="D62" s="198">
        <v>0</v>
      </c>
      <c r="E62" s="198">
        <v>0</v>
      </c>
      <c r="F62" s="198">
        <v>0</v>
      </c>
      <c r="G62" s="198">
        <v>0.415987</v>
      </c>
      <c r="H62" s="198">
        <v>0</v>
      </c>
      <c r="I62" s="198">
        <v>2.0702000000000002E-2</v>
      </c>
      <c r="J62" s="198">
        <v>23.318729000000001</v>
      </c>
      <c r="K62" s="198">
        <v>0</v>
      </c>
      <c r="L62" s="198">
        <v>0</v>
      </c>
      <c r="M62" s="198">
        <v>2.3498749999999999</v>
      </c>
      <c r="N62" s="198">
        <v>2.0805000000000001E-2</v>
      </c>
      <c r="O62" s="198">
        <v>2.5249999999999999E-3</v>
      </c>
      <c r="P62" s="198">
        <v>0</v>
      </c>
      <c r="Q62" s="198">
        <v>0</v>
      </c>
      <c r="R62" s="198">
        <v>0</v>
      </c>
      <c r="S62" s="198">
        <v>1.2228650000000001</v>
      </c>
      <c r="T62" s="198">
        <v>0.49950499999999998</v>
      </c>
      <c r="U62" s="198">
        <v>0.15498100000000001</v>
      </c>
      <c r="V62" s="198">
        <v>0</v>
      </c>
      <c r="W62" s="198">
        <v>0</v>
      </c>
      <c r="X62" s="198">
        <v>5.0000000000000001E-4</v>
      </c>
    </row>
    <row r="63" spans="1:24" ht="17.5" customHeight="1" x14ac:dyDescent="0.65">
      <c r="A63" s="191" t="s">
        <v>286</v>
      </c>
      <c r="B63" s="192" t="s">
        <v>287</v>
      </c>
      <c r="C63" s="194">
        <v>27.951436999999995</v>
      </c>
      <c r="D63" s="194">
        <v>0</v>
      </c>
      <c r="E63" s="194">
        <v>0</v>
      </c>
      <c r="F63" s="194">
        <v>0</v>
      </c>
      <c r="G63" s="194">
        <v>10.443414000000001</v>
      </c>
      <c r="H63" s="194">
        <v>0</v>
      </c>
      <c r="I63" s="194">
        <v>3.8585000000000001E-2</v>
      </c>
      <c r="J63" s="194">
        <v>14.567731999999999</v>
      </c>
      <c r="K63" s="194">
        <v>2.2000000000000001E-3</v>
      </c>
      <c r="L63" s="194">
        <v>0</v>
      </c>
      <c r="M63" s="194">
        <v>0</v>
      </c>
      <c r="N63" s="194">
        <v>1.8516429999999999</v>
      </c>
      <c r="O63" s="194">
        <v>2.2000000000000001E-3</v>
      </c>
      <c r="P63" s="194">
        <v>7.4109999999999995E-2</v>
      </c>
      <c r="Q63" s="194">
        <v>0</v>
      </c>
      <c r="R63" s="194">
        <v>0.19011600000000001</v>
      </c>
      <c r="S63" s="194">
        <v>0.77217400000000003</v>
      </c>
      <c r="T63" s="194">
        <v>0</v>
      </c>
      <c r="U63" s="194">
        <v>0</v>
      </c>
      <c r="V63" s="194">
        <v>0</v>
      </c>
      <c r="W63" s="194">
        <v>2.2000000000000001E-3</v>
      </c>
      <c r="X63" s="194">
        <v>7.0629999999999998E-3</v>
      </c>
    </row>
    <row r="64" spans="1:24" ht="17.5" customHeight="1" x14ac:dyDescent="0.65">
      <c r="A64" s="195" t="s">
        <v>348</v>
      </c>
      <c r="B64" s="196" t="s">
        <v>349</v>
      </c>
      <c r="C64" s="198">
        <v>27.751556000000001</v>
      </c>
      <c r="D64" s="198">
        <v>8.9599999999999999E-2</v>
      </c>
      <c r="E64" s="198">
        <v>0</v>
      </c>
      <c r="F64" s="198">
        <v>0</v>
      </c>
      <c r="G64" s="198">
        <v>0.28644799999999998</v>
      </c>
      <c r="H64" s="198">
        <v>0</v>
      </c>
      <c r="I64" s="198">
        <v>2.611E-3</v>
      </c>
      <c r="J64" s="198">
        <v>25.016866</v>
      </c>
      <c r="K64" s="198">
        <v>0</v>
      </c>
      <c r="L64" s="198">
        <v>0</v>
      </c>
      <c r="M64" s="198">
        <v>0</v>
      </c>
      <c r="N64" s="198">
        <v>0.131138</v>
      </c>
      <c r="O64" s="198">
        <v>0</v>
      </c>
      <c r="P64" s="198">
        <v>3.1036000000000001E-2</v>
      </c>
      <c r="Q64" s="198">
        <v>0</v>
      </c>
      <c r="R64" s="198">
        <v>1.57504</v>
      </c>
      <c r="S64" s="198">
        <v>0</v>
      </c>
      <c r="T64" s="198">
        <v>0.60014000000000001</v>
      </c>
      <c r="U64" s="198">
        <v>0</v>
      </c>
      <c r="V64" s="198">
        <v>0</v>
      </c>
      <c r="W64" s="198">
        <v>3.3E-3</v>
      </c>
      <c r="X64" s="198">
        <v>1.5377E-2</v>
      </c>
    </row>
    <row r="65" spans="1:24" ht="17.5" customHeight="1" x14ac:dyDescent="0.65">
      <c r="A65" s="191" t="s">
        <v>292</v>
      </c>
      <c r="B65" s="192" t="s">
        <v>293</v>
      </c>
      <c r="C65" s="194">
        <v>22.306821999999997</v>
      </c>
      <c r="D65" s="194">
        <v>0.19558400000000001</v>
      </c>
      <c r="E65" s="194">
        <v>0</v>
      </c>
      <c r="F65" s="194">
        <v>0</v>
      </c>
      <c r="G65" s="194">
        <v>1.7000000000000001E-2</v>
      </c>
      <c r="H65" s="194">
        <v>0</v>
      </c>
      <c r="I65" s="194">
        <v>3.9742500000000001</v>
      </c>
      <c r="J65" s="194">
        <v>13.722153</v>
      </c>
      <c r="K65" s="194">
        <v>0</v>
      </c>
      <c r="L65" s="194">
        <v>1.36E-4</v>
      </c>
      <c r="M65" s="194">
        <v>1.573E-3</v>
      </c>
      <c r="N65" s="194">
        <v>4.3319999999999997E-2</v>
      </c>
      <c r="O65" s="194">
        <v>0</v>
      </c>
      <c r="P65" s="194">
        <v>0.25322299999999998</v>
      </c>
      <c r="Q65" s="194">
        <v>0</v>
      </c>
      <c r="R65" s="194">
        <v>2E-3</v>
      </c>
      <c r="S65" s="194">
        <v>1.941929</v>
      </c>
      <c r="T65" s="194">
        <v>0.48791400000000001</v>
      </c>
      <c r="U65" s="194">
        <v>0</v>
      </c>
      <c r="V65" s="194">
        <v>0</v>
      </c>
      <c r="W65" s="194">
        <v>8.6999999999999994E-2</v>
      </c>
      <c r="X65" s="194">
        <v>1.58074</v>
      </c>
    </row>
    <row r="66" spans="1:24" ht="17.5" customHeight="1" x14ac:dyDescent="0.65">
      <c r="A66" s="195" t="s">
        <v>352</v>
      </c>
      <c r="B66" s="196" t="s">
        <v>353</v>
      </c>
      <c r="C66" s="198">
        <v>18.485730999999998</v>
      </c>
      <c r="D66" s="198">
        <v>12.888968</v>
      </c>
      <c r="E66" s="198">
        <v>1.6800000000000001E-3</v>
      </c>
      <c r="F66" s="198">
        <v>0</v>
      </c>
      <c r="G66" s="198">
        <v>0.35227700000000001</v>
      </c>
      <c r="H66" s="198">
        <v>3.9558360000000001</v>
      </c>
      <c r="I66" s="198">
        <v>0</v>
      </c>
      <c r="J66" s="198">
        <v>0.73339299999999996</v>
      </c>
      <c r="K66" s="198">
        <v>0</v>
      </c>
      <c r="L66" s="198">
        <v>0</v>
      </c>
      <c r="M66" s="198">
        <v>0.145117</v>
      </c>
      <c r="N66" s="198">
        <v>8.8500000000000002E-3</v>
      </c>
      <c r="O66" s="198">
        <v>0</v>
      </c>
      <c r="P66" s="198">
        <v>0</v>
      </c>
      <c r="Q66" s="198">
        <v>0</v>
      </c>
      <c r="R66" s="198">
        <v>1.7099999999999999E-3</v>
      </c>
      <c r="S66" s="198">
        <v>0</v>
      </c>
      <c r="T66" s="198">
        <v>0.2</v>
      </c>
      <c r="U66" s="198">
        <v>0.12778999999999999</v>
      </c>
      <c r="V66" s="198">
        <v>0</v>
      </c>
      <c r="W66" s="198">
        <v>6.6217999999999999E-2</v>
      </c>
      <c r="X66" s="198">
        <v>3.8920000000000001E-3</v>
      </c>
    </row>
    <row r="67" spans="1:24" ht="17.5" customHeight="1" x14ac:dyDescent="0.65">
      <c r="A67" s="191" t="s">
        <v>354</v>
      </c>
      <c r="B67" s="192" t="s">
        <v>355</v>
      </c>
      <c r="C67" s="194">
        <v>16.658886000000003</v>
      </c>
      <c r="D67" s="194">
        <v>0</v>
      </c>
      <c r="E67" s="194">
        <v>0</v>
      </c>
      <c r="F67" s="194">
        <v>0</v>
      </c>
      <c r="G67" s="194">
        <v>0</v>
      </c>
      <c r="H67" s="194">
        <v>0</v>
      </c>
      <c r="I67" s="194">
        <v>4.6E-5</v>
      </c>
      <c r="J67" s="194">
        <v>6.7096119999999999</v>
      </c>
      <c r="K67" s="194">
        <v>0</v>
      </c>
      <c r="L67" s="194">
        <v>0</v>
      </c>
      <c r="M67" s="194">
        <v>0</v>
      </c>
      <c r="N67" s="194">
        <v>0.386131</v>
      </c>
      <c r="O67" s="194">
        <v>0</v>
      </c>
      <c r="P67" s="194">
        <v>0.14546200000000001</v>
      </c>
      <c r="Q67" s="194">
        <v>0</v>
      </c>
      <c r="R67" s="194">
        <v>4.8953999999999998E-2</v>
      </c>
      <c r="S67" s="194">
        <v>9.3269300000000008</v>
      </c>
      <c r="T67" s="194">
        <v>1.2788000000000001E-2</v>
      </c>
      <c r="U67" s="194">
        <v>2.7866999999999999E-2</v>
      </c>
      <c r="V67" s="194">
        <v>0</v>
      </c>
      <c r="W67" s="194">
        <v>0</v>
      </c>
      <c r="X67" s="194">
        <v>1.096E-3</v>
      </c>
    </row>
    <row r="68" spans="1:24" ht="17.5" customHeight="1" x14ac:dyDescent="0.65">
      <c r="A68" s="195" t="s">
        <v>356</v>
      </c>
      <c r="B68" s="196" t="s">
        <v>357</v>
      </c>
      <c r="C68" s="198">
        <v>15.757741000000001</v>
      </c>
      <c r="D68" s="198">
        <v>0.47588599999999998</v>
      </c>
      <c r="E68" s="198">
        <v>0</v>
      </c>
      <c r="F68" s="198">
        <v>0</v>
      </c>
      <c r="G68" s="198">
        <v>4.3179259999999999</v>
      </c>
      <c r="H68" s="198">
        <v>0</v>
      </c>
      <c r="I68" s="198">
        <v>1.689182</v>
      </c>
      <c r="J68" s="198">
        <v>5.7459930000000004</v>
      </c>
      <c r="K68" s="198">
        <v>0</v>
      </c>
      <c r="L68" s="198">
        <v>2E-3</v>
      </c>
      <c r="M68" s="198">
        <v>1.0035000000000001E-2</v>
      </c>
      <c r="N68" s="198">
        <v>3.5249999999999999E-3</v>
      </c>
      <c r="O68" s="198">
        <v>0</v>
      </c>
      <c r="P68" s="198">
        <v>0.17630999999999999</v>
      </c>
      <c r="Q68" s="198">
        <v>0</v>
      </c>
      <c r="R68" s="198">
        <v>3.2881529999999999</v>
      </c>
      <c r="S68" s="198">
        <v>1.585E-3</v>
      </c>
      <c r="T68" s="198">
        <v>0</v>
      </c>
      <c r="U68" s="198">
        <v>0</v>
      </c>
      <c r="V68" s="198">
        <v>0</v>
      </c>
      <c r="W68" s="198">
        <v>2.0379999999999999E-2</v>
      </c>
      <c r="X68" s="198">
        <v>2.6766000000000002E-2</v>
      </c>
    </row>
    <row r="69" spans="1:24" ht="17.5" customHeight="1" x14ac:dyDescent="0.65">
      <c r="A69" s="191" t="s">
        <v>328</v>
      </c>
      <c r="B69" s="192" t="s">
        <v>329</v>
      </c>
      <c r="C69" s="194">
        <v>15.546545</v>
      </c>
      <c r="D69" s="194">
        <v>0</v>
      </c>
      <c r="E69" s="194">
        <v>0.68169100000000005</v>
      </c>
      <c r="F69" s="194">
        <v>0</v>
      </c>
      <c r="G69" s="194">
        <v>0</v>
      </c>
      <c r="H69" s="194">
        <v>5.835083</v>
      </c>
      <c r="I69" s="194">
        <v>0</v>
      </c>
      <c r="J69" s="194">
        <v>8.9691890000000001</v>
      </c>
      <c r="K69" s="194">
        <v>0</v>
      </c>
      <c r="L69" s="194">
        <v>0</v>
      </c>
      <c r="M69" s="194">
        <v>0</v>
      </c>
      <c r="N69" s="194">
        <v>3.805E-2</v>
      </c>
      <c r="O69" s="194">
        <v>0</v>
      </c>
      <c r="P69" s="194">
        <v>0</v>
      </c>
      <c r="Q69" s="194">
        <v>0</v>
      </c>
      <c r="R69" s="194">
        <v>0</v>
      </c>
      <c r="S69" s="194">
        <v>9.4820000000000008E-3</v>
      </c>
      <c r="T69" s="194">
        <v>0</v>
      </c>
      <c r="U69" s="194">
        <v>0</v>
      </c>
      <c r="V69" s="194">
        <v>0</v>
      </c>
      <c r="W69" s="194">
        <v>0</v>
      </c>
      <c r="X69" s="194">
        <v>1.3050000000000001E-2</v>
      </c>
    </row>
    <row r="70" spans="1:24" ht="17.5" customHeight="1" x14ac:dyDescent="0.65">
      <c r="A70" s="195" t="s">
        <v>358</v>
      </c>
      <c r="B70" s="196" t="s">
        <v>359</v>
      </c>
      <c r="C70" s="198">
        <v>15.280802000000001</v>
      </c>
      <c r="D70" s="198">
        <v>0.53138399999999997</v>
      </c>
      <c r="E70" s="198">
        <v>7.2329999999999998E-3</v>
      </c>
      <c r="F70" s="198">
        <v>0</v>
      </c>
      <c r="G70" s="198">
        <v>0</v>
      </c>
      <c r="H70" s="198">
        <v>0</v>
      </c>
      <c r="I70" s="198">
        <v>0.303844</v>
      </c>
      <c r="J70" s="198">
        <v>7.810416</v>
      </c>
      <c r="K70" s="198">
        <v>5.5694E-2</v>
      </c>
      <c r="L70" s="198">
        <v>0</v>
      </c>
      <c r="M70" s="198">
        <v>4.2700000000000002E-4</v>
      </c>
      <c r="N70" s="198">
        <v>5.6799000000000002E-2</v>
      </c>
      <c r="O70" s="198">
        <v>9.4300000000000004E-4</v>
      </c>
      <c r="P70" s="198">
        <v>0.20594100000000001</v>
      </c>
      <c r="Q70" s="198">
        <v>0.826569</v>
      </c>
      <c r="R70" s="198">
        <v>0.52985800000000005</v>
      </c>
      <c r="S70" s="198">
        <v>1.9680139999999999</v>
      </c>
      <c r="T70" s="198">
        <v>2.9787400000000002</v>
      </c>
      <c r="U70" s="198">
        <v>2.4889999999999999E-3</v>
      </c>
      <c r="V70" s="198">
        <v>0</v>
      </c>
      <c r="W70" s="198">
        <v>0</v>
      </c>
      <c r="X70" s="198">
        <v>2.4510000000000001E-3</v>
      </c>
    </row>
    <row r="71" spans="1:24" ht="17.5" customHeight="1" x14ac:dyDescent="0.65">
      <c r="A71" s="191" t="s">
        <v>360</v>
      </c>
      <c r="B71" s="192" t="s">
        <v>361</v>
      </c>
      <c r="C71" s="194">
        <v>14.629861</v>
      </c>
      <c r="D71" s="194">
        <v>0</v>
      </c>
      <c r="E71" s="194">
        <v>0</v>
      </c>
      <c r="F71" s="194">
        <v>0</v>
      </c>
      <c r="G71" s="194">
        <v>0</v>
      </c>
      <c r="H71" s="194">
        <v>0</v>
      </c>
      <c r="I71" s="194">
        <v>0</v>
      </c>
      <c r="J71" s="194">
        <v>6.9386580000000002</v>
      </c>
      <c r="K71" s="194">
        <v>0</v>
      </c>
      <c r="L71" s="194">
        <v>0</v>
      </c>
      <c r="M71" s="194">
        <v>0</v>
      </c>
      <c r="N71" s="194">
        <v>0</v>
      </c>
      <c r="O71" s="194">
        <v>0</v>
      </c>
      <c r="P71" s="194">
        <v>0</v>
      </c>
      <c r="Q71" s="194">
        <v>0</v>
      </c>
      <c r="R71" s="194">
        <v>1.563852</v>
      </c>
      <c r="S71" s="194">
        <v>6.1167119999999997</v>
      </c>
      <c r="T71" s="194">
        <v>0</v>
      </c>
      <c r="U71" s="194">
        <v>4.2199999999999998E-3</v>
      </c>
      <c r="V71" s="194">
        <v>0</v>
      </c>
      <c r="W71" s="194">
        <v>0</v>
      </c>
      <c r="X71" s="194">
        <v>6.4190000000000002E-3</v>
      </c>
    </row>
    <row r="72" spans="1:24" ht="17.5" customHeight="1" x14ac:dyDescent="0.65">
      <c r="A72" s="195" t="s">
        <v>362</v>
      </c>
      <c r="B72" s="196" t="s">
        <v>363</v>
      </c>
      <c r="C72" s="198">
        <v>14.257493</v>
      </c>
      <c r="D72" s="198">
        <v>0</v>
      </c>
      <c r="E72" s="198">
        <v>0.104945</v>
      </c>
      <c r="F72" s="198">
        <v>0</v>
      </c>
      <c r="G72" s="198">
        <v>0</v>
      </c>
      <c r="H72" s="198">
        <v>0</v>
      </c>
      <c r="I72" s="198">
        <v>0.33464100000000002</v>
      </c>
      <c r="J72" s="198">
        <v>12.027148</v>
      </c>
      <c r="K72" s="198">
        <v>0</v>
      </c>
      <c r="L72" s="198">
        <v>0</v>
      </c>
      <c r="M72" s="198">
        <v>0.64541599999999999</v>
      </c>
      <c r="N72" s="198">
        <v>0</v>
      </c>
      <c r="O72" s="198">
        <v>0</v>
      </c>
      <c r="P72" s="198">
        <v>0</v>
      </c>
      <c r="Q72" s="198">
        <v>0</v>
      </c>
      <c r="R72" s="198">
        <v>0.53924899999999998</v>
      </c>
      <c r="S72" s="198">
        <v>0</v>
      </c>
      <c r="T72" s="198">
        <v>6.6049999999999998E-3</v>
      </c>
      <c r="U72" s="198">
        <v>0</v>
      </c>
      <c r="V72" s="198">
        <v>0</v>
      </c>
      <c r="W72" s="198">
        <v>0</v>
      </c>
      <c r="X72" s="198">
        <v>0.59948900000000005</v>
      </c>
    </row>
    <row r="73" spans="1:24" ht="17.5" customHeight="1" x14ac:dyDescent="0.65">
      <c r="A73" s="191" t="s">
        <v>364</v>
      </c>
      <c r="B73" s="192" t="s">
        <v>365</v>
      </c>
      <c r="C73" s="194">
        <v>13.020765000000001</v>
      </c>
      <c r="D73" s="194">
        <v>3.9270040000000002</v>
      </c>
      <c r="E73" s="194">
        <v>0</v>
      </c>
      <c r="F73" s="194">
        <v>0</v>
      </c>
      <c r="G73" s="194">
        <v>2.6190570000000002</v>
      </c>
      <c r="H73" s="194">
        <v>0</v>
      </c>
      <c r="I73" s="194">
        <v>0</v>
      </c>
      <c r="J73" s="194">
        <v>6.2222119999999999</v>
      </c>
      <c r="K73" s="194">
        <v>0</v>
      </c>
      <c r="L73" s="194">
        <v>0</v>
      </c>
      <c r="M73" s="194">
        <v>0.11078200000000001</v>
      </c>
      <c r="N73" s="194">
        <v>0.13739699999999999</v>
      </c>
      <c r="O73" s="194">
        <v>0</v>
      </c>
      <c r="P73" s="194">
        <v>0</v>
      </c>
      <c r="Q73" s="194">
        <v>0</v>
      </c>
      <c r="R73" s="194">
        <v>0</v>
      </c>
      <c r="S73" s="194">
        <v>3.8000000000000002E-5</v>
      </c>
      <c r="T73" s="194">
        <v>0</v>
      </c>
      <c r="U73" s="194">
        <v>0</v>
      </c>
      <c r="V73" s="194">
        <v>0</v>
      </c>
      <c r="W73" s="194">
        <v>0</v>
      </c>
      <c r="X73" s="194">
        <v>4.2750000000000002E-3</v>
      </c>
    </row>
    <row r="74" spans="1:24" ht="17.5" customHeight="1" x14ac:dyDescent="0.65">
      <c r="A74" s="195" t="s">
        <v>366</v>
      </c>
      <c r="B74" s="196" t="s">
        <v>367</v>
      </c>
      <c r="C74" s="198">
        <v>12.312503</v>
      </c>
      <c r="D74" s="198">
        <v>0</v>
      </c>
      <c r="E74" s="198">
        <v>0</v>
      </c>
      <c r="F74" s="198">
        <v>0</v>
      </c>
      <c r="G74" s="198">
        <v>0</v>
      </c>
      <c r="H74" s="198">
        <v>4.6838769999999998</v>
      </c>
      <c r="I74" s="198">
        <v>0</v>
      </c>
      <c r="J74" s="198">
        <v>7.6275620000000002</v>
      </c>
      <c r="K74" s="198">
        <v>0</v>
      </c>
      <c r="L74" s="198">
        <v>0</v>
      </c>
      <c r="M74" s="198">
        <v>0</v>
      </c>
      <c r="N74" s="198">
        <v>0</v>
      </c>
      <c r="O74" s="198">
        <v>0</v>
      </c>
      <c r="P74" s="198">
        <v>0</v>
      </c>
      <c r="Q74" s="198">
        <v>0</v>
      </c>
      <c r="R74" s="198">
        <v>0</v>
      </c>
      <c r="S74" s="198">
        <v>0</v>
      </c>
      <c r="T74" s="198">
        <v>0</v>
      </c>
      <c r="U74" s="198">
        <v>0</v>
      </c>
      <c r="V74" s="198">
        <v>0</v>
      </c>
      <c r="W74" s="198">
        <v>0</v>
      </c>
      <c r="X74" s="198">
        <v>1.0640000000000001E-3</v>
      </c>
    </row>
    <row r="75" spans="1:24" ht="17.5" customHeight="1" x14ac:dyDescent="0.65">
      <c r="A75" s="191" t="s">
        <v>304</v>
      </c>
      <c r="B75" s="192" t="s">
        <v>305</v>
      </c>
      <c r="C75" s="194">
        <v>11.347225999999999</v>
      </c>
      <c r="D75" s="194">
        <v>0</v>
      </c>
      <c r="E75" s="194">
        <v>0</v>
      </c>
      <c r="F75" s="194">
        <v>0</v>
      </c>
      <c r="G75" s="194">
        <v>7.6055999999999999E-2</v>
      </c>
      <c r="H75" s="194">
        <v>0</v>
      </c>
      <c r="I75" s="194">
        <v>0</v>
      </c>
      <c r="J75" s="194">
        <v>11.27117</v>
      </c>
      <c r="K75" s="194">
        <v>0</v>
      </c>
      <c r="L75" s="194">
        <v>0</v>
      </c>
      <c r="M75" s="194">
        <v>0</v>
      </c>
      <c r="N75" s="194">
        <v>0</v>
      </c>
      <c r="O75" s="194">
        <v>0</v>
      </c>
      <c r="P75" s="194">
        <v>0</v>
      </c>
      <c r="Q75" s="194">
        <v>0</v>
      </c>
      <c r="R75" s="194">
        <v>0</v>
      </c>
      <c r="S75" s="194">
        <v>0</v>
      </c>
      <c r="T75" s="194">
        <v>0</v>
      </c>
      <c r="U75" s="194">
        <v>0</v>
      </c>
      <c r="V75" s="194">
        <v>0</v>
      </c>
      <c r="W75" s="194">
        <v>0</v>
      </c>
      <c r="X75" s="194">
        <v>0</v>
      </c>
    </row>
    <row r="76" spans="1:24" ht="17.5" customHeight="1" x14ac:dyDescent="0.65">
      <c r="A76" s="195" t="s">
        <v>288</v>
      </c>
      <c r="B76" s="196" t="s">
        <v>289</v>
      </c>
      <c r="C76" s="198">
        <v>11.290942000000001</v>
      </c>
      <c r="D76" s="198">
        <v>0</v>
      </c>
      <c r="E76" s="198">
        <v>0</v>
      </c>
      <c r="F76" s="198">
        <v>0</v>
      </c>
      <c r="G76" s="198">
        <v>0</v>
      </c>
      <c r="H76" s="198">
        <v>0</v>
      </c>
      <c r="I76" s="198">
        <v>1.1398999999999999E-2</v>
      </c>
      <c r="J76" s="198">
        <v>0</v>
      </c>
      <c r="K76" s="198">
        <v>0</v>
      </c>
      <c r="L76" s="198">
        <v>0</v>
      </c>
      <c r="M76" s="198">
        <v>0</v>
      </c>
      <c r="N76" s="198">
        <v>0.21820100000000001</v>
      </c>
      <c r="O76" s="198">
        <v>0</v>
      </c>
      <c r="P76" s="198">
        <v>0</v>
      </c>
      <c r="Q76" s="198">
        <v>0</v>
      </c>
      <c r="R76" s="198">
        <v>0.20272999999999999</v>
      </c>
      <c r="S76" s="198">
        <v>10.355492</v>
      </c>
      <c r="T76" s="198">
        <v>0.46800000000000003</v>
      </c>
      <c r="U76" s="198">
        <v>3.4088E-2</v>
      </c>
      <c r="V76" s="198">
        <v>0</v>
      </c>
      <c r="W76" s="198">
        <v>0</v>
      </c>
      <c r="X76" s="198">
        <v>1.0319999999999999E-3</v>
      </c>
    </row>
    <row r="77" spans="1:24" ht="17.5" customHeight="1" x14ac:dyDescent="0.65">
      <c r="A77" s="191" t="s">
        <v>370</v>
      </c>
      <c r="B77" s="192" t="s">
        <v>371</v>
      </c>
      <c r="C77" s="194">
        <v>11.213222999999997</v>
      </c>
      <c r="D77" s="194">
        <v>0</v>
      </c>
      <c r="E77" s="194">
        <v>0</v>
      </c>
      <c r="F77" s="194">
        <v>0</v>
      </c>
      <c r="G77" s="194">
        <v>0</v>
      </c>
      <c r="H77" s="194">
        <v>0</v>
      </c>
      <c r="I77" s="194">
        <v>0</v>
      </c>
      <c r="J77" s="194">
        <v>4.9169479999999997</v>
      </c>
      <c r="K77" s="194">
        <v>0</v>
      </c>
      <c r="L77" s="194">
        <v>0</v>
      </c>
      <c r="M77" s="194">
        <v>0</v>
      </c>
      <c r="N77" s="194">
        <v>0.15318000000000001</v>
      </c>
      <c r="O77" s="194">
        <v>0</v>
      </c>
      <c r="P77" s="194">
        <v>3.7718000000000002E-2</v>
      </c>
      <c r="Q77" s="194">
        <v>0</v>
      </c>
      <c r="R77" s="194">
        <v>5.3305439999999997</v>
      </c>
      <c r="S77" s="194">
        <v>0.764208</v>
      </c>
      <c r="T77" s="194">
        <v>1.0625000000000001E-2</v>
      </c>
      <c r="U77" s="194">
        <v>0</v>
      </c>
      <c r="V77" s="194">
        <v>0</v>
      </c>
      <c r="W77" s="194">
        <v>0</v>
      </c>
      <c r="X77" s="194">
        <v>0</v>
      </c>
    </row>
    <row r="78" spans="1:24" ht="17.5" customHeight="1" x14ac:dyDescent="0.65">
      <c r="A78" s="195" t="s">
        <v>372</v>
      </c>
      <c r="B78" s="196" t="s">
        <v>373</v>
      </c>
      <c r="C78" s="198">
        <v>10.961149000000001</v>
      </c>
      <c r="D78" s="198">
        <v>2.844398</v>
      </c>
      <c r="E78" s="198">
        <v>0.34133000000000002</v>
      </c>
      <c r="F78" s="198">
        <v>0.56093599999999999</v>
      </c>
      <c r="G78" s="198">
        <v>3.7354289999999999</v>
      </c>
      <c r="H78" s="198">
        <v>0.11142000000000001</v>
      </c>
      <c r="I78" s="198">
        <v>0.63861800000000002</v>
      </c>
      <c r="J78" s="198">
        <v>0.51607899999999995</v>
      </c>
      <c r="K78" s="198">
        <v>0</v>
      </c>
      <c r="L78" s="198">
        <v>0</v>
      </c>
      <c r="M78" s="198">
        <v>0</v>
      </c>
      <c r="N78" s="198">
        <v>5.2469000000000002E-2</v>
      </c>
      <c r="O78" s="198">
        <v>0</v>
      </c>
      <c r="P78" s="198">
        <v>0.142155</v>
      </c>
      <c r="Q78" s="198">
        <v>0</v>
      </c>
      <c r="R78" s="198">
        <v>0.61121899999999996</v>
      </c>
      <c r="S78" s="198">
        <v>0.98966299999999996</v>
      </c>
      <c r="T78" s="198">
        <v>2.1291000000000001E-2</v>
      </c>
      <c r="U78" s="198">
        <v>0</v>
      </c>
      <c r="V78" s="198">
        <v>0</v>
      </c>
      <c r="W78" s="198">
        <v>0.196438</v>
      </c>
      <c r="X78" s="198">
        <v>0.19970399999999999</v>
      </c>
    </row>
    <row r="79" spans="1:24" ht="17.5" customHeight="1" x14ac:dyDescent="0.65">
      <c r="A79" s="191" t="s">
        <v>374</v>
      </c>
      <c r="B79" s="192" t="s">
        <v>375</v>
      </c>
      <c r="C79" s="194">
        <v>10.034355000000001</v>
      </c>
      <c r="D79" s="194">
        <v>0</v>
      </c>
      <c r="E79" s="194">
        <v>0</v>
      </c>
      <c r="F79" s="194">
        <v>0</v>
      </c>
      <c r="G79" s="194">
        <v>0</v>
      </c>
      <c r="H79" s="194">
        <v>0</v>
      </c>
      <c r="I79" s="194">
        <v>0</v>
      </c>
      <c r="J79" s="194">
        <v>7.5363920000000002</v>
      </c>
      <c r="K79" s="194">
        <v>0</v>
      </c>
      <c r="L79" s="194">
        <v>3.1016999999999999E-2</v>
      </c>
      <c r="M79" s="194">
        <v>0</v>
      </c>
      <c r="N79" s="194">
        <v>0.62426000000000004</v>
      </c>
      <c r="O79" s="194">
        <v>0</v>
      </c>
      <c r="P79" s="194">
        <v>0</v>
      </c>
      <c r="Q79" s="194">
        <v>0</v>
      </c>
      <c r="R79" s="194">
        <v>2.1647E-2</v>
      </c>
      <c r="S79" s="194">
        <v>1.6335440000000001</v>
      </c>
      <c r="T79" s="194">
        <v>0.178507</v>
      </c>
      <c r="U79" s="194">
        <v>0</v>
      </c>
      <c r="V79" s="194">
        <v>0</v>
      </c>
      <c r="W79" s="194">
        <v>8.9879999999999995E-3</v>
      </c>
      <c r="X79" s="194">
        <v>0</v>
      </c>
    </row>
    <row r="80" spans="1:24" ht="17.5" customHeight="1" x14ac:dyDescent="0.65">
      <c r="A80" s="195" t="s">
        <v>368</v>
      </c>
      <c r="B80" s="196" t="s">
        <v>369</v>
      </c>
      <c r="C80" s="198">
        <v>10.008467000000001</v>
      </c>
      <c r="D80" s="198">
        <v>1.5949000000000001E-2</v>
      </c>
      <c r="E80" s="198">
        <v>0</v>
      </c>
      <c r="F80" s="198">
        <v>0</v>
      </c>
      <c r="G80" s="198">
        <v>0</v>
      </c>
      <c r="H80" s="198">
        <v>0</v>
      </c>
      <c r="I80" s="198">
        <v>0.72048800000000002</v>
      </c>
      <c r="J80" s="198">
        <v>7.5101240000000002</v>
      </c>
      <c r="K80" s="198">
        <v>2.6723E-2</v>
      </c>
      <c r="L80" s="198">
        <v>5.0000000000000001E-3</v>
      </c>
      <c r="M80" s="198">
        <v>0.484935</v>
      </c>
      <c r="N80" s="198">
        <v>0.45896900000000002</v>
      </c>
      <c r="O80" s="198">
        <v>0</v>
      </c>
      <c r="P80" s="198">
        <v>0.21520600000000001</v>
      </c>
      <c r="Q80" s="198">
        <v>0</v>
      </c>
      <c r="R80" s="198">
        <v>3.5830000000000001E-2</v>
      </c>
      <c r="S80" s="198">
        <v>0.16733700000000001</v>
      </c>
      <c r="T80" s="198">
        <v>0.118341</v>
      </c>
      <c r="U80" s="198">
        <v>5.6210000000000001E-3</v>
      </c>
      <c r="V80" s="198">
        <v>0</v>
      </c>
      <c r="W80" s="198">
        <v>0</v>
      </c>
      <c r="X80" s="198">
        <v>0.24394399999999999</v>
      </c>
    </row>
    <row r="81" spans="1:24" ht="17.5" customHeight="1" x14ac:dyDescent="0.65">
      <c r="A81" s="191" t="s">
        <v>376</v>
      </c>
      <c r="B81" s="192" t="s">
        <v>377</v>
      </c>
      <c r="C81" s="194">
        <v>9.818349999999997</v>
      </c>
      <c r="D81" s="194">
        <v>0</v>
      </c>
      <c r="E81" s="194">
        <v>0</v>
      </c>
      <c r="F81" s="194">
        <v>0</v>
      </c>
      <c r="G81" s="194">
        <v>0</v>
      </c>
      <c r="H81" s="194">
        <v>0</v>
      </c>
      <c r="I81" s="194">
        <v>0.12751100000000001</v>
      </c>
      <c r="J81" s="194">
        <v>3.775989</v>
      </c>
      <c r="K81" s="194">
        <v>0</v>
      </c>
      <c r="L81" s="194">
        <v>0</v>
      </c>
      <c r="M81" s="194">
        <v>4.4999999999999999E-4</v>
      </c>
      <c r="N81" s="194">
        <v>0.53267799999999998</v>
      </c>
      <c r="O81" s="194">
        <v>0</v>
      </c>
      <c r="P81" s="194">
        <v>0.12908900000000001</v>
      </c>
      <c r="Q81" s="194">
        <v>0</v>
      </c>
      <c r="R81" s="194">
        <v>0</v>
      </c>
      <c r="S81" s="194">
        <v>0.36579499999999998</v>
      </c>
      <c r="T81" s="194">
        <v>4.8500439999999996</v>
      </c>
      <c r="U81" s="194">
        <v>4.4990000000000004E-3</v>
      </c>
      <c r="V81" s="194">
        <v>0</v>
      </c>
      <c r="W81" s="194">
        <v>0</v>
      </c>
      <c r="X81" s="194">
        <v>3.2294999999999997E-2</v>
      </c>
    </row>
    <row r="82" spans="1:24" ht="17.5" customHeight="1" x14ac:dyDescent="0.65">
      <c r="A82" s="195" t="s">
        <v>378</v>
      </c>
      <c r="B82" s="196" t="s">
        <v>379</v>
      </c>
      <c r="C82" s="198">
        <v>9.6665749999999999</v>
      </c>
      <c r="D82" s="198">
        <v>0</v>
      </c>
      <c r="E82" s="198">
        <v>0</v>
      </c>
      <c r="F82" s="198">
        <v>0</v>
      </c>
      <c r="G82" s="198">
        <v>0.47420800000000002</v>
      </c>
      <c r="H82" s="198">
        <v>0</v>
      </c>
      <c r="I82" s="198">
        <v>0.276256</v>
      </c>
      <c r="J82" s="198">
        <v>8.8279019999999999</v>
      </c>
      <c r="K82" s="198">
        <v>0</v>
      </c>
      <c r="L82" s="198">
        <v>0</v>
      </c>
      <c r="M82" s="198">
        <v>0</v>
      </c>
      <c r="N82" s="198">
        <v>0</v>
      </c>
      <c r="O82" s="198">
        <v>0</v>
      </c>
      <c r="P82" s="198">
        <v>0</v>
      </c>
      <c r="Q82" s="198">
        <v>0</v>
      </c>
      <c r="R82" s="198">
        <v>0</v>
      </c>
      <c r="S82" s="198">
        <v>0</v>
      </c>
      <c r="T82" s="198">
        <v>0</v>
      </c>
      <c r="U82" s="198">
        <v>0</v>
      </c>
      <c r="V82" s="198">
        <v>0</v>
      </c>
      <c r="W82" s="198">
        <v>0</v>
      </c>
      <c r="X82" s="198">
        <v>8.8208999999999996E-2</v>
      </c>
    </row>
    <row r="83" spans="1:24" ht="17.5" customHeight="1" x14ac:dyDescent="0.65">
      <c r="A83" s="191" t="s">
        <v>330</v>
      </c>
      <c r="B83" s="192" t="s">
        <v>331</v>
      </c>
      <c r="C83" s="194">
        <v>9.1747019999999981</v>
      </c>
      <c r="D83" s="194">
        <v>0.71395600000000004</v>
      </c>
      <c r="E83" s="194">
        <v>0</v>
      </c>
      <c r="F83" s="194">
        <v>0</v>
      </c>
      <c r="G83" s="194">
        <v>0.24268400000000001</v>
      </c>
      <c r="H83" s="194">
        <v>7.0909579999999997</v>
      </c>
      <c r="I83" s="194">
        <v>0</v>
      </c>
      <c r="J83" s="194">
        <v>0.92969800000000002</v>
      </c>
      <c r="K83" s="194">
        <v>0</v>
      </c>
      <c r="L83" s="194">
        <v>0</v>
      </c>
      <c r="M83" s="194">
        <v>5.3842000000000001E-2</v>
      </c>
      <c r="N83" s="194">
        <v>0</v>
      </c>
      <c r="O83" s="194">
        <v>0</v>
      </c>
      <c r="P83" s="194">
        <v>0.14091699999999999</v>
      </c>
      <c r="Q83" s="194">
        <v>0</v>
      </c>
      <c r="R83" s="194">
        <v>0</v>
      </c>
      <c r="S83" s="194">
        <v>0</v>
      </c>
      <c r="T83" s="194">
        <v>0</v>
      </c>
      <c r="U83" s="194">
        <v>0</v>
      </c>
      <c r="V83" s="194">
        <v>0</v>
      </c>
      <c r="W83" s="194">
        <v>0</v>
      </c>
      <c r="X83" s="194">
        <v>2.647E-3</v>
      </c>
    </row>
    <row r="84" spans="1:24" ht="17.5" customHeight="1" x14ac:dyDescent="0.65">
      <c r="A84" s="195" t="s">
        <v>380</v>
      </c>
      <c r="B84" s="196" t="s">
        <v>381</v>
      </c>
      <c r="C84" s="198">
        <v>7.9507329999999996</v>
      </c>
      <c r="D84" s="198">
        <v>1.04175</v>
      </c>
      <c r="E84" s="198">
        <v>0</v>
      </c>
      <c r="F84" s="198">
        <v>0</v>
      </c>
      <c r="G84" s="198">
        <v>0</v>
      </c>
      <c r="H84" s="198">
        <v>0</v>
      </c>
      <c r="I84" s="198">
        <v>0.62805599999999995</v>
      </c>
      <c r="J84" s="198">
        <v>0.42405700000000002</v>
      </c>
      <c r="K84" s="198">
        <v>0</v>
      </c>
      <c r="L84" s="198">
        <v>0</v>
      </c>
      <c r="M84" s="198">
        <v>0</v>
      </c>
      <c r="N84" s="198">
        <v>5.3570539999999998</v>
      </c>
      <c r="O84" s="198">
        <v>0</v>
      </c>
      <c r="P84" s="198">
        <v>0.126859</v>
      </c>
      <c r="Q84" s="198">
        <v>0</v>
      </c>
      <c r="R84" s="198">
        <v>0</v>
      </c>
      <c r="S84" s="198">
        <v>3.3175000000000003E-2</v>
      </c>
      <c r="T84" s="198">
        <v>0</v>
      </c>
      <c r="U84" s="198">
        <v>0.33674999999999999</v>
      </c>
      <c r="V84" s="198">
        <v>0</v>
      </c>
      <c r="W84" s="198">
        <v>0</v>
      </c>
      <c r="X84" s="198">
        <v>3.032E-3</v>
      </c>
    </row>
    <row r="85" spans="1:24" ht="17.5" customHeight="1" x14ac:dyDescent="0.65">
      <c r="A85" s="191" t="s">
        <v>382</v>
      </c>
      <c r="B85" s="192" t="s">
        <v>383</v>
      </c>
      <c r="C85" s="194">
        <v>7.7659450000000003</v>
      </c>
      <c r="D85" s="194">
        <v>0</v>
      </c>
      <c r="E85" s="194">
        <v>0</v>
      </c>
      <c r="F85" s="194">
        <v>0</v>
      </c>
      <c r="G85" s="194">
        <v>0</v>
      </c>
      <c r="H85" s="194">
        <v>0</v>
      </c>
      <c r="I85" s="194">
        <v>0.75664699999999996</v>
      </c>
      <c r="J85" s="194">
        <v>6.5805879999999997</v>
      </c>
      <c r="K85" s="194">
        <v>0</v>
      </c>
      <c r="L85" s="194">
        <v>0</v>
      </c>
      <c r="M85" s="194">
        <v>0</v>
      </c>
      <c r="N85" s="194">
        <v>0</v>
      </c>
      <c r="O85" s="194">
        <v>0</v>
      </c>
      <c r="P85" s="194">
        <v>0</v>
      </c>
      <c r="Q85" s="194">
        <v>0</v>
      </c>
      <c r="R85" s="194">
        <v>0.205174</v>
      </c>
      <c r="S85" s="194">
        <v>0.22353600000000001</v>
      </c>
      <c r="T85" s="194">
        <v>0</v>
      </c>
      <c r="U85" s="194">
        <v>0</v>
      </c>
      <c r="V85" s="194">
        <v>0</v>
      </c>
      <c r="W85" s="194">
        <v>0</v>
      </c>
      <c r="X85" s="194">
        <v>0</v>
      </c>
    </row>
    <row r="86" spans="1:24" ht="17.5" customHeight="1" x14ac:dyDescent="0.65">
      <c r="A86" s="195" t="s">
        <v>384</v>
      </c>
      <c r="B86" s="196" t="s">
        <v>385</v>
      </c>
      <c r="C86" s="198">
        <v>7.6422929999999996</v>
      </c>
      <c r="D86" s="198">
        <v>0</v>
      </c>
      <c r="E86" s="198">
        <v>8.8999999999999999E-3</v>
      </c>
      <c r="F86" s="198">
        <v>0</v>
      </c>
      <c r="G86" s="198">
        <v>1.2E-2</v>
      </c>
      <c r="H86" s="198">
        <v>0</v>
      </c>
      <c r="I86" s="198">
        <v>0</v>
      </c>
      <c r="J86" s="198">
        <v>0.19230900000000001</v>
      </c>
      <c r="K86" s="198">
        <v>0</v>
      </c>
      <c r="L86" s="198">
        <v>0</v>
      </c>
      <c r="M86" s="198">
        <v>1.3317000000000001E-2</v>
      </c>
      <c r="N86" s="198">
        <v>1.6000000000000001E-3</v>
      </c>
      <c r="O86" s="198">
        <v>0</v>
      </c>
      <c r="P86" s="198">
        <v>0</v>
      </c>
      <c r="Q86" s="198">
        <v>0</v>
      </c>
      <c r="R86" s="198">
        <v>8.4791000000000005E-2</v>
      </c>
      <c r="S86" s="198">
        <v>2.8053530000000002</v>
      </c>
      <c r="T86" s="198">
        <v>0.54370399999999997</v>
      </c>
      <c r="U86" s="198">
        <v>3.9755229999999999</v>
      </c>
      <c r="V86" s="198">
        <v>0</v>
      </c>
      <c r="W86" s="198">
        <v>0</v>
      </c>
      <c r="X86" s="198">
        <v>4.7959999999999999E-3</v>
      </c>
    </row>
    <row r="87" spans="1:24" ht="17.5" customHeight="1" x14ac:dyDescent="0.65">
      <c r="A87" s="191" t="s">
        <v>386</v>
      </c>
      <c r="B87" s="192" t="s">
        <v>387</v>
      </c>
      <c r="C87" s="194">
        <v>7.6277400000000002</v>
      </c>
      <c r="D87" s="194">
        <v>0</v>
      </c>
      <c r="E87" s="194">
        <v>0</v>
      </c>
      <c r="F87" s="194">
        <v>0</v>
      </c>
      <c r="G87" s="194">
        <v>0.33786699999999997</v>
      </c>
      <c r="H87" s="194">
        <v>2.1155379999999999</v>
      </c>
      <c r="I87" s="194">
        <v>0</v>
      </c>
      <c r="J87" s="194">
        <v>5.1736209999999998</v>
      </c>
      <c r="K87" s="194">
        <v>0</v>
      </c>
      <c r="L87" s="194">
        <v>7.1400000000000001E-4</v>
      </c>
      <c r="M87" s="194">
        <v>0</v>
      </c>
      <c r="N87" s="194">
        <v>0</v>
      </c>
      <c r="O87" s="194">
        <v>0</v>
      </c>
      <c r="P87" s="194">
        <v>0</v>
      </c>
      <c r="Q87" s="194">
        <v>0</v>
      </c>
      <c r="R87" s="194">
        <v>0</v>
      </c>
      <c r="S87" s="194">
        <v>0</v>
      </c>
      <c r="T87" s="194">
        <v>0</v>
      </c>
      <c r="U87" s="194">
        <v>0</v>
      </c>
      <c r="V87" s="194">
        <v>0</v>
      </c>
      <c r="W87" s="194">
        <v>0</v>
      </c>
      <c r="X87" s="194">
        <v>0</v>
      </c>
    </row>
    <row r="88" spans="1:24" ht="17.5" customHeight="1" x14ac:dyDescent="0.65">
      <c r="A88" s="195" t="s">
        <v>388</v>
      </c>
      <c r="B88" s="196" t="s">
        <v>389</v>
      </c>
      <c r="C88" s="198">
        <v>6.6171480000000003</v>
      </c>
      <c r="D88" s="198">
        <v>2.5855199999999998</v>
      </c>
      <c r="E88" s="198">
        <v>0</v>
      </c>
      <c r="F88" s="198">
        <v>0</v>
      </c>
      <c r="G88" s="198">
        <v>0</v>
      </c>
      <c r="H88" s="198">
        <v>0.29088000000000003</v>
      </c>
      <c r="I88" s="198">
        <v>1.2970569999999999</v>
      </c>
      <c r="J88" s="198">
        <v>1.4268940000000001</v>
      </c>
      <c r="K88" s="198">
        <v>0</v>
      </c>
      <c r="L88" s="198">
        <v>0</v>
      </c>
      <c r="M88" s="198">
        <v>0</v>
      </c>
      <c r="N88" s="198">
        <v>0.975352</v>
      </c>
      <c r="O88" s="198">
        <v>0</v>
      </c>
      <c r="P88" s="198">
        <v>3.4694999999999997E-2</v>
      </c>
      <c r="Q88" s="198">
        <v>0</v>
      </c>
      <c r="R88" s="198">
        <v>0</v>
      </c>
      <c r="S88" s="198">
        <v>6.7499999999999999E-3</v>
      </c>
      <c r="T88" s="198">
        <v>0</v>
      </c>
      <c r="U88" s="198">
        <v>0</v>
      </c>
      <c r="V88" s="198">
        <v>0</v>
      </c>
      <c r="W88" s="198">
        <v>0</v>
      </c>
      <c r="X88" s="198">
        <v>0</v>
      </c>
    </row>
    <row r="89" spans="1:24" ht="17.5" customHeight="1" x14ac:dyDescent="0.65">
      <c r="A89" s="191" t="s">
        <v>392</v>
      </c>
      <c r="B89" s="192" t="s">
        <v>393</v>
      </c>
      <c r="C89" s="194">
        <v>6.090401</v>
      </c>
      <c r="D89" s="194">
        <v>0</v>
      </c>
      <c r="E89" s="194">
        <v>0</v>
      </c>
      <c r="F89" s="194">
        <v>0</v>
      </c>
      <c r="G89" s="194">
        <v>0</v>
      </c>
      <c r="H89" s="194">
        <v>5.2224E-2</v>
      </c>
      <c r="I89" s="194">
        <v>0</v>
      </c>
      <c r="J89" s="194">
        <v>5.5725699999999998</v>
      </c>
      <c r="K89" s="194">
        <v>0</v>
      </c>
      <c r="L89" s="194">
        <v>0</v>
      </c>
      <c r="M89" s="194">
        <v>0.267318</v>
      </c>
      <c r="N89" s="194">
        <v>0</v>
      </c>
      <c r="O89" s="194">
        <v>0</v>
      </c>
      <c r="P89" s="194">
        <v>0</v>
      </c>
      <c r="Q89" s="194">
        <v>0</v>
      </c>
      <c r="R89" s="194">
        <v>0</v>
      </c>
      <c r="S89" s="194">
        <v>0.19828899999999999</v>
      </c>
      <c r="T89" s="194">
        <v>0</v>
      </c>
      <c r="U89" s="194">
        <v>0</v>
      </c>
      <c r="V89" s="194">
        <v>0</v>
      </c>
      <c r="W89" s="194">
        <v>0</v>
      </c>
      <c r="X89" s="194">
        <v>0</v>
      </c>
    </row>
    <row r="90" spans="1:24" ht="17.5" customHeight="1" x14ac:dyDescent="0.65">
      <c r="A90" s="195" t="s">
        <v>390</v>
      </c>
      <c r="B90" s="196" t="s">
        <v>391</v>
      </c>
      <c r="C90" s="198">
        <v>5.8931300000000011</v>
      </c>
      <c r="D90" s="198">
        <v>0</v>
      </c>
      <c r="E90" s="198">
        <v>2.3753E-2</v>
      </c>
      <c r="F90" s="198">
        <v>0</v>
      </c>
      <c r="G90" s="198">
        <v>0.53470899999999999</v>
      </c>
      <c r="H90" s="198">
        <v>0</v>
      </c>
      <c r="I90" s="198">
        <v>0.63224999999999998</v>
      </c>
      <c r="J90" s="198">
        <v>3.0282749999999998</v>
      </c>
      <c r="K90" s="198">
        <v>0</v>
      </c>
      <c r="L90" s="198">
        <v>0</v>
      </c>
      <c r="M90" s="198">
        <v>0</v>
      </c>
      <c r="N90" s="198">
        <v>0.60201899999999997</v>
      </c>
      <c r="O90" s="198">
        <v>0</v>
      </c>
      <c r="P90" s="198">
        <v>4.1739999999999999E-2</v>
      </c>
      <c r="Q90" s="198">
        <v>0</v>
      </c>
      <c r="R90" s="198">
        <v>4.7397000000000002E-2</v>
      </c>
      <c r="S90" s="198">
        <v>0</v>
      </c>
      <c r="T90" s="198">
        <v>0.95782999999999996</v>
      </c>
      <c r="U90" s="198">
        <v>0</v>
      </c>
      <c r="V90" s="198">
        <v>0</v>
      </c>
      <c r="W90" s="198">
        <v>5.6249999999999998E-3</v>
      </c>
      <c r="X90" s="198">
        <v>1.9532000000000001E-2</v>
      </c>
    </row>
    <row r="91" spans="1:24" ht="17.5" customHeight="1" x14ac:dyDescent="0.65">
      <c r="A91" s="191" t="s">
        <v>394</v>
      </c>
      <c r="B91" s="192" t="s">
        <v>395</v>
      </c>
      <c r="C91" s="194">
        <v>5.8821140000000005</v>
      </c>
      <c r="D91" s="194">
        <v>0</v>
      </c>
      <c r="E91" s="194">
        <v>0</v>
      </c>
      <c r="F91" s="194">
        <v>0</v>
      </c>
      <c r="G91" s="194">
        <v>0</v>
      </c>
      <c r="H91" s="194">
        <v>0</v>
      </c>
      <c r="I91" s="194">
        <v>0</v>
      </c>
      <c r="J91" s="194">
        <v>4.16303</v>
      </c>
      <c r="K91" s="194">
        <v>0</v>
      </c>
      <c r="L91" s="194">
        <v>0</v>
      </c>
      <c r="M91" s="194">
        <v>0</v>
      </c>
      <c r="N91" s="194">
        <v>0.489811</v>
      </c>
      <c r="O91" s="194">
        <v>0</v>
      </c>
      <c r="P91" s="194">
        <v>0</v>
      </c>
      <c r="Q91" s="194">
        <v>0</v>
      </c>
      <c r="R91" s="194">
        <v>1.224572</v>
      </c>
      <c r="S91" s="194">
        <v>0</v>
      </c>
      <c r="T91" s="194">
        <v>0</v>
      </c>
      <c r="U91" s="194">
        <v>0</v>
      </c>
      <c r="V91" s="194">
        <v>0</v>
      </c>
      <c r="W91" s="194">
        <v>4.7010000000000003E-3</v>
      </c>
      <c r="X91" s="194">
        <v>0</v>
      </c>
    </row>
    <row r="92" spans="1:24" ht="17.5" customHeight="1" x14ac:dyDescent="0.65">
      <c r="A92" s="195" t="s">
        <v>396</v>
      </c>
      <c r="B92" s="196" t="s">
        <v>397</v>
      </c>
      <c r="C92" s="198">
        <v>5.3991939999999996</v>
      </c>
      <c r="D92" s="198">
        <v>0</v>
      </c>
      <c r="E92" s="198">
        <v>0</v>
      </c>
      <c r="F92" s="198">
        <v>0</v>
      </c>
      <c r="G92" s="198">
        <v>0</v>
      </c>
      <c r="H92" s="198">
        <v>0</v>
      </c>
      <c r="I92" s="198">
        <v>0</v>
      </c>
      <c r="J92" s="198">
        <v>5.3991939999999996</v>
      </c>
      <c r="K92" s="198">
        <v>0</v>
      </c>
      <c r="L92" s="198">
        <v>0</v>
      </c>
      <c r="M92" s="198">
        <v>0</v>
      </c>
      <c r="N92" s="198">
        <v>0</v>
      </c>
      <c r="O92" s="198">
        <v>0</v>
      </c>
      <c r="P92" s="198">
        <v>0</v>
      </c>
      <c r="Q92" s="198">
        <v>0</v>
      </c>
      <c r="R92" s="198">
        <v>0</v>
      </c>
      <c r="S92" s="198">
        <v>0</v>
      </c>
      <c r="T92" s="198">
        <v>0</v>
      </c>
      <c r="U92" s="198">
        <v>0</v>
      </c>
      <c r="V92" s="198">
        <v>0</v>
      </c>
      <c r="W92" s="198">
        <v>0</v>
      </c>
      <c r="X92" s="198">
        <v>0</v>
      </c>
    </row>
    <row r="93" spans="1:24" ht="17.5" customHeight="1" x14ac:dyDescent="0.65">
      <c r="A93" s="191" t="s">
        <v>398</v>
      </c>
      <c r="B93" s="192" t="s">
        <v>399</v>
      </c>
      <c r="C93" s="194">
        <v>4.8885809999999994</v>
      </c>
      <c r="D93" s="194">
        <v>4.5005129999999998</v>
      </c>
      <c r="E93" s="194">
        <v>0</v>
      </c>
      <c r="F93" s="194">
        <v>0</v>
      </c>
      <c r="G93" s="194">
        <v>0</v>
      </c>
      <c r="H93" s="194">
        <v>0</v>
      </c>
      <c r="I93" s="194">
        <v>0.28822500000000001</v>
      </c>
      <c r="J93" s="194">
        <v>0</v>
      </c>
      <c r="K93" s="194">
        <v>0</v>
      </c>
      <c r="L93" s="194">
        <v>0</v>
      </c>
      <c r="M93" s="194">
        <v>0</v>
      </c>
      <c r="N93" s="194">
        <v>0</v>
      </c>
      <c r="O93" s="194">
        <v>0</v>
      </c>
      <c r="P93" s="194">
        <v>0</v>
      </c>
      <c r="Q93" s="194">
        <v>0</v>
      </c>
      <c r="R93" s="194">
        <v>3.5969999999999999E-3</v>
      </c>
      <c r="S93" s="194">
        <v>9.3616000000000005E-2</v>
      </c>
      <c r="T93" s="194">
        <v>0</v>
      </c>
      <c r="U93" s="194">
        <v>0</v>
      </c>
      <c r="V93" s="194">
        <v>0</v>
      </c>
      <c r="W93" s="194">
        <v>0</v>
      </c>
      <c r="X93" s="194">
        <v>2.63E-3</v>
      </c>
    </row>
    <row r="94" spans="1:24" ht="17.5" customHeight="1" x14ac:dyDescent="0.65">
      <c r="A94" s="195" t="s">
        <v>308</v>
      </c>
      <c r="B94" s="196" t="s">
        <v>309</v>
      </c>
      <c r="C94" s="198">
        <v>4.7806439999999997</v>
      </c>
      <c r="D94" s="198">
        <v>0</v>
      </c>
      <c r="E94" s="198">
        <v>0</v>
      </c>
      <c r="F94" s="198">
        <v>0</v>
      </c>
      <c r="G94" s="198">
        <v>0</v>
      </c>
      <c r="H94" s="198">
        <v>0</v>
      </c>
      <c r="I94" s="198">
        <v>0.13386600000000001</v>
      </c>
      <c r="J94" s="198">
        <v>0.20049500000000001</v>
      </c>
      <c r="K94" s="198">
        <v>0</v>
      </c>
      <c r="L94" s="198">
        <v>0</v>
      </c>
      <c r="M94" s="198">
        <v>4.1260000000000003E-3</v>
      </c>
      <c r="N94" s="198">
        <v>0</v>
      </c>
      <c r="O94" s="198">
        <v>0</v>
      </c>
      <c r="P94" s="198">
        <v>2.0149999999999999E-3</v>
      </c>
      <c r="Q94" s="198">
        <v>0</v>
      </c>
      <c r="R94" s="198">
        <v>5.0863999999999999E-2</v>
      </c>
      <c r="S94" s="198">
        <v>0.195684</v>
      </c>
      <c r="T94" s="198">
        <v>3.91248</v>
      </c>
      <c r="U94" s="198">
        <v>0.28111399999999998</v>
      </c>
      <c r="V94" s="198">
        <v>0</v>
      </c>
      <c r="W94" s="198">
        <v>0</v>
      </c>
      <c r="X94" s="198">
        <v>0</v>
      </c>
    </row>
    <row r="95" spans="1:24" ht="17.5" customHeight="1" x14ac:dyDescent="0.65">
      <c r="A95" s="191" t="s">
        <v>400</v>
      </c>
      <c r="B95" s="192" t="s">
        <v>401</v>
      </c>
      <c r="C95" s="194">
        <v>4.2493850000000011</v>
      </c>
      <c r="D95" s="194">
        <v>0</v>
      </c>
      <c r="E95" s="194">
        <v>0</v>
      </c>
      <c r="F95" s="194">
        <v>0</v>
      </c>
      <c r="G95" s="194">
        <v>0</v>
      </c>
      <c r="H95" s="194">
        <v>0</v>
      </c>
      <c r="I95" s="194">
        <v>0.68312700000000004</v>
      </c>
      <c r="J95" s="194">
        <v>2.8847450000000001</v>
      </c>
      <c r="K95" s="194">
        <v>0</v>
      </c>
      <c r="L95" s="194">
        <v>0</v>
      </c>
      <c r="M95" s="194">
        <v>0</v>
      </c>
      <c r="N95" s="194">
        <v>5.8293999999999999E-2</v>
      </c>
      <c r="O95" s="194">
        <v>0</v>
      </c>
      <c r="P95" s="194">
        <v>0</v>
      </c>
      <c r="Q95" s="194">
        <v>0</v>
      </c>
      <c r="R95" s="194">
        <v>1.049E-3</v>
      </c>
      <c r="S95" s="194">
        <v>0.61912500000000004</v>
      </c>
      <c r="T95" s="194">
        <v>0</v>
      </c>
      <c r="U95" s="194">
        <v>0</v>
      </c>
      <c r="V95" s="194">
        <v>0</v>
      </c>
      <c r="W95" s="194">
        <v>0</v>
      </c>
      <c r="X95" s="194">
        <v>3.045E-3</v>
      </c>
    </row>
    <row r="96" spans="1:24" ht="17.5" customHeight="1" x14ac:dyDescent="0.65">
      <c r="A96" s="195" t="s">
        <v>402</v>
      </c>
      <c r="B96" s="196" t="s">
        <v>403</v>
      </c>
      <c r="C96" s="198">
        <v>4.2006709999999998</v>
      </c>
      <c r="D96" s="198">
        <v>0</v>
      </c>
      <c r="E96" s="198">
        <v>0</v>
      </c>
      <c r="F96" s="198">
        <v>0</v>
      </c>
      <c r="G96" s="198">
        <v>0</v>
      </c>
      <c r="H96" s="198">
        <v>0</v>
      </c>
      <c r="I96" s="198">
        <v>0</v>
      </c>
      <c r="J96" s="198">
        <v>4.2006709999999998</v>
      </c>
      <c r="K96" s="198">
        <v>0</v>
      </c>
      <c r="L96" s="198">
        <v>0</v>
      </c>
      <c r="M96" s="198">
        <v>0</v>
      </c>
      <c r="N96" s="198">
        <v>0</v>
      </c>
      <c r="O96" s="198">
        <v>0</v>
      </c>
      <c r="P96" s="198">
        <v>0</v>
      </c>
      <c r="Q96" s="198">
        <v>0</v>
      </c>
      <c r="R96" s="198">
        <v>0</v>
      </c>
      <c r="S96" s="198">
        <v>0</v>
      </c>
      <c r="T96" s="198">
        <v>0</v>
      </c>
      <c r="U96" s="198">
        <v>0</v>
      </c>
      <c r="V96" s="198">
        <v>0</v>
      </c>
      <c r="W96" s="198">
        <v>0</v>
      </c>
      <c r="X96" s="198">
        <v>0</v>
      </c>
    </row>
    <row r="97" spans="1:24" ht="17.5" customHeight="1" x14ac:dyDescent="0.65">
      <c r="A97" s="191" t="s">
        <v>404</v>
      </c>
      <c r="B97" s="192" t="s">
        <v>405</v>
      </c>
      <c r="C97" s="194">
        <v>4.0456900000000005</v>
      </c>
      <c r="D97" s="194">
        <v>0</v>
      </c>
      <c r="E97" s="194">
        <v>0</v>
      </c>
      <c r="F97" s="194">
        <v>0</v>
      </c>
      <c r="G97" s="194">
        <v>0</v>
      </c>
      <c r="H97" s="194">
        <v>0</v>
      </c>
      <c r="I97" s="194">
        <v>0</v>
      </c>
      <c r="J97" s="194">
        <v>0.33146700000000001</v>
      </c>
      <c r="K97" s="194">
        <v>0</v>
      </c>
      <c r="L97" s="194">
        <v>0</v>
      </c>
      <c r="M97" s="194">
        <v>0</v>
      </c>
      <c r="N97" s="194">
        <v>0</v>
      </c>
      <c r="O97" s="194">
        <v>0</v>
      </c>
      <c r="P97" s="194">
        <v>0</v>
      </c>
      <c r="Q97" s="194">
        <v>0</v>
      </c>
      <c r="R97" s="194">
        <v>3.7142230000000001</v>
      </c>
      <c r="S97" s="194">
        <v>0</v>
      </c>
      <c r="T97" s="194">
        <v>0</v>
      </c>
      <c r="U97" s="194">
        <v>0</v>
      </c>
      <c r="V97" s="194">
        <v>0</v>
      </c>
      <c r="W97" s="194">
        <v>0</v>
      </c>
      <c r="X97" s="194">
        <v>0</v>
      </c>
    </row>
    <row r="98" spans="1:24" ht="17.5" customHeight="1" x14ac:dyDescent="0.65">
      <c r="A98" s="195" t="s">
        <v>406</v>
      </c>
      <c r="B98" s="196" t="s">
        <v>407</v>
      </c>
      <c r="C98" s="198">
        <v>4.0217750000000008</v>
      </c>
      <c r="D98" s="198">
        <v>0</v>
      </c>
      <c r="E98" s="198">
        <v>0</v>
      </c>
      <c r="F98" s="198">
        <v>0</v>
      </c>
      <c r="G98" s="198">
        <v>0</v>
      </c>
      <c r="H98" s="198">
        <v>0</v>
      </c>
      <c r="I98" s="198">
        <v>2.9599999999999998E-4</v>
      </c>
      <c r="J98" s="198">
        <v>3.9569030000000001</v>
      </c>
      <c r="K98" s="198">
        <v>0</v>
      </c>
      <c r="L98" s="198">
        <v>0</v>
      </c>
      <c r="M98" s="198">
        <v>0</v>
      </c>
      <c r="N98" s="198">
        <v>0</v>
      </c>
      <c r="O98" s="198">
        <v>0</v>
      </c>
      <c r="P98" s="198">
        <v>0</v>
      </c>
      <c r="Q98" s="198">
        <v>0</v>
      </c>
      <c r="R98" s="198">
        <v>0</v>
      </c>
      <c r="S98" s="198">
        <v>5.1325999999999997E-2</v>
      </c>
      <c r="T98" s="198">
        <v>0</v>
      </c>
      <c r="U98" s="198">
        <v>0</v>
      </c>
      <c r="V98" s="198">
        <v>0</v>
      </c>
      <c r="W98" s="198">
        <v>0</v>
      </c>
      <c r="X98" s="198">
        <v>1.325E-2</v>
      </c>
    </row>
    <row r="99" spans="1:24" ht="17.5" customHeight="1" x14ac:dyDescent="0.65">
      <c r="A99" s="191" t="s">
        <v>408</v>
      </c>
      <c r="B99" s="192" t="s">
        <v>409</v>
      </c>
      <c r="C99" s="194">
        <v>3.7297210000000001</v>
      </c>
      <c r="D99" s="194">
        <v>3.9061999999999999E-2</v>
      </c>
      <c r="E99" s="194">
        <v>0.29911799999999999</v>
      </c>
      <c r="F99" s="194">
        <v>0</v>
      </c>
      <c r="G99" s="194">
        <v>0.37471900000000002</v>
      </c>
      <c r="H99" s="194">
        <v>1.7E-5</v>
      </c>
      <c r="I99" s="194">
        <v>7.18E-4</v>
      </c>
      <c r="J99" s="194">
        <v>0</v>
      </c>
      <c r="K99" s="194">
        <v>0</v>
      </c>
      <c r="L99" s="194">
        <v>0</v>
      </c>
      <c r="M99" s="194">
        <v>0</v>
      </c>
      <c r="N99" s="194">
        <v>0</v>
      </c>
      <c r="O99" s="194">
        <v>0</v>
      </c>
      <c r="P99" s="194">
        <v>0</v>
      </c>
      <c r="Q99" s="194">
        <v>0</v>
      </c>
      <c r="R99" s="194">
        <v>0</v>
      </c>
      <c r="S99" s="194">
        <v>0.49061300000000002</v>
      </c>
      <c r="T99" s="194">
        <v>0</v>
      </c>
      <c r="U99" s="194">
        <v>2.525474</v>
      </c>
      <c r="V99" s="194">
        <v>0</v>
      </c>
      <c r="W99" s="194">
        <v>0</v>
      </c>
      <c r="X99" s="194">
        <v>0</v>
      </c>
    </row>
    <row r="100" spans="1:24" ht="17.5" customHeight="1" x14ac:dyDescent="0.65">
      <c r="A100" s="195" t="s">
        <v>410</v>
      </c>
      <c r="B100" s="196" t="s">
        <v>411</v>
      </c>
      <c r="C100" s="198">
        <v>3.7028590000000001</v>
      </c>
      <c r="D100" s="198">
        <v>2.2597830000000001</v>
      </c>
      <c r="E100" s="198">
        <v>0</v>
      </c>
      <c r="F100" s="198">
        <v>0</v>
      </c>
      <c r="G100" s="198">
        <v>0.136125</v>
      </c>
      <c r="H100" s="198">
        <v>0</v>
      </c>
      <c r="I100" s="198">
        <v>0.107888</v>
      </c>
      <c r="J100" s="198">
        <v>1.199063</v>
      </c>
      <c r="K100" s="198">
        <v>0</v>
      </c>
      <c r="L100" s="198">
        <v>0</v>
      </c>
      <c r="M100" s="198">
        <v>0</v>
      </c>
      <c r="N100" s="198">
        <v>0</v>
      </c>
      <c r="O100" s="198">
        <v>0</v>
      </c>
      <c r="P100" s="198">
        <v>0</v>
      </c>
      <c r="Q100" s="198">
        <v>0</v>
      </c>
      <c r="R100" s="198">
        <v>0</v>
      </c>
      <c r="S100" s="198">
        <v>0</v>
      </c>
      <c r="T100" s="198">
        <v>0</v>
      </c>
      <c r="U100" s="198">
        <v>0</v>
      </c>
      <c r="V100" s="198">
        <v>0</v>
      </c>
      <c r="W100" s="198">
        <v>0</v>
      </c>
      <c r="X100" s="198">
        <v>0</v>
      </c>
    </row>
    <row r="101" spans="1:24" ht="17.5" customHeight="1" x14ac:dyDescent="0.65">
      <c r="A101" s="191" t="s">
        <v>414</v>
      </c>
      <c r="B101" s="192" t="s">
        <v>415</v>
      </c>
      <c r="C101" s="194">
        <v>3.2896489999999998</v>
      </c>
      <c r="D101" s="194">
        <v>0</v>
      </c>
      <c r="E101" s="194">
        <v>0</v>
      </c>
      <c r="F101" s="194">
        <v>0</v>
      </c>
      <c r="G101" s="194">
        <v>0</v>
      </c>
      <c r="H101" s="194">
        <v>0</v>
      </c>
      <c r="I101" s="194">
        <v>0</v>
      </c>
      <c r="J101" s="194">
        <v>3.2896489999999998</v>
      </c>
      <c r="K101" s="194">
        <v>0</v>
      </c>
      <c r="L101" s="194">
        <v>0</v>
      </c>
      <c r="M101" s="194">
        <v>0</v>
      </c>
      <c r="N101" s="194">
        <v>0</v>
      </c>
      <c r="O101" s="194">
        <v>0</v>
      </c>
      <c r="P101" s="194">
        <v>0</v>
      </c>
      <c r="Q101" s="194">
        <v>0</v>
      </c>
      <c r="R101" s="194">
        <v>0</v>
      </c>
      <c r="S101" s="194">
        <v>0</v>
      </c>
      <c r="T101" s="194">
        <v>0</v>
      </c>
      <c r="U101" s="194">
        <v>0</v>
      </c>
      <c r="V101" s="194">
        <v>0</v>
      </c>
      <c r="W101" s="194">
        <v>0</v>
      </c>
      <c r="X101" s="194">
        <v>0</v>
      </c>
    </row>
    <row r="102" spans="1:24" ht="17.5" customHeight="1" x14ac:dyDescent="0.65">
      <c r="A102" s="195" t="s">
        <v>412</v>
      </c>
      <c r="B102" s="196" t="s">
        <v>413</v>
      </c>
      <c r="C102" s="198">
        <v>3.234801</v>
      </c>
      <c r="D102" s="198">
        <v>0</v>
      </c>
      <c r="E102" s="198">
        <v>7.3800000000000005E-4</v>
      </c>
      <c r="F102" s="198">
        <v>0</v>
      </c>
      <c r="G102" s="198">
        <v>2.0032429999999999</v>
      </c>
      <c r="H102" s="198">
        <v>0</v>
      </c>
      <c r="I102" s="198">
        <v>0</v>
      </c>
      <c r="J102" s="198">
        <v>0.52388599999999996</v>
      </c>
      <c r="K102" s="198">
        <v>0</v>
      </c>
      <c r="L102" s="198">
        <v>0</v>
      </c>
      <c r="M102" s="198">
        <v>0</v>
      </c>
      <c r="N102" s="198">
        <v>0</v>
      </c>
      <c r="O102" s="198">
        <v>0</v>
      </c>
      <c r="P102" s="198">
        <v>0</v>
      </c>
      <c r="Q102" s="198">
        <v>0</v>
      </c>
      <c r="R102" s="198">
        <v>0</v>
      </c>
      <c r="S102" s="198">
        <v>9.2467999999999995E-2</v>
      </c>
      <c r="T102" s="198">
        <v>0.504</v>
      </c>
      <c r="U102" s="198">
        <v>0</v>
      </c>
      <c r="V102" s="198">
        <v>0</v>
      </c>
      <c r="W102" s="198">
        <v>0</v>
      </c>
      <c r="X102" s="198">
        <v>0.11046599999999999</v>
      </c>
    </row>
    <row r="103" spans="1:24" ht="17.5" customHeight="1" x14ac:dyDescent="0.65">
      <c r="A103" s="191" t="s">
        <v>416</v>
      </c>
      <c r="B103" s="192" t="s">
        <v>417</v>
      </c>
      <c r="C103" s="194">
        <v>3.2150430000000001</v>
      </c>
      <c r="D103" s="194">
        <v>0.17599999999999999</v>
      </c>
      <c r="E103" s="194">
        <v>0</v>
      </c>
      <c r="F103" s="194">
        <v>0</v>
      </c>
      <c r="G103" s="194">
        <v>9.8617999999999997E-2</v>
      </c>
      <c r="H103" s="194">
        <v>0</v>
      </c>
      <c r="I103" s="194">
        <v>2.2191510000000001</v>
      </c>
      <c r="J103" s="194">
        <v>0.13714299999999999</v>
      </c>
      <c r="K103" s="194">
        <v>0</v>
      </c>
      <c r="L103" s="194">
        <v>0</v>
      </c>
      <c r="M103" s="194">
        <v>0</v>
      </c>
      <c r="N103" s="194">
        <v>0</v>
      </c>
      <c r="O103" s="194">
        <v>0</v>
      </c>
      <c r="P103" s="194">
        <v>0</v>
      </c>
      <c r="Q103" s="194">
        <v>0</v>
      </c>
      <c r="R103" s="194">
        <v>0.58108899999999997</v>
      </c>
      <c r="S103" s="194">
        <v>0</v>
      </c>
      <c r="T103" s="194">
        <v>0</v>
      </c>
      <c r="U103" s="194">
        <v>0</v>
      </c>
      <c r="V103" s="194">
        <v>0</v>
      </c>
      <c r="W103" s="194">
        <v>0</v>
      </c>
      <c r="X103" s="194">
        <v>3.042E-3</v>
      </c>
    </row>
    <row r="104" spans="1:24" ht="17.5" customHeight="1" x14ac:dyDescent="0.65">
      <c r="A104" s="195" t="s">
        <v>418</v>
      </c>
      <c r="B104" s="196" t="s">
        <v>419</v>
      </c>
      <c r="C104" s="198">
        <v>2.8151359999999999</v>
      </c>
      <c r="D104" s="198">
        <v>8.3081000000000002E-2</v>
      </c>
      <c r="E104" s="198">
        <v>0</v>
      </c>
      <c r="F104" s="198">
        <v>0</v>
      </c>
      <c r="G104" s="198">
        <v>6.1688E-2</v>
      </c>
      <c r="H104" s="198">
        <v>0</v>
      </c>
      <c r="I104" s="198">
        <v>0</v>
      </c>
      <c r="J104" s="198">
        <v>2.1576599999999999</v>
      </c>
      <c r="K104" s="198">
        <v>0</v>
      </c>
      <c r="L104" s="198">
        <v>0</v>
      </c>
      <c r="M104" s="198">
        <v>0</v>
      </c>
      <c r="N104" s="198">
        <v>0</v>
      </c>
      <c r="O104" s="198">
        <v>0</v>
      </c>
      <c r="P104" s="198">
        <v>0</v>
      </c>
      <c r="Q104" s="198">
        <v>0</v>
      </c>
      <c r="R104" s="198">
        <v>0.50962300000000005</v>
      </c>
      <c r="S104" s="198">
        <v>0</v>
      </c>
      <c r="T104" s="198">
        <v>0</v>
      </c>
      <c r="U104" s="198">
        <v>0</v>
      </c>
      <c r="V104" s="198">
        <v>0</v>
      </c>
      <c r="W104" s="198">
        <v>0</v>
      </c>
      <c r="X104" s="198">
        <v>3.0839999999999999E-3</v>
      </c>
    </row>
    <row r="105" spans="1:24" ht="17.5" customHeight="1" x14ac:dyDescent="0.65">
      <c r="A105" s="191" t="s">
        <v>250</v>
      </c>
      <c r="B105" s="192" t="s">
        <v>251</v>
      </c>
      <c r="C105" s="194">
        <v>2.764761</v>
      </c>
      <c r="D105" s="194">
        <v>0</v>
      </c>
      <c r="E105" s="194">
        <v>0</v>
      </c>
      <c r="F105" s="194">
        <v>0</v>
      </c>
      <c r="G105" s="194">
        <v>0</v>
      </c>
      <c r="H105" s="194">
        <v>1.087013</v>
      </c>
      <c r="I105" s="194">
        <v>0</v>
      </c>
      <c r="J105" s="194">
        <v>1.677548</v>
      </c>
      <c r="K105" s="194">
        <v>0</v>
      </c>
      <c r="L105" s="194">
        <v>0</v>
      </c>
      <c r="M105" s="194">
        <v>0</v>
      </c>
      <c r="N105" s="194">
        <v>0</v>
      </c>
      <c r="O105" s="194">
        <v>0</v>
      </c>
      <c r="P105" s="194">
        <v>0</v>
      </c>
      <c r="Q105" s="194">
        <v>0</v>
      </c>
      <c r="R105" s="194">
        <v>0</v>
      </c>
      <c r="S105" s="194">
        <v>0</v>
      </c>
      <c r="T105" s="194">
        <v>0</v>
      </c>
      <c r="U105" s="194">
        <v>0</v>
      </c>
      <c r="V105" s="194">
        <v>0</v>
      </c>
      <c r="W105" s="194">
        <v>0</v>
      </c>
      <c r="X105" s="194">
        <v>2.0000000000000001E-4</v>
      </c>
    </row>
    <row r="106" spans="1:24" ht="17.5" customHeight="1" x14ac:dyDescent="0.65">
      <c r="A106" s="195" t="s">
        <v>420</v>
      </c>
      <c r="B106" s="196" t="s">
        <v>421</v>
      </c>
      <c r="C106" s="198">
        <v>2.7072590000000001</v>
      </c>
      <c r="D106" s="198">
        <v>0</v>
      </c>
      <c r="E106" s="198">
        <v>0</v>
      </c>
      <c r="F106" s="198">
        <v>0</v>
      </c>
      <c r="G106" s="198">
        <v>0</v>
      </c>
      <c r="H106" s="198">
        <v>0</v>
      </c>
      <c r="I106" s="198">
        <v>0</v>
      </c>
      <c r="J106" s="198">
        <v>0.677122</v>
      </c>
      <c r="K106" s="198">
        <v>0</v>
      </c>
      <c r="L106" s="198">
        <v>0</v>
      </c>
      <c r="M106" s="198">
        <v>0</v>
      </c>
      <c r="N106" s="198">
        <v>2.0060069999999999</v>
      </c>
      <c r="O106" s="198">
        <v>0</v>
      </c>
      <c r="P106" s="198">
        <v>0</v>
      </c>
      <c r="Q106" s="198">
        <v>0</v>
      </c>
      <c r="R106" s="198">
        <v>0</v>
      </c>
      <c r="S106" s="198">
        <v>2.1262E-2</v>
      </c>
      <c r="T106" s="198">
        <v>0</v>
      </c>
      <c r="U106" s="198">
        <v>0</v>
      </c>
      <c r="V106" s="198">
        <v>0</v>
      </c>
      <c r="W106" s="198">
        <v>0</v>
      </c>
      <c r="X106" s="198">
        <v>2.8679999999999999E-3</v>
      </c>
    </row>
    <row r="107" spans="1:24" ht="17.5" customHeight="1" x14ac:dyDescent="0.65">
      <c r="A107" s="191" t="s">
        <v>422</v>
      </c>
      <c r="B107" s="192" t="s">
        <v>423</v>
      </c>
      <c r="C107" s="194">
        <v>2.6241989999999999</v>
      </c>
      <c r="D107" s="194">
        <v>0</v>
      </c>
      <c r="E107" s="194">
        <v>0</v>
      </c>
      <c r="F107" s="194">
        <v>0</v>
      </c>
      <c r="G107" s="194">
        <v>0</v>
      </c>
      <c r="H107" s="194">
        <v>0</v>
      </c>
      <c r="I107" s="194">
        <v>0</v>
      </c>
      <c r="J107" s="194">
        <v>2.6241989999999999</v>
      </c>
      <c r="K107" s="194">
        <v>0</v>
      </c>
      <c r="L107" s="194">
        <v>0</v>
      </c>
      <c r="M107" s="194">
        <v>0</v>
      </c>
      <c r="N107" s="194">
        <v>0</v>
      </c>
      <c r="O107" s="194">
        <v>0</v>
      </c>
      <c r="P107" s="194">
        <v>0</v>
      </c>
      <c r="Q107" s="194">
        <v>0</v>
      </c>
      <c r="R107" s="194">
        <v>0</v>
      </c>
      <c r="S107" s="194">
        <v>0</v>
      </c>
      <c r="T107" s="194">
        <v>0</v>
      </c>
      <c r="U107" s="194">
        <v>0</v>
      </c>
      <c r="V107" s="194">
        <v>0</v>
      </c>
      <c r="W107" s="194">
        <v>0</v>
      </c>
      <c r="X107" s="194">
        <v>0</v>
      </c>
    </row>
    <row r="108" spans="1:24" ht="17.5" customHeight="1" x14ac:dyDescent="0.65">
      <c r="A108" s="195" t="s">
        <v>424</v>
      </c>
      <c r="B108" s="196" t="s">
        <v>425</v>
      </c>
      <c r="C108" s="198">
        <v>2.5872419999999998</v>
      </c>
      <c r="D108" s="198">
        <v>0</v>
      </c>
      <c r="E108" s="198">
        <v>0</v>
      </c>
      <c r="F108" s="198">
        <v>0</v>
      </c>
      <c r="G108" s="198">
        <v>0</v>
      </c>
      <c r="H108" s="198">
        <v>0</v>
      </c>
      <c r="I108" s="198">
        <v>0</v>
      </c>
      <c r="J108" s="198">
        <v>2.5369649999999999</v>
      </c>
      <c r="K108" s="198">
        <v>0</v>
      </c>
      <c r="L108" s="198">
        <v>0</v>
      </c>
      <c r="M108" s="198">
        <v>0</v>
      </c>
      <c r="N108" s="198">
        <v>0</v>
      </c>
      <c r="O108" s="198">
        <v>0</v>
      </c>
      <c r="P108" s="198">
        <v>0</v>
      </c>
      <c r="Q108" s="198">
        <v>0</v>
      </c>
      <c r="R108" s="198">
        <v>0</v>
      </c>
      <c r="S108" s="198">
        <v>0</v>
      </c>
      <c r="T108" s="198">
        <v>0</v>
      </c>
      <c r="U108" s="198">
        <v>0</v>
      </c>
      <c r="V108" s="198">
        <v>0</v>
      </c>
      <c r="W108" s="198">
        <v>0</v>
      </c>
      <c r="X108" s="198">
        <v>5.0277000000000002E-2</v>
      </c>
    </row>
    <row r="109" spans="1:24" ht="17.5" customHeight="1" x14ac:dyDescent="0.65">
      <c r="A109" s="191" t="s">
        <v>426</v>
      </c>
      <c r="B109" s="192" t="s">
        <v>427</v>
      </c>
      <c r="C109" s="194">
        <v>2.4581900000000001</v>
      </c>
      <c r="D109" s="194">
        <v>0</v>
      </c>
      <c r="E109" s="194">
        <v>0</v>
      </c>
      <c r="F109" s="194">
        <v>0</v>
      </c>
      <c r="G109" s="194">
        <v>0</v>
      </c>
      <c r="H109" s="194">
        <v>0</v>
      </c>
      <c r="I109" s="194">
        <v>0</v>
      </c>
      <c r="J109" s="194">
        <v>0.54481599999999997</v>
      </c>
      <c r="K109" s="194">
        <v>0</v>
      </c>
      <c r="L109" s="194">
        <v>0</v>
      </c>
      <c r="M109" s="194">
        <v>0</v>
      </c>
      <c r="N109" s="194">
        <v>0</v>
      </c>
      <c r="O109" s="194">
        <v>0</v>
      </c>
      <c r="P109" s="194">
        <v>0.14097399999999999</v>
      </c>
      <c r="Q109" s="194">
        <v>0</v>
      </c>
      <c r="R109" s="194">
        <v>0</v>
      </c>
      <c r="S109" s="194">
        <v>0</v>
      </c>
      <c r="T109" s="194">
        <v>1.769299</v>
      </c>
      <c r="U109" s="194">
        <v>0</v>
      </c>
      <c r="V109" s="194">
        <v>0</v>
      </c>
      <c r="W109" s="194">
        <v>0</v>
      </c>
      <c r="X109" s="194">
        <v>3.101E-3</v>
      </c>
    </row>
    <row r="110" spans="1:24" ht="17.5" customHeight="1" x14ac:dyDescent="0.65">
      <c r="A110" s="195" t="s">
        <v>428</v>
      </c>
      <c r="B110" s="196" t="s">
        <v>429</v>
      </c>
      <c r="C110" s="198">
        <v>2.4299510000000004</v>
      </c>
      <c r="D110" s="198">
        <v>0</v>
      </c>
      <c r="E110" s="198">
        <v>0</v>
      </c>
      <c r="F110" s="198">
        <v>0</v>
      </c>
      <c r="G110" s="198">
        <v>0</v>
      </c>
      <c r="H110" s="198">
        <v>0</v>
      </c>
      <c r="I110" s="198">
        <v>2.1683840000000001</v>
      </c>
      <c r="J110" s="198">
        <v>0</v>
      </c>
      <c r="K110" s="198">
        <v>0</v>
      </c>
      <c r="L110" s="198">
        <v>0</v>
      </c>
      <c r="M110" s="198">
        <v>0</v>
      </c>
      <c r="N110" s="198">
        <v>0</v>
      </c>
      <c r="O110" s="198">
        <v>0</v>
      </c>
      <c r="P110" s="198">
        <v>0.25211699999999998</v>
      </c>
      <c r="Q110" s="198">
        <v>0</v>
      </c>
      <c r="R110" s="198">
        <v>0</v>
      </c>
      <c r="S110" s="198">
        <v>9.4500000000000001E-3</v>
      </c>
      <c r="T110" s="198">
        <v>0</v>
      </c>
      <c r="U110" s="198">
        <v>0</v>
      </c>
      <c r="V110" s="198">
        <v>0</v>
      </c>
      <c r="W110" s="198">
        <v>0</v>
      </c>
      <c r="X110" s="198">
        <v>0</v>
      </c>
    </row>
    <row r="111" spans="1:24" ht="17.5" customHeight="1" x14ac:dyDescent="0.65">
      <c r="A111" s="191" t="s">
        <v>430</v>
      </c>
      <c r="B111" s="192" t="s">
        <v>431</v>
      </c>
      <c r="C111" s="194">
        <v>2.3069190000000002</v>
      </c>
      <c r="D111" s="194">
        <v>0</v>
      </c>
      <c r="E111" s="194">
        <v>0</v>
      </c>
      <c r="F111" s="194">
        <v>0</v>
      </c>
      <c r="G111" s="194">
        <v>0</v>
      </c>
      <c r="H111" s="194">
        <v>0</v>
      </c>
      <c r="I111" s="194">
        <v>0</v>
      </c>
      <c r="J111" s="194">
        <v>0.527478</v>
      </c>
      <c r="K111" s="194">
        <v>0</v>
      </c>
      <c r="L111" s="194">
        <v>0</v>
      </c>
      <c r="M111" s="194">
        <v>0</v>
      </c>
      <c r="N111" s="194">
        <v>0</v>
      </c>
      <c r="O111" s="194">
        <v>0</v>
      </c>
      <c r="P111" s="194">
        <v>1.7738860000000001</v>
      </c>
      <c r="Q111" s="194">
        <v>0</v>
      </c>
      <c r="R111" s="194">
        <v>0</v>
      </c>
      <c r="S111" s="194">
        <v>0</v>
      </c>
      <c r="T111" s="194">
        <v>0</v>
      </c>
      <c r="U111" s="194">
        <v>0</v>
      </c>
      <c r="V111" s="194">
        <v>0</v>
      </c>
      <c r="W111" s="194">
        <v>0</v>
      </c>
      <c r="X111" s="194">
        <v>5.555E-3</v>
      </c>
    </row>
    <row r="112" spans="1:24" ht="17.5" customHeight="1" x14ac:dyDescent="0.65">
      <c r="A112" s="195" t="s">
        <v>434</v>
      </c>
      <c r="B112" s="196" t="s">
        <v>435</v>
      </c>
      <c r="C112" s="198">
        <v>2.2264759999999999</v>
      </c>
      <c r="D112" s="198">
        <v>0</v>
      </c>
      <c r="E112" s="198">
        <v>0</v>
      </c>
      <c r="F112" s="198">
        <v>0</v>
      </c>
      <c r="G112" s="198">
        <v>0</v>
      </c>
      <c r="H112" s="198">
        <v>0</v>
      </c>
      <c r="I112" s="198">
        <v>0</v>
      </c>
      <c r="J112" s="198">
        <v>0.314469</v>
      </c>
      <c r="K112" s="198">
        <v>0</v>
      </c>
      <c r="L112" s="198">
        <v>0</v>
      </c>
      <c r="M112" s="198">
        <v>0</v>
      </c>
      <c r="N112" s="198">
        <v>6.2040000000000003E-3</v>
      </c>
      <c r="O112" s="198">
        <v>1.2130999999999999E-2</v>
      </c>
      <c r="P112" s="198">
        <v>0</v>
      </c>
      <c r="Q112" s="198">
        <v>0</v>
      </c>
      <c r="R112" s="198">
        <v>1.8930229999999999</v>
      </c>
      <c r="S112" s="198">
        <v>0</v>
      </c>
      <c r="T112" s="198">
        <v>0</v>
      </c>
      <c r="U112" s="198">
        <v>0</v>
      </c>
      <c r="V112" s="198">
        <v>0</v>
      </c>
      <c r="W112" s="198">
        <v>0</v>
      </c>
      <c r="X112" s="198">
        <v>6.4899999999999995E-4</v>
      </c>
    </row>
    <row r="113" spans="1:24" ht="17.5" customHeight="1" x14ac:dyDescent="0.65">
      <c r="A113" s="191" t="s">
        <v>436</v>
      </c>
      <c r="B113" s="192" t="s">
        <v>437</v>
      </c>
      <c r="C113" s="194">
        <v>2.1846869999999998</v>
      </c>
      <c r="D113" s="194">
        <v>1.56958</v>
      </c>
      <c r="E113" s="194">
        <v>0</v>
      </c>
      <c r="F113" s="194">
        <v>0</v>
      </c>
      <c r="G113" s="194">
        <v>0.41941699999999998</v>
      </c>
      <c r="H113" s="194">
        <v>0</v>
      </c>
      <c r="I113" s="194">
        <v>0</v>
      </c>
      <c r="J113" s="194">
        <v>0</v>
      </c>
      <c r="K113" s="194">
        <v>0</v>
      </c>
      <c r="L113" s="194">
        <v>0</v>
      </c>
      <c r="M113" s="194">
        <v>0</v>
      </c>
      <c r="N113" s="194">
        <v>0</v>
      </c>
      <c r="O113" s="194">
        <v>0</v>
      </c>
      <c r="P113" s="194">
        <v>0</v>
      </c>
      <c r="Q113" s="194">
        <v>0</v>
      </c>
      <c r="R113" s="194">
        <v>0</v>
      </c>
      <c r="S113" s="194">
        <v>0</v>
      </c>
      <c r="T113" s="194">
        <v>0</v>
      </c>
      <c r="U113" s="194">
        <v>0.19569</v>
      </c>
      <c r="V113" s="194">
        <v>0</v>
      </c>
      <c r="W113" s="194">
        <v>0</v>
      </c>
      <c r="X113" s="194">
        <v>0</v>
      </c>
    </row>
    <row r="114" spans="1:24" ht="17.5" customHeight="1" x14ac:dyDescent="0.65">
      <c r="A114" s="195" t="s">
        <v>318</v>
      </c>
      <c r="B114" s="196" t="s">
        <v>319</v>
      </c>
      <c r="C114" s="198">
        <v>2.0940660000000002</v>
      </c>
      <c r="D114" s="198">
        <v>0</v>
      </c>
      <c r="E114" s="198">
        <v>0</v>
      </c>
      <c r="F114" s="198">
        <v>1.8480000000000001</v>
      </c>
      <c r="G114" s="198">
        <v>0</v>
      </c>
      <c r="H114" s="198">
        <v>0</v>
      </c>
      <c r="I114" s="198">
        <v>0</v>
      </c>
      <c r="J114" s="198">
        <v>0</v>
      </c>
      <c r="K114" s="198">
        <v>0</v>
      </c>
      <c r="L114" s="198">
        <v>0</v>
      </c>
      <c r="M114" s="198">
        <v>0</v>
      </c>
      <c r="N114" s="198">
        <v>0</v>
      </c>
      <c r="O114" s="198">
        <v>0</v>
      </c>
      <c r="P114" s="198">
        <v>0</v>
      </c>
      <c r="Q114" s="198">
        <v>0</v>
      </c>
      <c r="R114" s="198">
        <v>0</v>
      </c>
      <c r="S114" s="198">
        <v>0.24606600000000001</v>
      </c>
      <c r="T114" s="198">
        <v>0</v>
      </c>
      <c r="U114" s="198">
        <v>0</v>
      </c>
      <c r="V114" s="198">
        <v>0</v>
      </c>
      <c r="W114" s="198">
        <v>0</v>
      </c>
      <c r="X114" s="198">
        <v>0</v>
      </c>
    </row>
    <row r="115" spans="1:24" ht="17.5" customHeight="1" x14ac:dyDescent="0.65">
      <c r="A115" s="191" t="s">
        <v>432</v>
      </c>
      <c r="B115" s="192" t="s">
        <v>433</v>
      </c>
      <c r="C115" s="194">
        <v>2.0908679999999999</v>
      </c>
      <c r="D115" s="194">
        <v>0.65447999999999995</v>
      </c>
      <c r="E115" s="194">
        <v>1.0800000000000001E-2</v>
      </c>
      <c r="F115" s="194">
        <v>0</v>
      </c>
      <c r="G115" s="194">
        <v>0.28977799999999998</v>
      </c>
      <c r="H115" s="194">
        <v>0</v>
      </c>
      <c r="I115" s="194">
        <v>1.3500000000000001E-3</v>
      </c>
      <c r="J115" s="194">
        <v>0</v>
      </c>
      <c r="K115" s="194">
        <v>0</v>
      </c>
      <c r="L115" s="194">
        <v>0</v>
      </c>
      <c r="M115" s="194">
        <v>0</v>
      </c>
      <c r="N115" s="194">
        <v>4.0500000000000001E-2</v>
      </c>
      <c r="O115" s="194">
        <v>8.5000000000000006E-3</v>
      </c>
      <c r="P115" s="194">
        <v>0</v>
      </c>
      <c r="Q115" s="194">
        <v>0</v>
      </c>
      <c r="R115" s="194">
        <v>6.3200000000000001E-3</v>
      </c>
      <c r="S115" s="194">
        <v>0</v>
      </c>
      <c r="T115" s="194">
        <v>1.0422899999999999</v>
      </c>
      <c r="U115" s="194">
        <v>0</v>
      </c>
      <c r="V115" s="194">
        <v>0</v>
      </c>
      <c r="W115" s="194">
        <v>3.5000000000000001E-3</v>
      </c>
      <c r="X115" s="194">
        <v>3.3349999999999998E-2</v>
      </c>
    </row>
    <row r="116" spans="1:24" ht="17.5" customHeight="1" x14ac:dyDescent="0.65">
      <c r="A116" s="195" t="s">
        <v>438</v>
      </c>
      <c r="B116" s="196" t="s">
        <v>439</v>
      </c>
      <c r="C116" s="198">
        <v>1.98702</v>
      </c>
      <c r="D116" s="198">
        <v>0</v>
      </c>
      <c r="E116" s="198">
        <v>0</v>
      </c>
      <c r="F116" s="198">
        <v>0</v>
      </c>
      <c r="G116" s="198">
        <v>0</v>
      </c>
      <c r="H116" s="198">
        <v>0</v>
      </c>
      <c r="I116" s="198">
        <v>0</v>
      </c>
      <c r="J116" s="198">
        <v>1.9839070000000001</v>
      </c>
      <c r="K116" s="198">
        <v>0</v>
      </c>
      <c r="L116" s="198">
        <v>0</v>
      </c>
      <c r="M116" s="198">
        <v>0</v>
      </c>
      <c r="N116" s="198">
        <v>0</v>
      </c>
      <c r="O116" s="198">
        <v>0</v>
      </c>
      <c r="P116" s="198">
        <v>0</v>
      </c>
      <c r="Q116" s="198">
        <v>0</v>
      </c>
      <c r="R116" s="198">
        <v>0</v>
      </c>
      <c r="S116" s="198">
        <v>0</v>
      </c>
      <c r="T116" s="198">
        <v>0</v>
      </c>
      <c r="U116" s="198">
        <v>0</v>
      </c>
      <c r="V116" s="198">
        <v>0</v>
      </c>
      <c r="W116" s="198">
        <v>0</v>
      </c>
      <c r="X116" s="198">
        <v>3.1129999999999999E-3</v>
      </c>
    </row>
    <row r="117" spans="1:24" ht="17.5" customHeight="1" x14ac:dyDescent="0.65">
      <c r="A117" s="191" t="s">
        <v>440</v>
      </c>
      <c r="B117" s="192" t="s">
        <v>441</v>
      </c>
      <c r="C117" s="194">
        <v>1.7044969999999997</v>
      </c>
      <c r="D117" s="194">
        <v>0</v>
      </c>
      <c r="E117" s="194">
        <v>0</v>
      </c>
      <c r="F117" s="194">
        <v>0</v>
      </c>
      <c r="G117" s="194">
        <v>0</v>
      </c>
      <c r="H117" s="194">
        <v>0</v>
      </c>
      <c r="I117" s="194">
        <v>0</v>
      </c>
      <c r="J117" s="194">
        <v>0</v>
      </c>
      <c r="K117" s="194">
        <v>0</v>
      </c>
      <c r="L117" s="194">
        <v>0</v>
      </c>
      <c r="M117" s="194">
        <v>0</v>
      </c>
      <c r="N117" s="194">
        <v>0</v>
      </c>
      <c r="O117" s="194">
        <v>0</v>
      </c>
      <c r="P117" s="194">
        <v>0</v>
      </c>
      <c r="Q117" s="194">
        <v>0</v>
      </c>
      <c r="R117" s="194">
        <v>1.2227269999999999</v>
      </c>
      <c r="S117" s="194">
        <v>6.8271999999999999E-2</v>
      </c>
      <c r="T117" s="194">
        <v>0</v>
      </c>
      <c r="U117" s="194">
        <v>0.41349799999999998</v>
      </c>
      <c r="V117" s="194">
        <v>0</v>
      </c>
      <c r="W117" s="194">
        <v>0</v>
      </c>
      <c r="X117" s="194">
        <v>0</v>
      </c>
    </row>
    <row r="118" spans="1:24" ht="17.5" customHeight="1" x14ac:dyDescent="0.65">
      <c r="A118" s="195" t="s">
        <v>442</v>
      </c>
      <c r="B118" s="196" t="s">
        <v>443</v>
      </c>
      <c r="C118" s="198">
        <v>1.615821</v>
      </c>
      <c r="D118" s="198">
        <v>0</v>
      </c>
      <c r="E118" s="198">
        <v>0</v>
      </c>
      <c r="F118" s="198">
        <v>0</v>
      </c>
      <c r="G118" s="198">
        <v>0</v>
      </c>
      <c r="H118" s="198">
        <v>0</v>
      </c>
      <c r="I118" s="198">
        <v>0</v>
      </c>
      <c r="J118" s="198">
        <v>1.615821</v>
      </c>
      <c r="K118" s="198">
        <v>0</v>
      </c>
      <c r="L118" s="198">
        <v>0</v>
      </c>
      <c r="M118" s="198">
        <v>0</v>
      </c>
      <c r="N118" s="198">
        <v>0</v>
      </c>
      <c r="O118" s="198">
        <v>0</v>
      </c>
      <c r="P118" s="198">
        <v>0</v>
      </c>
      <c r="Q118" s="198">
        <v>0</v>
      </c>
      <c r="R118" s="198">
        <v>0</v>
      </c>
      <c r="S118" s="198">
        <v>0</v>
      </c>
      <c r="T118" s="198">
        <v>0</v>
      </c>
      <c r="U118" s="198">
        <v>0</v>
      </c>
      <c r="V118" s="198">
        <v>0</v>
      </c>
      <c r="W118" s="198">
        <v>0</v>
      </c>
      <c r="X118" s="198">
        <v>0</v>
      </c>
    </row>
    <row r="119" spans="1:24" ht="17.5" customHeight="1" x14ac:dyDescent="0.65">
      <c r="A119" s="191" t="s">
        <v>444</v>
      </c>
      <c r="B119" s="192" t="s">
        <v>445</v>
      </c>
      <c r="C119" s="194">
        <v>1.38131</v>
      </c>
      <c r="D119" s="194">
        <v>0</v>
      </c>
      <c r="E119" s="194">
        <v>0</v>
      </c>
      <c r="F119" s="194">
        <v>0</v>
      </c>
      <c r="G119" s="194">
        <v>0</v>
      </c>
      <c r="H119" s="194">
        <v>0</v>
      </c>
      <c r="I119" s="194">
        <v>0</v>
      </c>
      <c r="J119" s="194">
        <v>0</v>
      </c>
      <c r="K119" s="194">
        <v>0</v>
      </c>
      <c r="L119" s="194">
        <v>0</v>
      </c>
      <c r="M119" s="194">
        <v>0</v>
      </c>
      <c r="N119" s="194">
        <v>0</v>
      </c>
      <c r="O119" s="194">
        <v>0</v>
      </c>
      <c r="P119" s="194">
        <v>0</v>
      </c>
      <c r="Q119" s="194">
        <v>0</v>
      </c>
      <c r="R119" s="194">
        <v>0</v>
      </c>
      <c r="S119" s="194">
        <v>0</v>
      </c>
      <c r="T119" s="194">
        <v>0</v>
      </c>
      <c r="U119" s="194">
        <v>1.3791990000000001</v>
      </c>
      <c r="V119" s="194">
        <v>0</v>
      </c>
      <c r="W119" s="194">
        <v>0</v>
      </c>
      <c r="X119" s="194">
        <v>2.111E-3</v>
      </c>
    </row>
    <row r="120" spans="1:24" ht="17.5" customHeight="1" x14ac:dyDescent="0.65">
      <c r="A120" s="195" t="s">
        <v>446</v>
      </c>
      <c r="B120" s="196" t="s">
        <v>447</v>
      </c>
      <c r="C120" s="198">
        <v>1.336023</v>
      </c>
      <c r="D120" s="198">
        <v>0</v>
      </c>
      <c r="E120" s="198">
        <v>0</v>
      </c>
      <c r="F120" s="198">
        <v>0</v>
      </c>
      <c r="G120" s="198">
        <v>0.15271199999999999</v>
      </c>
      <c r="H120" s="198">
        <v>0</v>
      </c>
      <c r="I120" s="198">
        <v>0</v>
      </c>
      <c r="J120" s="198">
        <v>0.20088900000000001</v>
      </c>
      <c r="K120" s="198">
        <v>0</v>
      </c>
      <c r="L120" s="198">
        <v>0</v>
      </c>
      <c r="M120" s="198">
        <v>0</v>
      </c>
      <c r="N120" s="198">
        <v>0</v>
      </c>
      <c r="O120" s="198">
        <v>0</v>
      </c>
      <c r="P120" s="198">
        <v>0.16612499999999999</v>
      </c>
      <c r="Q120" s="198">
        <v>0</v>
      </c>
      <c r="R120" s="198">
        <v>0.81629700000000005</v>
      </c>
      <c r="S120" s="198">
        <v>0</v>
      </c>
      <c r="T120" s="198">
        <v>0</v>
      </c>
      <c r="U120" s="198">
        <v>0</v>
      </c>
      <c r="V120" s="198">
        <v>0</v>
      </c>
      <c r="W120" s="198">
        <v>0</v>
      </c>
      <c r="X120" s="198">
        <v>0</v>
      </c>
    </row>
    <row r="121" spans="1:24" ht="17.5" customHeight="1" x14ac:dyDescent="0.65">
      <c r="A121" s="191" t="s">
        <v>448</v>
      </c>
      <c r="B121" s="192" t="s">
        <v>449</v>
      </c>
      <c r="C121" s="194">
        <v>1.181684</v>
      </c>
      <c r="D121" s="194">
        <v>0</v>
      </c>
      <c r="E121" s="194">
        <v>0</v>
      </c>
      <c r="F121" s="194">
        <v>0</v>
      </c>
      <c r="G121" s="194">
        <v>0</v>
      </c>
      <c r="H121" s="194">
        <v>0</v>
      </c>
      <c r="I121" s="194">
        <v>0</v>
      </c>
      <c r="J121" s="194">
        <v>1.1479349999999999</v>
      </c>
      <c r="K121" s="194">
        <v>0</v>
      </c>
      <c r="L121" s="194">
        <v>0</v>
      </c>
      <c r="M121" s="194">
        <v>0</v>
      </c>
      <c r="N121" s="194">
        <v>0</v>
      </c>
      <c r="O121" s="194">
        <v>0</v>
      </c>
      <c r="P121" s="194">
        <v>0</v>
      </c>
      <c r="Q121" s="194">
        <v>0</v>
      </c>
      <c r="R121" s="194">
        <v>0</v>
      </c>
      <c r="S121" s="194">
        <v>0</v>
      </c>
      <c r="T121" s="194">
        <v>2E-3</v>
      </c>
      <c r="U121" s="194">
        <v>0</v>
      </c>
      <c r="V121" s="194">
        <v>0</v>
      </c>
      <c r="W121" s="194">
        <v>1.5465E-2</v>
      </c>
      <c r="X121" s="194">
        <v>1.6284E-2</v>
      </c>
    </row>
    <row r="122" spans="1:24" ht="17.5" customHeight="1" x14ac:dyDescent="0.65">
      <c r="A122" s="195" t="s">
        <v>450</v>
      </c>
      <c r="B122" s="196" t="s">
        <v>451</v>
      </c>
      <c r="C122" s="198">
        <v>1.0532280000000001</v>
      </c>
      <c r="D122" s="198">
        <v>0</v>
      </c>
      <c r="E122" s="198">
        <v>0</v>
      </c>
      <c r="F122" s="198">
        <v>0</v>
      </c>
      <c r="G122" s="198">
        <v>0</v>
      </c>
      <c r="H122" s="198">
        <v>0</v>
      </c>
      <c r="I122" s="198">
        <v>0</v>
      </c>
      <c r="J122" s="198">
        <v>1.0532280000000001</v>
      </c>
      <c r="K122" s="198">
        <v>0</v>
      </c>
      <c r="L122" s="198">
        <v>0</v>
      </c>
      <c r="M122" s="198">
        <v>0</v>
      </c>
      <c r="N122" s="198">
        <v>0</v>
      </c>
      <c r="O122" s="198">
        <v>0</v>
      </c>
      <c r="P122" s="198">
        <v>0</v>
      </c>
      <c r="Q122" s="198">
        <v>0</v>
      </c>
      <c r="R122" s="198">
        <v>0</v>
      </c>
      <c r="S122" s="198">
        <v>0</v>
      </c>
      <c r="T122" s="198">
        <v>0</v>
      </c>
      <c r="U122" s="198">
        <v>0</v>
      </c>
      <c r="V122" s="198">
        <v>0</v>
      </c>
      <c r="W122" s="198">
        <v>0</v>
      </c>
      <c r="X122" s="198">
        <v>0</v>
      </c>
    </row>
    <row r="123" spans="1:24" ht="17.5" customHeight="1" x14ac:dyDescent="0.65">
      <c r="A123" s="191" t="s">
        <v>230</v>
      </c>
      <c r="B123" s="192" t="s">
        <v>231</v>
      </c>
      <c r="C123" s="194">
        <v>1.025576</v>
      </c>
      <c r="D123" s="194">
        <v>0</v>
      </c>
      <c r="E123" s="194">
        <v>0</v>
      </c>
      <c r="F123" s="194">
        <v>0</v>
      </c>
      <c r="G123" s="194">
        <v>0</v>
      </c>
      <c r="H123" s="194">
        <v>0</v>
      </c>
      <c r="I123" s="194">
        <v>0</v>
      </c>
      <c r="J123" s="194">
        <v>0.51454299999999997</v>
      </c>
      <c r="K123" s="194">
        <v>0</v>
      </c>
      <c r="L123" s="194">
        <v>0</v>
      </c>
      <c r="M123" s="194">
        <v>0</v>
      </c>
      <c r="N123" s="194">
        <v>0</v>
      </c>
      <c r="O123" s="194">
        <v>0</v>
      </c>
      <c r="P123" s="194">
        <v>0.159418</v>
      </c>
      <c r="Q123" s="194">
        <v>0</v>
      </c>
      <c r="R123" s="194">
        <v>0</v>
      </c>
      <c r="S123" s="194">
        <v>7.4267E-2</v>
      </c>
      <c r="T123" s="194">
        <v>0.27734799999999998</v>
      </c>
      <c r="U123" s="194">
        <v>0</v>
      </c>
      <c r="V123" s="194">
        <v>0</v>
      </c>
      <c r="W123" s="194">
        <v>0</v>
      </c>
      <c r="X123" s="194">
        <v>0</v>
      </c>
    </row>
    <row r="124" spans="1:24" ht="17.5" customHeight="1" x14ac:dyDescent="0.65">
      <c r="A124" s="195" t="s">
        <v>452</v>
      </c>
      <c r="B124" s="196" t="s">
        <v>453</v>
      </c>
      <c r="C124" s="198">
        <v>0.96798499999999998</v>
      </c>
      <c r="D124" s="198">
        <v>0</v>
      </c>
      <c r="E124" s="198">
        <v>0</v>
      </c>
      <c r="F124" s="198">
        <v>0</v>
      </c>
      <c r="G124" s="198">
        <v>0</v>
      </c>
      <c r="H124" s="198">
        <v>0</v>
      </c>
      <c r="I124" s="198">
        <v>0</v>
      </c>
      <c r="J124" s="198">
        <v>0.89150600000000002</v>
      </c>
      <c r="K124" s="198">
        <v>0</v>
      </c>
      <c r="L124" s="198">
        <v>0</v>
      </c>
      <c r="M124" s="198">
        <v>0</v>
      </c>
      <c r="N124" s="198">
        <v>0</v>
      </c>
      <c r="O124" s="198">
        <v>0</v>
      </c>
      <c r="P124" s="198">
        <v>6.4359E-2</v>
      </c>
      <c r="Q124" s="198">
        <v>0</v>
      </c>
      <c r="R124" s="198">
        <v>0</v>
      </c>
      <c r="S124" s="198">
        <v>0</v>
      </c>
      <c r="T124" s="198">
        <v>0</v>
      </c>
      <c r="U124" s="198">
        <v>0</v>
      </c>
      <c r="V124" s="198">
        <v>0</v>
      </c>
      <c r="W124" s="198">
        <v>0</v>
      </c>
      <c r="X124" s="198">
        <v>1.2120000000000001E-2</v>
      </c>
    </row>
    <row r="125" spans="1:24" ht="17.5" customHeight="1" x14ac:dyDescent="0.65">
      <c r="A125" s="191" t="s">
        <v>454</v>
      </c>
      <c r="B125" s="192" t="s">
        <v>455</v>
      </c>
      <c r="C125" s="194">
        <v>0.91650900000000002</v>
      </c>
      <c r="D125" s="194">
        <v>0.63009899999999996</v>
      </c>
      <c r="E125" s="194">
        <v>0</v>
      </c>
      <c r="F125" s="194">
        <v>0</v>
      </c>
      <c r="G125" s="194">
        <v>0</v>
      </c>
      <c r="H125" s="194">
        <v>0</v>
      </c>
      <c r="I125" s="194">
        <v>0</v>
      </c>
      <c r="J125" s="194">
        <v>0.274285</v>
      </c>
      <c r="K125" s="194">
        <v>0</v>
      </c>
      <c r="L125" s="194">
        <v>0</v>
      </c>
      <c r="M125" s="194">
        <v>0</v>
      </c>
      <c r="N125" s="194">
        <v>0</v>
      </c>
      <c r="O125" s="194">
        <v>0</v>
      </c>
      <c r="P125" s="194">
        <v>0</v>
      </c>
      <c r="Q125" s="194">
        <v>0</v>
      </c>
      <c r="R125" s="194">
        <v>5.0000000000000001E-3</v>
      </c>
      <c r="S125" s="194">
        <v>0</v>
      </c>
      <c r="T125" s="194">
        <v>0</v>
      </c>
      <c r="U125" s="194">
        <v>0</v>
      </c>
      <c r="V125" s="194">
        <v>0</v>
      </c>
      <c r="W125" s="194">
        <v>0</v>
      </c>
      <c r="X125" s="194">
        <v>7.1250000000000003E-3</v>
      </c>
    </row>
    <row r="126" spans="1:24" ht="17.5" customHeight="1" x14ac:dyDescent="0.65">
      <c r="A126" s="195" t="s">
        <v>456</v>
      </c>
      <c r="B126" s="196" t="s">
        <v>457</v>
      </c>
      <c r="C126" s="198">
        <v>0.88931300000000002</v>
      </c>
      <c r="D126" s="198">
        <v>0</v>
      </c>
      <c r="E126" s="198">
        <v>0</v>
      </c>
      <c r="F126" s="198">
        <v>0</v>
      </c>
      <c r="G126" s="198">
        <v>0</v>
      </c>
      <c r="H126" s="198">
        <v>0</v>
      </c>
      <c r="I126" s="198">
        <v>0</v>
      </c>
      <c r="J126" s="198">
        <v>0.88931300000000002</v>
      </c>
      <c r="K126" s="198">
        <v>0</v>
      </c>
      <c r="L126" s="198">
        <v>0</v>
      </c>
      <c r="M126" s="198">
        <v>0</v>
      </c>
      <c r="N126" s="198">
        <v>0</v>
      </c>
      <c r="O126" s="198">
        <v>0</v>
      </c>
      <c r="P126" s="198">
        <v>0</v>
      </c>
      <c r="Q126" s="198">
        <v>0</v>
      </c>
      <c r="R126" s="198">
        <v>0</v>
      </c>
      <c r="S126" s="198">
        <v>0</v>
      </c>
      <c r="T126" s="198">
        <v>0</v>
      </c>
      <c r="U126" s="198">
        <v>0</v>
      </c>
      <c r="V126" s="198">
        <v>0</v>
      </c>
      <c r="W126" s="198">
        <v>0</v>
      </c>
      <c r="X126" s="198">
        <v>0</v>
      </c>
    </row>
    <row r="127" spans="1:24" ht="17.5" customHeight="1" x14ac:dyDescent="0.65">
      <c r="A127" s="191" t="s">
        <v>458</v>
      </c>
      <c r="B127" s="192" t="s">
        <v>459</v>
      </c>
      <c r="C127" s="194">
        <v>0.851383</v>
      </c>
      <c r="D127" s="194">
        <v>0.44743500000000003</v>
      </c>
      <c r="E127" s="194">
        <v>0</v>
      </c>
      <c r="F127" s="194">
        <v>0</v>
      </c>
      <c r="G127" s="194">
        <v>0.20419599999999999</v>
      </c>
      <c r="H127" s="194">
        <v>0</v>
      </c>
      <c r="I127" s="194">
        <v>0</v>
      </c>
      <c r="J127" s="194">
        <v>0</v>
      </c>
      <c r="K127" s="194">
        <v>0</v>
      </c>
      <c r="L127" s="194">
        <v>0</v>
      </c>
      <c r="M127" s="194">
        <v>0</v>
      </c>
      <c r="N127" s="194">
        <v>0</v>
      </c>
      <c r="O127" s="194">
        <v>0</v>
      </c>
      <c r="P127" s="194">
        <v>6.9457000000000005E-2</v>
      </c>
      <c r="Q127" s="194">
        <v>0</v>
      </c>
      <c r="R127" s="194">
        <v>4.2984000000000001E-2</v>
      </c>
      <c r="S127" s="194">
        <v>8.6195999999999995E-2</v>
      </c>
      <c r="T127" s="194">
        <v>0</v>
      </c>
      <c r="U127" s="194">
        <v>0</v>
      </c>
      <c r="V127" s="194">
        <v>0</v>
      </c>
      <c r="W127" s="194">
        <v>0</v>
      </c>
      <c r="X127" s="194">
        <v>1.1150000000000001E-3</v>
      </c>
    </row>
    <row r="128" spans="1:24" ht="17.5" customHeight="1" x14ac:dyDescent="0.65">
      <c r="A128" s="195" t="s">
        <v>460</v>
      </c>
      <c r="B128" s="196" t="s">
        <v>461</v>
      </c>
      <c r="C128" s="198">
        <v>0.83600500000000011</v>
      </c>
      <c r="D128" s="198">
        <v>0</v>
      </c>
      <c r="E128" s="198">
        <v>0</v>
      </c>
      <c r="F128" s="198">
        <v>0</v>
      </c>
      <c r="G128" s="198">
        <v>0</v>
      </c>
      <c r="H128" s="198">
        <v>0</v>
      </c>
      <c r="I128" s="198">
        <v>0.13358</v>
      </c>
      <c r="J128" s="198">
        <v>0</v>
      </c>
      <c r="K128" s="198">
        <v>0</v>
      </c>
      <c r="L128" s="198">
        <v>0</v>
      </c>
      <c r="M128" s="198">
        <v>0</v>
      </c>
      <c r="N128" s="198">
        <v>0</v>
      </c>
      <c r="O128" s="198">
        <v>0</v>
      </c>
      <c r="P128" s="198">
        <v>0</v>
      </c>
      <c r="Q128" s="198">
        <v>0</v>
      </c>
      <c r="R128" s="198">
        <v>0</v>
      </c>
      <c r="S128" s="198">
        <v>0.48</v>
      </c>
      <c r="T128" s="198">
        <v>0.185</v>
      </c>
      <c r="U128" s="198">
        <v>3.7425E-2</v>
      </c>
      <c r="V128" s="198">
        <v>0</v>
      </c>
      <c r="W128" s="198">
        <v>0</v>
      </c>
      <c r="X128" s="198">
        <v>0</v>
      </c>
    </row>
    <row r="129" spans="1:24" ht="17.5" customHeight="1" x14ac:dyDescent="0.65">
      <c r="A129" s="191" t="s">
        <v>462</v>
      </c>
      <c r="B129" s="192" t="s">
        <v>463</v>
      </c>
      <c r="C129" s="194">
        <v>0.77775900000000009</v>
      </c>
      <c r="D129" s="194">
        <v>0</v>
      </c>
      <c r="E129" s="194">
        <v>0</v>
      </c>
      <c r="F129" s="194">
        <v>0</v>
      </c>
      <c r="G129" s="194">
        <v>0</v>
      </c>
      <c r="H129" s="194">
        <v>0</v>
      </c>
      <c r="I129" s="194">
        <v>0</v>
      </c>
      <c r="J129" s="194">
        <v>0.77550300000000005</v>
      </c>
      <c r="K129" s="194">
        <v>0</v>
      </c>
      <c r="L129" s="194">
        <v>0</v>
      </c>
      <c r="M129" s="194">
        <v>0</v>
      </c>
      <c r="N129" s="194">
        <v>0</v>
      </c>
      <c r="O129" s="194">
        <v>0</v>
      </c>
      <c r="P129" s="194">
        <v>0</v>
      </c>
      <c r="Q129" s="194">
        <v>0</v>
      </c>
      <c r="R129" s="194">
        <v>0</v>
      </c>
      <c r="S129" s="194">
        <v>0</v>
      </c>
      <c r="T129" s="194">
        <v>0</v>
      </c>
      <c r="U129" s="194">
        <v>0</v>
      </c>
      <c r="V129" s="194">
        <v>0</v>
      </c>
      <c r="W129" s="194">
        <v>0</v>
      </c>
      <c r="X129" s="194">
        <v>2.2560000000000002E-3</v>
      </c>
    </row>
    <row r="130" spans="1:24" x14ac:dyDescent="0.65">
      <c r="A130" s="195" t="s">
        <v>464</v>
      </c>
      <c r="B130" s="196" t="s">
        <v>465</v>
      </c>
      <c r="C130" s="198">
        <v>0.71452699999999991</v>
      </c>
      <c r="D130" s="198">
        <v>0.13084499999999999</v>
      </c>
      <c r="E130" s="198">
        <v>0</v>
      </c>
      <c r="F130" s="198">
        <v>0</v>
      </c>
      <c r="G130" s="198">
        <v>0.15229899999999999</v>
      </c>
      <c r="H130" s="198">
        <v>0</v>
      </c>
      <c r="I130" s="198">
        <v>0.19447999999999999</v>
      </c>
      <c r="J130" s="198">
        <v>0</v>
      </c>
      <c r="K130" s="198">
        <v>0</v>
      </c>
      <c r="L130" s="198">
        <v>0</v>
      </c>
      <c r="M130" s="198">
        <v>1.4779999999999999E-3</v>
      </c>
      <c r="N130" s="198">
        <v>0</v>
      </c>
      <c r="O130" s="198">
        <v>0</v>
      </c>
      <c r="P130" s="198">
        <v>0</v>
      </c>
      <c r="Q130" s="198">
        <v>0</v>
      </c>
      <c r="R130" s="198">
        <v>0</v>
      </c>
      <c r="S130" s="198">
        <v>9.7436999999999996E-2</v>
      </c>
      <c r="T130" s="198">
        <v>7.7283000000000004E-2</v>
      </c>
      <c r="U130" s="198">
        <v>5.9672999999999997E-2</v>
      </c>
      <c r="V130" s="198">
        <v>0</v>
      </c>
      <c r="W130" s="198">
        <v>0</v>
      </c>
      <c r="X130" s="198">
        <v>1.0319999999999999E-3</v>
      </c>
    </row>
    <row r="131" spans="1:24" x14ac:dyDescent="0.65">
      <c r="A131" s="191" t="s">
        <v>466</v>
      </c>
      <c r="B131" s="192" t="s">
        <v>467</v>
      </c>
      <c r="C131" s="194">
        <v>0.67207099999999997</v>
      </c>
      <c r="D131" s="194">
        <v>0</v>
      </c>
      <c r="E131" s="194">
        <v>0</v>
      </c>
      <c r="F131" s="194">
        <v>0</v>
      </c>
      <c r="G131" s="194">
        <v>0</v>
      </c>
      <c r="H131" s="194">
        <v>0</v>
      </c>
      <c r="I131" s="194">
        <v>0</v>
      </c>
      <c r="J131" s="194">
        <v>0</v>
      </c>
      <c r="K131" s="194">
        <v>0</v>
      </c>
      <c r="L131" s="194">
        <v>0</v>
      </c>
      <c r="M131" s="194">
        <v>0</v>
      </c>
      <c r="N131" s="194">
        <v>0.27527200000000002</v>
      </c>
      <c r="O131" s="194">
        <v>0</v>
      </c>
      <c r="P131" s="194">
        <v>0</v>
      </c>
      <c r="Q131" s="194">
        <v>0</v>
      </c>
      <c r="R131" s="194">
        <v>2.7425000000000001E-2</v>
      </c>
      <c r="S131" s="194">
        <v>0.359041</v>
      </c>
      <c r="T131" s="194">
        <v>0</v>
      </c>
      <c r="U131" s="194">
        <v>0</v>
      </c>
      <c r="V131" s="194">
        <v>0</v>
      </c>
      <c r="W131" s="194">
        <v>0</v>
      </c>
      <c r="X131" s="194">
        <v>1.0333E-2</v>
      </c>
    </row>
    <row r="132" spans="1:24" x14ac:dyDescent="0.65">
      <c r="A132" s="195" t="s">
        <v>470</v>
      </c>
      <c r="B132" s="196" t="s">
        <v>471</v>
      </c>
      <c r="C132" s="198">
        <v>0.57608800000000004</v>
      </c>
      <c r="D132" s="198">
        <v>0</v>
      </c>
      <c r="E132" s="198">
        <v>0</v>
      </c>
      <c r="F132" s="198">
        <v>5.6889000000000002E-2</v>
      </c>
      <c r="G132" s="198">
        <v>0.10410800000000001</v>
      </c>
      <c r="H132" s="198">
        <v>0</v>
      </c>
      <c r="I132" s="198">
        <v>3.225E-3</v>
      </c>
      <c r="J132" s="198">
        <v>0.37729099999999999</v>
      </c>
      <c r="K132" s="198">
        <v>0</v>
      </c>
      <c r="L132" s="198">
        <v>0</v>
      </c>
      <c r="M132" s="198">
        <v>0</v>
      </c>
      <c r="N132" s="198">
        <v>7.7250000000000001E-3</v>
      </c>
      <c r="O132" s="198">
        <v>0</v>
      </c>
      <c r="P132" s="198">
        <v>0</v>
      </c>
      <c r="Q132" s="198">
        <v>0</v>
      </c>
      <c r="R132" s="198">
        <v>0</v>
      </c>
      <c r="S132" s="198">
        <v>0</v>
      </c>
      <c r="T132" s="198">
        <v>0</v>
      </c>
      <c r="U132" s="198">
        <v>0</v>
      </c>
      <c r="V132" s="198">
        <v>0</v>
      </c>
      <c r="W132" s="198">
        <v>2.1850000000000001E-2</v>
      </c>
      <c r="X132" s="198">
        <v>5.0000000000000001E-3</v>
      </c>
    </row>
    <row r="133" spans="1:24" x14ac:dyDescent="0.65">
      <c r="A133" s="191" t="s">
        <v>472</v>
      </c>
      <c r="B133" s="192" t="s">
        <v>473</v>
      </c>
      <c r="C133" s="194">
        <v>0.57189699999999988</v>
      </c>
      <c r="D133" s="194">
        <v>0</v>
      </c>
      <c r="E133" s="194">
        <v>0</v>
      </c>
      <c r="F133" s="194">
        <v>0</v>
      </c>
      <c r="G133" s="194">
        <v>8.3199999999999996E-2</v>
      </c>
      <c r="H133" s="194">
        <v>0.108887</v>
      </c>
      <c r="I133" s="194">
        <v>0</v>
      </c>
      <c r="J133" s="194">
        <v>1.3799999999999999E-3</v>
      </c>
      <c r="K133" s="194">
        <v>0</v>
      </c>
      <c r="L133" s="194">
        <v>0</v>
      </c>
      <c r="M133" s="194">
        <v>0</v>
      </c>
      <c r="N133" s="194">
        <v>6.8999999999999999E-3</v>
      </c>
      <c r="O133" s="194">
        <v>0</v>
      </c>
      <c r="P133" s="194">
        <v>0</v>
      </c>
      <c r="Q133" s="194">
        <v>0</v>
      </c>
      <c r="R133" s="194">
        <v>0.113122</v>
      </c>
      <c r="S133" s="194">
        <v>7.6069999999999999E-2</v>
      </c>
      <c r="T133" s="194">
        <v>3.48E-3</v>
      </c>
      <c r="U133" s="194">
        <v>0</v>
      </c>
      <c r="V133" s="194">
        <v>0</v>
      </c>
      <c r="W133" s="194">
        <v>0.10958</v>
      </c>
      <c r="X133" s="194">
        <v>6.9278000000000006E-2</v>
      </c>
    </row>
    <row r="134" spans="1:24" x14ac:dyDescent="0.65">
      <c r="A134" s="195" t="s">
        <v>474</v>
      </c>
      <c r="B134" s="196" t="s">
        <v>475</v>
      </c>
      <c r="C134" s="198">
        <v>0.53666499999999995</v>
      </c>
      <c r="D134" s="198">
        <v>0</v>
      </c>
      <c r="E134" s="198">
        <v>0</v>
      </c>
      <c r="F134" s="198">
        <v>0</v>
      </c>
      <c r="G134" s="198">
        <v>0.202875</v>
      </c>
      <c r="H134" s="198">
        <v>0</v>
      </c>
      <c r="I134" s="198">
        <v>0</v>
      </c>
      <c r="J134" s="198">
        <v>0.31874999999999998</v>
      </c>
      <c r="K134" s="198">
        <v>0</v>
      </c>
      <c r="L134" s="198">
        <v>0</v>
      </c>
      <c r="M134" s="198">
        <v>3.64E-3</v>
      </c>
      <c r="N134" s="198">
        <v>3.2000000000000002E-3</v>
      </c>
      <c r="O134" s="198">
        <v>0</v>
      </c>
      <c r="P134" s="198">
        <v>0</v>
      </c>
      <c r="Q134" s="198">
        <v>0</v>
      </c>
      <c r="R134" s="198">
        <v>3.7000000000000002E-3</v>
      </c>
      <c r="S134" s="198">
        <v>0</v>
      </c>
      <c r="T134" s="198">
        <v>1.5E-3</v>
      </c>
      <c r="U134" s="198">
        <v>0</v>
      </c>
      <c r="V134" s="198">
        <v>0</v>
      </c>
      <c r="W134" s="198">
        <v>0</v>
      </c>
      <c r="X134" s="198">
        <v>3.0000000000000001E-3</v>
      </c>
    </row>
    <row r="135" spans="1:24" x14ac:dyDescent="0.65">
      <c r="A135" s="191" t="s">
        <v>274</v>
      </c>
      <c r="B135" s="192" t="s">
        <v>275</v>
      </c>
      <c r="C135" s="194">
        <v>0.53385700000000003</v>
      </c>
      <c r="D135" s="194">
        <v>0</v>
      </c>
      <c r="E135" s="194">
        <v>0</v>
      </c>
      <c r="F135" s="194">
        <v>0</v>
      </c>
      <c r="G135" s="194">
        <v>0</v>
      </c>
      <c r="H135" s="194">
        <v>0</v>
      </c>
      <c r="I135" s="194">
        <v>0</v>
      </c>
      <c r="J135" s="194">
        <v>0.301732</v>
      </c>
      <c r="K135" s="194">
        <v>0</v>
      </c>
      <c r="L135" s="194">
        <v>0</v>
      </c>
      <c r="M135" s="194">
        <v>0</v>
      </c>
      <c r="N135" s="194">
        <v>0.232125</v>
      </c>
      <c r="O135" s="194">
        <v>0</v>
      </c>
      <c r="P135" s="194">
        <v>0</v>
      </c>
      <c r="Q135" s="194">
        <v>0</v>
      </c>
      <c r="R135" s="194">
        <v>0</v>
      </c>
      <c r="S135" s="194">
        <v>0</v>
      </c>
      <c r="T135" s="194">
        <v>0</v>
      </c>
      <c r="U135" s="194">
        <v>0</v>
      </c>
      <c r="V135" s="194">
        <v>0</v>
      </c>
      <c r="W135" s="194">
        <v>0</v>
      </c>
      <c r="X135" s="194">
        <v>0</v>
      </c>
    </row>
    <row r="136" spans="1:24" x14ac:dyDescent="0.65">
      <c r="A136" s="195" t="s">
        <v>476</v>
      </c>
      <c r="B136" s="196" t="s">
        <v>477</v>
      </c>
      <c r="C136" s="198">
        <v>0.51686900000000002</v>
      </c>
      <c r="D136" s="198">
        <v>0.17599999999999999</v>
      </c>
      <c r="E136" s="198">
        <v>0</v>
      </c>
      <c r="F136" s="198">
        <v>0</v>
      </c>
      <c r="G136" s="198">
        <v>0</v>
      </c>
      <c r="H136" s="198">
        <v>0</v>
      </c>
      <c r="I136" s="198">
        <v>0</v>
      </c>
      <c r="J136" s="198">
        <v>0.34086899999999998</v>
      </c>
      <c r="K136" s="198">
        <v>0</v>
      </c>
      <c r="L136" s="198">
        <v>0</v>
      </c>
      <c r="M136" s="198">
        <v>0</v>
      </c>
      <c r="N136" s="198">
        <v>0</v>
      </c>
      <c r="O136" s="198">
        <v>0</v>
      </c>
      <c r="P136" s="198">
        <v>0</v>
      </c>
      <c r="Q136" s="198">
        <v>0</v>
      </c>
      <c r="R136" s="198">
        <v>0</v>
      </c>
      <c r="S136" s="198">
        <v>0</v>
      </c>
      <c r="T136" s="198">
        <v>0</v>
      </c>
      <c r="U136" s="198">
        <v>0</v>
      </c>
      <c r="V136" s="198">
        <v>0</v>
      </c>
      <c r="W136" s="198">
        <v>0</v>
      </c>
      <c r="X136" s="198">
        <v>0</v>
      </c>
    </row>
    <row r="137" spans="1:24" x14ac:dyDescent="0.65">
      <c r="A137" s="191" t="s">
        <v>478</v>
      </c>
      <c r="B137" s="192" t="s">
        <v>479</v>
      </c>
      <c r="C137" s="194">
        <v>0.46917199999999998</v>
      </c>
      <c r="D137" s="194">
        <v>0</v>
      </c>
      <c r="E137" s="194">
        <v>0</v>
      </c>
      <c r="F137" s="194">
        <v>0</v>
      </c>
      <c r="G137" s="194">
        <v>0</v>
      </c>
      <c r="H137" s="194">
        <v>0</v>
      </c>
      <c r="I137" s="194">
        <v>0</v>
      </c>
      <c r="J137" s="194">
        <v>0.46917199999999998</v>
      </c>
      <c r="K137" s="194">
        <v>0</v>
      </c>
      <c r="L137" s="194">
        <v>0</v>
      </c>
      <c r="M137" s="194">
        <v>0</v>
      </c>
      <c r="N137" s="194">
        <v>0</v>
      </c>
      <c r="O137" s="194">
        <v>0</v>
      </c>
      <c r="P137" s="194">
        <v>0</v>
      </c>
      <c r="Q137" s="194">
        <v>0</v>
      </c>
      <c r="R137" s="194">
        <v>0</v>
      </c>
      <c r="S137" s="194">
        <v>0</v>
      </c>
      <c r="T137" s="194">
        <v>0</v>
      </c>
      <c r="U137" s="194">
        <v>0</v>
      </c>
      <c r="V137" s="194">
        <v>0</v>
      </c>
      <c r="W137" s="194">
        <v>0</v>
      </c>
      <c r="X137" s="194">
        <v>0</v>
      </c>
    </row>
    <row r="138" spans="1:24" x14ac:dyDescent="0.65">
      <c r="A138" s="195" t="s">
        <v>480</v>
      </c>
      <c r="B138" s="196" t="s">
        <v>481</v>
      </c>
      <c r="C138" s="198">
        <v>0.46065899999999999</v>
      </c>
      <c r="D138" s="198">
        <v>0</v>
      </c>
      <c r="E138" s="198">
        <v>0</v>
      </c>
      <c r="F138" s="198">
        <v>0</v>
      </c>
      <c r="G138" s="198">
        <v>0</v>
      </c>
      <c r="H138" s="198">
        <v>0</v>
      </c>
      <c r="I138" s="198">
        <v>0</v>
      </c>
      <c r="J138" s="198">
        <v>0</v>
      </c>
      <c r="K138" s="198">
        <v>0</v>
      </c>
      <c r="L138" s="198">
        <v>0</v>
      </c>
      <c r="M138" s="198">
        <v>0</v>
      </c>
      <c r="N138" s="198">
        <v>0</v>
      </c>
      <c r="O138" s="198">
        <v>0</v>
      </c>
      <c r="P138" s="198">
        <v>0.45962900000000001</v>
      </c>
      <c r="Q138" s="198">
        <v>0</v>
      </c>
      <c r="R138" s="198">
        <v>0</v>
      </c>
      <c r="S138" s="198">
        <v>0</v>
      </c>
      <c r="T138" s="198">
        <v>0</v>
      </c>
      <c r="U138" s="198">
        <v>0</v>
      </c>
      <c r="V138" s="198">
        <v>0</v>
      </c>
      <c r="W138" s="198">
        <v>0</v>
      </c>
      <c r="X138" s="198">
        <v>1.0300000000000001E-3</v>
      </c>
    </row>
    <row r="139" spans="1:24" x14ac:dyDescent="0.65">
      <c r="A139" s="191" t="s">
        <v>537</v>
      </c>
      <c r="B139" s="192" t="s">
        <v>538</v>
      </c>
      <c r="C139" s="194">
        <v>3.3902139999999998</v>
      </c>
      <c r="D139" s="194">
        <v>1.3129999999999999E-3</v>
      </c>
      <c r="E139" s="194">
        <v>0</v>
      </c>
      <c r="F139" s="194">
        <v>0</v>
      </c>
      <c r="G139" s="194">
        <v>0.49362699999999998</v>
      </c>
      <c r="H139" s="194">
        <v>0</v>
      </c>
      <c r="I139" s="194">
        <v>0.20066900000000001</v>
      </c>
      <c r="J139" s="194">
        <v>1.512025</v>
      </c>
      <c r="K139" s="194">
        <v>0</v>
      </c>
      <c r="L139" s="194">
        <v>0</v>
      </c>
      <c r="M139" s="194">
        <v>0.08</v>
      </c>
      <c r="N139" s="194">
        <v>0</v>
      </c>
      <c r="O139" s="194">
        <v>0</v>
      </c>
      <c r="P139" s="194">
        <v>0.48525699999999999</v>
      </c>
      <c r="Q139" s="194">
        <v>0</v>
      </c>
      <c r="R139" s="194">
        <v>0</v>
      </c>
      <c r="S139" s="194">
        <v>0.274418</v>
      </c>
      <c r="T139" s="194">
        <v>0.26090000000000002</v>
      </c>
      <c r="U139" s="194">
        <v>3.8268000000000003E-2</v>
      </c>
      <c r="V139" s="194">
        <v>0</v>
      </c>
      <c r="W139" s="194">
        <v>0</v>
      </c>
      <c r="X139" s="194">
        <v>4.3737000000000005E-2</v>
      </c>
    </row>
    <row r="140" spans="1:24" x14ac:dyDescent="0.65">
      <c r="A140" s="137" t="s">
        <v>83</v>
      </c>
      <c r="B140" s="137"/>
      <c r="X140" s="51" t="s">
        <v>84</v>
      </c>
    </row>
    <row r="141" spans="1:24" x14ac:dyDescent="0.65">
      <c r="A141" s="249"/>
      <c r="B141" s="249"/>
    </row>
  </sheetData>
  <mergeCells count="2">
    <mergeCell ref="B4:B6"/>
    <mergeCell ref="A4:A6"/>
  </mergeCells>
  <pageMargins left="0.7" right="0.7" top="0.75" bottom="0.75" header="0.3" footer="0.3"/>
  <ignoredErrors>
    <ignoredError sqref="D4:X4" numberStoredAsText="1"/>
  </ignoredErrors>
  <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rgb="FF9BA8C2"/>
    <pageSetUpPr autoPageBreaks="0" fitToPage="1"/>
  </sheetPr>
  <dimension ref="A1:M118"/>
  <sheetViews>
    <sheetView showGridLines="0" rightToLeft="1" zoomScaleNormal="100" workbookViewId="0"/>
  </sheetViews>
  <sheetFormatPr defaultColWidth="8.90625" defaultRowHeight="18.5" x14ac:dyDescent="0.65"/>
  <cols>
    <col min="1" max="1" width="7" style="138" customWidth="1"/>
    <col min="2" max="2" width="33.08984375" style="138" customWidth="1"/>
    <col min="3" max="5" width="10" style="138" customWidth="1"/>
    <col min="6" max="7" width="7" style="138" customWidth="1"/>
    <col min="8" max="8" width="33.08984375" style="138" customWidth="1"/>
    <col min="9" max="9" width="7" style="138" customWidth="1"/>
    <col min="10" max="11" width="8.90625" style="138"/>
    <col min="12" max="13" width="8.90625" style="225"/>
    <col min="14" max="247" width="8.90625" style="138"/>
    <col min="248" max="248" width="5.90625" style="138" customWidth="1"/>
    <col min="249" max="249" width="32.90625" style="138" customWidth="1"/>
    <col min="250" max="250" width="5.90625" style="138" customWidth="1"/>
    <col min="251" max="251" width="32.90625" style="138" customWidth="1"/>
    <col min="252" max="257" width="8.90625" style="138"/>
    <col min="258" max="258" width="32.90625" style="138" customWidth="1"/>
    <col min="259" max="259" width="5.90625" style="138" customWidth="1"/>
    <col min="260" max="260" width="32.90625" style="138" customWidth="1"/>
    <col min="261" max="261" width="5.90625" style="138" customWidth="1"/>
    <col min="262" max="503" width="8.90625" style="138"/>
    <col min="504" max="504" width="5.90625" style="138" customWidth="1"/>
    <col min="505" max="505" width="32.90625" style="138" customWidth="1"/>
    <col min="506" max="506" width="5.90625" style="138" customWidth="1"/>
    <col min="507" max="507" width="32.90625" style="138" customWidth="1"/>
    <col min="508" max="513" width="8.90625" style="138"/>
    <col min="514" max="514" width="32.90625" style="138" customWidth="1"/>
    <col min="515" max="515" width="5.90625" style="138" customWidth="1"/>
    <col min="516" max="516" width="32.90625" style="138" customWidth="1"/>
    <col min="517" max="517" width="5.90625" style="138" customWidth="1"/>
    <col min="518" max="759" width="8.90625" style="138"/>
    <col min="760" max="760" width="5.90625" style="138" customWidth="1"/>
    <col min="761" max="761" width="32.90625" style="138" customWidth="1"/>
    <col min="762" max="762" width="5.90625" style="138" customWidth="1"/>
    <col min="763" max="763" width="32.90625" style="138" customWidth="1"/>
    <col min="764" max="769" width="8.90625" style="138"/>
    <col min="770" max="770" width="32.90625" style="138" customWidth="1"/>
    <col min="771" max="771" width="5.90625" style="138" customWidth="1"/>
    <col min="772" max="772" width="32.90625" style="138" customWidth="1"/>
    <col min="773" max="773" width="5.90625" style="138" customWidth="1"/>
    <col min="774" max="1015" width="8.90625" style="138"/>
    <col min="1016" max="1016" width="5.90625" style="138" customWidth="1"/>
    <col min="1017" max="1017" width="32.90625" style="138" customWidth="1"/>
    <col min="1018" max="1018" width="5.90625" style="138" customWidth="1"/>
    <col min="1019" max="1019" width="32.90625" style="138" customWidth="1"/>
    <col min="1020" max="1025" width="8.90625" style="138"/>
    <col min="1026" max="1026" width="32.90625" style="138" customWidth="1"/>
    <col min="1027" max="1027" width="5.90625" style="138" customWidth="1"/>
    <col min="1028" max="1028" width="32.90625" style="138" customWidth="1"/>
    <col min="1029" max="1029" width="5.90625" style="138" customWidth="1"/>
    <col min="1030" max="1271" width="8.90625" style="138"/>
    <col min="1272" max="1272" width="5.90625" style="138" customWidth="1"/>
    <col min="1273" max="1273" width="32.90625" style="138" customWidth="1"/>
    <col min="1274" max="1274" width="5.90625" style="138" customWidth="1"/>
    <col min="1275" max="1275" width="32.90625" style="138" customWidth="1"/>
    <col min="1276" max="1281" width="8.90625" style="138"/>
    <col min="1282" max="1282" width="32.90625" style="138" customWidth="1"/>
    <col min="1283" max="1283" width="5.90625" style="138" customWidth="1"/>
    <col min="1284" max="1284" width="32.90625" style="138" customWidth="1"/>
    <col min="1285" max="1285" width="5.90625" style="138" customWidth="1"/>
    <col min="1286" max="1527" width="8.90625" style="138"/>
    <col min="1528" max="1528" width="5.90625" style="138" customWidth="1"/>
    <col min="1529" max="1529" width="32.90625" style="138" customWidth="1"/>
    <col min="1530" max="1530" width="5.90625" style="138" customWidth="1"/>
    <col min="1531" max="1531" width="32.90625" style="138" customWidth="1"/>
    <col min="1532" max="1537" width="8.90625" style="138"/>
    <col min="1538" max="1538" width="32.90625" style="138" customWidth="1"/>
    <col min="1539" max="1539" width="5.90625" style="138" customWidth="1"/>
    <col min="1540" max="1540" width="32.90625" style="138" customWidth="1"/>
    <col min="1541" max="1541" width="5.90625" style="138" customWidth="1"/>
    <col min="1542" max="1783" width="8.90625" style="138"/>
    <col min="1784" max="1784" width="5.90625" style="138" customWidth="1"/>
    <col min="1785" max="1785" width="32.90625" style="138" customWidth="1"/>
    <col min="1786" max="1786" width="5.90625" style="138" customWidth="1"/>
    <col min="1787" max="1787" width="32.90625" style="138" customWidth="1"/>
    <col min="1788" max="1793" width="8.90625" style="138"/>
    <col min="1794" max="1794" width="32.90625" style="138" customWidth="1"/>
    <col min="1795" max="1795" width="5.90625" style="138" customWidth="1"/>
    <col min="1796" max="1796" width="32.90625" style="138" customWidth="1"/>
    <col min="1797" max="1797" width="5.90625" style="138" customWidth="1"/>
    <col min="1798" max="2039" width="8.90625" style="138"/>
    <col min="2040" max="2040" width="5.90625" style="138" customWidth="1"/>
    <col min="2041" max="2041" width="32.90625" style="138" customWidth="1"/>
    <col min="2042" max="2042" width="5.90625" style="138" customWidth="1"/>
    <col min="2043" max="2043" width="32.90625" style="138" customWidth="1"/>
    <col min="2044" max="2049" width="8.90625" style="138"/>
    <col min="2050" max="2050" width="32.90625" style="138" customWidth="1"/>
    <col min="2051" max="2051" width="5.90625" style="138" customWidth="1"/>
    <col min="2052" max="2052" width="32.90625" style="138" customWidth="1"/>
    <col min="2053" max="2053" width="5.90625" style="138" customWidth="1"/>
    <col min="2054" max="2295" width="8.90625" style="138"/>
    <col min="2296" max="2296" width="5.90625" style="138" customWidth="1"/>
    <col min="2297" max="2297" width="32.90625" style="138" customWidth="1"/>
    <col min="2298" max="2298" width="5.90625" style="138" customWidth="1"/>
    <col min="2299" max="2299" width="32.90625" style="138" customWidth="1"/>
    <col min="2300" max="2305" width="8.90625" style="138"/>
    <col min="2306" max="2306" width="32.90625" style="138" customWidth="1"/>
    <col min="2307" max="2307" width="5.90625" style="138" customWidth="1"/>
    <col min="2308" max="2308" width="32.90625" style="138" customWidth="1"/>
    <col min="2309" max="2309" width="5.90625" style="138" customWidth="1"/>
    <col min="2310" max="2551" width="8.90625" style="138"/>
    <col min="2552" max="2552" width="5.90625" style="138" customWidth="1"/>
    <col min="2553" max="2553" width="32.90625" style="138" customWidth="1"/>
    <col min="2554" max="2554" width="5.90625" style="138" customWidth="1"/>
    <col min="2555" max="2555" width="32.90625" style="138" customWidth="1"/>
    <col min="2556" max="2561" width="8.90625" style="138"/>
    <col min="2562" max="2562" width="32.90625" style="138" customWidth="1"/>
    <col min="2563" max="2563" width="5.90625" style="138" customWidth="1"/>
    <col min="2564" max="2564" width="32.90625" style="138" customWidth="1"/>
    <col min="2565" max="2565" width="5.90625" style="138" customWidth="1"/>
    <col min="2566" max="2807" width="8.90625" style="138"/>
    <col min="2808" max="2808" width="5.90625" style="138" customWidth="1"/>
    <col min="2809" max="2809" width="32.90625" style="138" customWidth="1"/>
    <col min="2810" max="2810" width="5.90625" style="138" customWidth="1"/>
    <col min="2811" max="2811" width="32.90625" style="138" customWidth="1"/>
    <col min="2812" max="2817" width="8.90625" style="138"/>
    <col min="2818" max="2818" width="32.90625" style="138" customWidth="1"/>
    <col min="2819" max="2819" width="5.90625" style="138" customWidth="1"/>
    <col min="2820" max="2820" width="32.90625" style="138" customWidth="1"/>
    <col min="2821" max="2821" width="5.90625" style="138" customWidth="1"/>
    <col min="2822" max="3063" width="8.90625" style="138"/>
    <col min="3064" max="3064" width="5.90625" style="138" customWidth="1"/>
    <col min="3065" max="3065" width="32.90625" style="138" customWidth="1"/>
    <col min="3066" max="3066" width="5.90625" style="138" customWidth="1"/>
    <col min="3067" max="3067" width="32.90625" style="138" customWidth="1"/>
    <col min="3068" max="3073" width="8.90625" style="138"/>
    <col min="3074" max="3074" width="32.90625" style="138" customWidth="1"/>
    <col min="3075" max="3075" width="5.90625" style="138" customWidth="1"/>
    <col min="3076" max="3076" width="32.90625" style="138" customWidth="1"/>
    <col min="3077" max="3077" width="5.90625" style="138" customWidth="1"/>
    <col min="3078" max="3319" width="8.90625" style="138"/>
    <col min="3320" max="3320" width="5.90625" style="138" customWidth="1"/>
    <col min="3321" max="3321" width="32.90625" style="138" customWidth="1"/>
    <col min="3322" max="3322" width="5.90625" style="138" customWidth="1"/>
    <col min="3323" max="3323" width="32.90625" style="138" customWidth="1"/>
    <col min="3324" max="3329" width="8.90625" style="138"/>
    <col min="3330" max="3330" width="32.90625" style="138" customWidth="1"/>
    <col min="3331" max="3331" width="5.90625" style="138" customWidth="1"/>
    <col min="3332" max="3332" width="32.90625" style="138" customWidth="1"/>
    <col min="3333" max="3333" width="5.90625" style="138" customWidth="1"/>
    <col min="3334" max="3575" width="8.90625" style="138"/>
    <col min="3576" max="3576" width="5.90625" style="138" customWidth="1"/>
    <col min="3577" max="3577" width="32.90625" style="138" customWidth="1"/>
    <col min="3578" max="3578" width="5.90625" style="138" customWidth="1"/>
    <col min="3579" max="3579" width="32.90625" style="138" customWidth="1"/>
    <col min="3580" max="3585" width="8.90625" style="138"/>
    <col min="3586" max="3586" width="32.90625" style="138" customWidth="1"/>
    <col min="3587" max="3587" width="5.90625" style="138" customWidth="1"/>
    <col min="3588" max="3588" width="32.90625" style="138" customWidth="1"/>
    <col min="3589" max="3589" width="5.90625" style="138" customWidth="1"/>
    <col min="3590" max="3831" width="8.90625" style="138"/>
    <col min="3832" max="3832" width="5.90625" style="138" customWidth="1"/>
    <col min="3833" max="3833" width="32.90625" style="138" customWidth="1"/>
    <col min="3834" max="3834" width="5.90625" style="138" customWidth="1"/>
    <col min="3835" max="3835" width="32.90625" style="138" customWidth="1"/>
    <col min="3836" max="3841" width="8.90625" style="138"/>
    <col min="3842" max="3842" width="32.90625" style="138" customWidth="1"/>
    <col min="3843" max="3843" width="5.90625" style="138" customWidth="1"/>
    <col min="3844" max="3844" width="32.90625" style="138" customWidth="1"/>
    <col min="3845" max="3845" width="5.90625" style="138" customWidth="1"/>
    <col min="3846" max="4087" width="8.90625" style="138"/>
    <col min="4088" max="4088" width="5.90625" style="138" customWidth="1"/>
    <col min="4089" max="4089" width="32.90625" style="138" customWidth="1"/>
    <col min="4090" max="4090" width="5.90625" style="138" customWidth="1"/>
    <col min="4091" max="4091" width="32.90625" style="138" customWidth="1"/>
    <col min="4092" max="4097" width="8.90625" style="138"/>
    <col min="4098" max="4098" width="32.90625" style="138" customWidth="1"/>
    <col min="4099" max="4099" width="5.90625" style="138" customWidth="1"/>
    <col min="4100" max="4100" width="32.90625" style="138" customWidth="1"/>
    <col min="4101" max="4101" width="5.90625" style="138" customWidth="1"/>
    <col min="4102" max="4343" width="8.90625" style="138"/>
    <col min="4344" max="4344" width="5.90625" style="138" customWidth="1"/>
    <col min="4345" max="4345" width="32.90625" style="138" customWidth="1"/>
    <col min="4346" max="4346" width="5.90625" style="138" customWidth="1"/>
    <col min="4347" max="4347" width="32.90625" style="138" customWidth="1"/>
    <col min="4348" max="4353" width="8.90625" style="138"/>
    <col min="4354" max="4354" width="32.90625" style="138" customWidth="1"/>
    <col min="4355" max="4355" width="5.90625" style="138" customWidth="1"/>
    <col min="4356" max="4356" width="32.90625" style="138" customWidth="1"/>
    <col min="4357" max="4357" width="5.90625" style="138" customWidth="1"/>
    <col min="4358" max="4599" width="8.90625" style="138"/>
    <col min="4600" max="4600" width="5.90625" style="138" customWidth="1"/>
    <col min="4601" max="4601" width="32.90625" style="138" customWidth="1"/>
    <col min="4602" max="4602" width="5.90625" style="138" customWidth="1"/>
    <col min="4603" max="4603" width="32.90625" style="138" customWidth="1"/>
    <col min="4604" max="4609" width="8.90625" style="138"/>
    <col min="4610" max="4610" width="32.90625" style="138" customWidth="1"/>
    <col min="4611" max="4611" width="5.90625" style="138" customWidth="1"/>
    <col min="4612" max="4612" width="32.90625" style="138" customWidth="1"/>
    <col min="4613" max="4613" width="5.90625" style="138" customWidth="1"/>
    <col min="4614" max="4855" width="8.90625" style="138"/>
    <col min="4856" max="4856" width="5.90625" style="138" customWidth="1"/>
    <col min="4857" max="4857" width="32.90625" style="138" customWidth="1"/>
    <col min="4858" max="4858" width="5.90625" style="138" customWidth="1"/>
    <col min="4859" max="4859" width="32.90625" style="138" customWidth="1"/>
    <col min="4860" max="4865" width="8.90625" style="138"/>
    <col min="4866" max="4866" width="32.90625" style="138" customWidth="1"/>
    <col min="4867" max="4867" width="5.90625" style="138" customWidth="1"/>
    <col min="4868" max="4868" width="32.90625" style="138" customWidth="1"/>
    <col min="4869" max="4869" width="5.90625" style="138" customWidth="1"/>
    <col min="4870" max="5111" width="8.90625" style="138"/>
    <col min="5112" max="5112" width="5.90625" style="138" customWidth="1"/>
    <col min="5113" max="5113" width="32.90625" style="138" customWidth="1"/>
    <col min="5114" max="5114" width="5.90625" style="138" customWidth="1"/>
    <col min="5115" max="5115" width="32.90625" style="138" customWidth="1"/>
    <col min="5116" max="5121" width="8.90625" style="138"/>
    <col min="5122" max="5122" width="32.90625" style="138" customWidth="1"/>
    <col min="5123" max="5123" width="5.90625" style="138" customWidth="1"/>
    <col min="5124" max="5124" width="32.90625" style="138" customWidth="1"/>
    <col min="5125" max="5125" width="5.90625" style="138" customWidth="1"/>
    <col min="5126" max="5367" width="8.90625" style="138"/>
    <col min="5368" max="5368" width="5.90625" style="138" customWidth="1"/>
    <col min="5369" max="5369" width="32.90625" style="138" customWidth="1"/>
    <col min="5370" max="5370" width="5.90625" style="138" customWidth="1"/>
    <col min="5371" max="5371" width="32.90625" style="138" customWidth="1"/>
    <col min="5372" max="5377" width="8.90625" style="138"/>
    <col min="5378" max="5378" width="32.90625" style="138" customWidth="1"/>
    <col min="5379" max="5379" width="5.90625" style="138" customWidth="1"/>
    <col min="5380" max="5380" width="32.90625" style="138" customWidth="1"/>
    <col min="5381" max="5381" width="5.90625" style="138" customWidth="1"/>
    <col min="5382" max="5623" width="8.90625" style="138"/>
    <col min="5624" max="5624" width="5.90625" style="138" customWidth="1"/>
    <col min="5625" max="5625" width="32.90625" style="138" customWidth="1"/>
    <col min="5626" max="5626" width="5.90625" style="138" customWidth="1"/>
    <col min="5627" max="5627" width="32.90625" style="138" customWidth="1"/>
    <col min="5628" max="5633" width="8.90625" style="138"/>
    <col min="5634" max="5634" width="32.90625" style="138" customWidth="1"/>
    <col min="5635" max="5635" width="5.90625" style="138" customWidth="1"/>
    <col min="5636" max="5636" width="32.90625" style="138" customWidth="1"/>
    <col min="5637" max="5637" width="5.90625" style="138" customWidth="1"/>
    <col min="5638" max="5879" width="8.90625" style="138"/>
    <col min="5880" max="5880" width="5.90625" style="138" customWidth="1"/>
    <col min="5881" max="5881" width="32.90625" style="138" customWidth="1"/>
    <col min="5882" max="5882" width="5.90625" style="138" customWidth="1"/>
    <col min="5883" max="5883" width="32.90625" style="138" customWidth="1"/>
    <col min="5884" max="5889" width="8.90625" style="138"/>
    <col min="5890" max="5890" width="32.90625" style="138" customWidth="1"/>
    <col min="5891" max="5891" width="5.90625" style="138" customWidth="1"/>
    <col min="5892" max="5892" width="32.90625" style="138" customWidth="1"/>
    <col min="5893" max="5893" width="5.90625" style="138" customWidth="1"/>
    <col min="5894" max="6135" width="8.90625" style="138"/>
    <col min="6136" max="6136" width="5.90625" style="138" customWidth="1"/>
    <col min="6137" max="6137" width="32.90625" style="138" customWidth="1"/>
    <col min="6138" max="6138" width="5.90625" style="138" customWidth="1"/>
    <col min="6139" max="6139" width="32.90625" style="138" customWidth="1"/>
    <col min="6140" max="6145" width="8.90625" style="138"/>
    <col min="6146" max="6146" width="32.90625" style="138" customWidth="1"/>
    <col min="6147" max="6147" width="5.90625" style="138" customWidth="1"/>
    <col min="6148" max="6148" width="32.90625" style="138" customWidth="1"/>
    <col min="6149" max="6149" width="5.90625" style="138" customWidth="1"/>
    <col min="6150" max="6391" width="8.90625" style="138"/>
    <col min="6392" max="6392" width="5.90625" style="138" customWidth="1"/>
    <col min="6393" max="6393" width="32.90625" style="138" customWidth="1"/>
    <col min="6394" max="6394" width="5.90625" style="138" customWidth="1"/>
    <col min="6395" max="6395" width="32.90625" style="138" customWidth="1"/>
    <col min="6396" max="6401" width="8.90625" style="138"/>
    <col min="6402" max="6402" width="32.90625" style="138" customWidth="1"/>
    <col min="6403" max="6403" width="5.90625" style="138" customWidth="1"/>
    <col min="6404" max="6404" width="32.90625" style="138" customWidth="1"/>
    <col min="6405" max="6405" width="5.90625" style="138" customWidth="1"/>
    <col min="6406" max="6647" width="8.90625" style="138"/>
    <col min="6648" max="6648" width="5.90625" style="138" customWidth="1"/>
    <col min="6649" max="6649" width="32.90625" style="138" customWidth="1"/>
    <col min="6650" max="6650" width="5.90625" style="138" customWidth="1"/>
    <col min="6651" max="6651" width="32.90625" style="138" customWidth="1"/>
    <col min="6652" max="6657" width="8.90625" style="138"/>
    <col min="6658" max="6658" width="32.90625" style="138" customWidth="1"/>
    <col min="6659" max="6659" width="5.90625" style="138" customWidth="1"/>
    <col min="6660" max="6660" width="32.90625" style="138" customWidth="1"/>
    <col min="6661" max="6661" width="5.90625" style="138" customWidth="1"/>
    <col min="6662" max="6903" width="8.90625" style="138"/>
    <col min="6904" max="6904" width="5.90625" style="138" customWidth="1"/>
    <col min="6905" max="6905" width="32.90625" style="138" customWidth="1"/>
    <col min="6906" max="6906" width="5.90625" style="138" customWidth="1"/>
    <col min="6907" max="6907" width="32.90625" style="138" customWidth="1"/>
    <col min="6908" max="6913" width="8.90625" style="138"/>
    <col min="6914" max="6914" width="32.90625" style="138" customWidth="1"/>
    <col min="6915" max="6915" width="5.90625" style="138" customWidth="1"/>
    <col min="6916" max="6916" width="32.90625" style="138" customWidth="1"/>
    <col min="6917" max="6917" width="5.90625" style="138" customWidth="1"/>
    <col min="6918" max="7159" width="8.90625" style="138"/>
    <col min="7160" max="7160" width="5.90625" style="138" customWidth="1"/>
    <col min="7161" max="7161" width="32.90625" style="138" customWidth="1"/>
    <col min="7162" max="7162" width="5.90625" style="138" customWidth="1"/>
    <col min="7163" max="7163" width="32.90625" style="138" customWidth="1"/>
    <col min="7164" max="7169" width="8.90625" style="138"/>
    <col min="7170" max="7170" width="32.90625" style="138" customWidth="1"/>
    <col min="7171" max="7171" width="5.90625" style="138" customWidth="1"/>
    <col min="7172" max="7172" width="32.90625" style="138" customWidth="1"/>
    <col min="7173" max="7173" width="5.90625" style="138" customWidth="1"/>
    <col min="7174" max="7415" width="8.90625" style="138"/>
    <col min="7416" max="7416" width="5.90625" style="138" customWidth="1"/>
    <col min="7417" max="7417" width="32.90625" style="138" customWidth="1"/>
    <col min="7418" max="7418" width="5.90625" style="138" customWidth="1"/>
    <col min="7419" max="7419" width="32.90625" style="138" customWidth="1"/>
    <col min="7420" max="7425" width="8.90625" style="138"/>
    <col min="7426" max="7426" width="32.90625" style="138" customWidth="1"/>
    <col min="7427" max="7427" width="5.90625" style="138" customWidth="1"/>
    <col min="7428" max="7428" width="32.90625" style="138" customWidth="1"/>
    <col min="7429" max="7429" width="5.90625" style="138" customWidth="1"/>
    <col min="7430" max="7671" width="8.90625" style="138"/>
    <col min="7672" max="7672" width="5.90625" style="138" customWidth="1"/>
    <col min="7673" max="7673" width="32.90625" style="138" customWidth="1"/>
    <col min="7674" max="7674" width="5.90625" style="138" customWidth="1"/>
    <col min="7675" max="7675" width="32.90625" style="138" customWidth="1"/>
    <col min="7676" max="7681" width="8.90625" style="138"/>
    <col min="7682" max="7682" width="32.90625" style="138" customWidth="1"/>
    <col min="7683" max="7683" width="5.90625" style="138" customWidth="1"/>
    <col min="7684" max="7684" width="32.90625" style="138" customWidth="1"/>
    <col min="7685" max="7685" width="5.90625" style="138" customWidth="1"/>
    <col min="7686" max="7927" width="8.90625" style="138"/>
    <col min="7928" max="7928" width="5.90625" style="138" customWidth="1"/>
    <col min="7929" max="7929" width="32.90625" style="138" customWidth="1"/>
    <col min="7930" max="7930" width="5.90625" style="138" customWidth="1"/>
    <col min="7931" max="7931" width="32.90625" style="138" customWidth="1"/>
    <col min="7932" max="7937" width="8.90625" style="138"/>
    <col min="7938" max="7938" width="32.90625" style="138" customWidth="1"/>
    <col min="7939" max="7939" width="5.90625" style="138" customWidth="1"/>
    <col min="7940" max="7940" width="32.90625" style="138" customWidth="1"/>
    <col min="7941" max="7941" width="5.90625" style="138" customWidth="1"/>
    <col min="7942" max="8183" width="8.90625" style="138"/>
    <col min="8184" max="8184" width="5.90625" style="138" customWidth="1"/>
    <col min="8185" max="8185" width="32.90625" style="138" customWidth="1"/>
    <col min="8186" max="8186" width="5.90625" style="138" customWidth="1"/>
    <col min="8187" max="8187" width="32.90625" style="138" customWidth="1"/>
    <col min="8188" max="8193" width="8.90625" style="138"/>
    <col min="8194" max="8194" width="32.90625" style="138" customWidth="1"/>
    <col min="8195" max="8195" width="5.90625" style="138" customWidth="1"/>
    <col min="8196" max="8196" width="32.90625" style="138" customWidth="1"/>
    <col min="8197" max="8197" width="5.90625" style="138" customWidth="1"/>
    <col min="8198" max="8439" width="8.90625" style="138"/>
    <col min="8440" max="8440" width="5.90625" style="138" customWidth="1"/>
    <col min="8441" max="8441" width="32.90625" style="138" customWidth="1"/>
    <col min="8442" max="8442" width="5.90625" style="138" customWidth="1"/>
    <col min="8443" max="8443" width="32.90625" style="138" customWidth="1"/>
    <col min="8444" max="8449" width="8.90625" style="138"/>
    <col min="8450" max="8450" width="32.90625" style="138" customWidth="1"/>
    <col min="8451" max="8451" width="5.90625" style="138" customWidth="1"/>
    <col min="8452" max="8452" width="32.90625" style="138" customWidth="1"/>
    <col min="8453" max="8453" width="5.90625" style="138" customWidth="1"/>
    <col min="8454" max="8695" width="8.90625" style="138"/>
    <col min="8696" max="8696" width="5.90625" style="138" customWidth="1"/>
    <col min="8697" max="8697" width="32.90625" style="138" customWidth="1"/>
    <col min="8698" max="8698" width="5.90625" style="138" customWidth="1"/>
    <col min="8699" max="8699" width="32.90625" style="138" customWidth="1"/>
    <col min="8700" max="8705" width="8.90625" style="138"/>
    <col min="8706" max="8706" width="32.90625" style="138" customWidth="1"/>
    <col min="8707" max="8707" width="5.90625" style="138" customWidth="1"/>
    <col min="8708" max="8708" width="32.90625" style="138" customWidth="1"/>
    <col min="8709" max="8709" width="5.90625" style="138" customWidth="1"/>
    <col min="8710" max="8951" width="8.90625" style="138"/>
    <col min="8952" max="8952" width="5.90625" style="138" customWidth="1"/>
    <col min="8953" max="8953" width="32.90625" style="138" customWidth="1"/>
    <col min="8954" max="8954" width="5.90625" style="138" customWidth="1"/>
    <col min="8955" max="8955" width="32.90625" style="138" customWidth="1"/>
    <col min="8956" max="8961" width="8.90625" style="138"/>
    <col min="8962" max="8962" width="32.90625" style="138" customWidth="1"/>
    <col min="8963" max="8963" width="5.90625" style="138" customWidth="1"/>
    <col min="8964" max="8964" width="32.90625" style="138" customWidth="1"/>
    <col min="8965" max="8965" width="5.90625" style="138" customWidth="1"/>
    <col min="8966" max="9207" width="8.90625" style="138"/>
    <col min="9208" max="9208" width="5.90625" style="138" customWidth="1"/>
    <col min="9209" max="9209" width="32.90625" style="138" customWidth="1"/>
    <col min="9210" max="9210" width="5.90625" style="138" customWidth="1"/>
    <col min="9211" max="9211" width="32.90625" style="138" customWidth="1"/>
    <col min="9212" max="9217" width="8.90625" style="138"/>
    <col min="9218" max="9218" width="32.90625" style="138" customWidth="1"/>
    <col min="9219" max="9219" width="5.90625" style="138" customWidth="1"/>
    <col min="9220" max="9220" width="32.90625" style="138" customWidth="1"/>
    <col min="9221" max="9221" width="5.90625" style="138" customWidth="1"/>
    <col min="9222" max="9463" width="8.90625" style="138"/>
    <col min="9464" max="9464" width="5.90625" style="138" customWidth="1"/>
    <col min="9465" max="9465" width="32.90625" style="138" customWidth="1"/>
    <col min="9466" max="9466" width="5.90625" style="138" customWidth="1"/>
    <col min="9467" max="9467" width="32.90625" style="138" customWidth="1"/>
    <col min="9468" max="9473" width="8.90625" style="138"/>
    <col min="9474" max="9474" width="32.90625" style="138" customWidth="1"/>
    <col min="9475" max="9475" width="5.90625" style="138" customWidth="1"/>
    <col min="9476" max="9476" width="32.90625" style="138" customWidth="1"/>
    <col min="9477" max="9477" width="5.90625" style="138" customWidth="1"/>
    <col min="9478" max="9719" width="8.90625" style="138"/>
    <col min="9720" max="9720" width="5.90625" style="138" customWidth="1"/>
    <col min="9721" max="9721" width="32.90625" style="138" customWidth="1"/>
    <col min="9722" max="9722" width="5.90625" style="138" customWidth="1"/>
    <col min="9723" max="9723" width="32.90625" style="138" customWidth="1"/>
    <col min="9724" max="9729" width="8.90625" style="138"/>
    <col min="9730" max="9730" width="32.90625" style="138" customWidth="1"/>
    <col min="9731" max="9731" width="5.90625" style="138" customWidth="1"/>
    <col min="9732" max="9732" width="32.90625" style="138" customWidth="1"/>
    <col min="9733" max="9733" width="5.90625" style="138" customWidth="1"/>
    <col min="9734" max="9975" width="8.90625" style="138"/>
    <col min="9976" max="9976" width="5.90625" style="138" customWidth="1"/>
    <col min="9977" max="9977" width="32.90625" style="138" customWidth="1"/>
    <col min="9978" max="9978" width="5.90625" style="138" customWidth="1"/>
    <col min="9979" max="9979" width="32.90625" style="138" customWidth="1"/>
    <col min="9980" max="9985" width="8.90625" style="138"/>
    <col min="9986" max="9986" width="32.90625" style="138" customWidth="1"/>
    <col min="9987" max="9987" width="5.90625" style="138" customWidth="1"/>
    <col min="9988" max="9988" width="32.90625" style="138" customWidth="1"/>
    <col min="9989" max="9989" width="5.90625" style="138" customWidth="1"/>
    <col min="9990" max="10231" width="8.90625" style="138"/>
    <col min="10232" max="10232" width="5.90625" style="138" customWidth="1"/>
    <col min="10233" max="10233" width="32.90625" style="138" customWidth="1"/>
    <col min="10234" max="10234" width="5.90625" style="138" customWidth="1"/>
    <col min="10235" max="10235" width="32.90625" style="138" customWidth="1"/>
    <col min="10236" max="10241" width="8.90625" style="138"/>
    <col min="10242" max="10242" width="32.90625" style="138" customWidth="1"/>
    <col min="10243" max="10243" width="5.90625" style="138" customWidth="1"/>
    <col min="10244" max="10244" width="32.90625" style="138" customWidth="1"/>
    <col min="10245" max="10245" width="5.90625" style="138" customWidth="1"/>
    <col min="10246" max="10487" width="8.90625" style="138"/>
    <col min="10488" max="10488" width="5.90625" style="138" customWidth="1"/>
    <col min="10489" max="10489" width="32.90625" style="138" customWidth="1"/>
    <col min="10490" max="10490" width="5.90625" style="138" customWidth="1"/>
    <col min="10491" max="10491" width="32.90625" style="138" customWidth="1"/>
    <col min="10492" max="10497" width="8.90625" style="138"/>
    <col min="10498" max="10498" width="32.90625" style="138" customWidth="1"/>
    <col min="10499" max="10499" width="5.90625" style="138" customWidth="1"/>
    <col min="10500" max="10500" width="32.90625" style="138" customWidth="1"/>
    <col min="10501" max="10501" width="5.90625" style="138" customWidth="1"/>
    <col min="10502" max="10743" width="8.90625" style="138"/>
    <col min="10744" max="10744" width="5.90625" style="138" customWidth="1"/>
    <col min="10745" max="10745" width="32.90625" style="138" customWidth="1"/>
    <col min="10746" max="10746" width="5.90625" style="138" customWidth="1"/>
    <col min="10747" max="10747" width="32.90625" style="138" customWidth="1"/>
    <col min="10748" max="10753" width="8.90625" style="138"/>
    <col min="10754" max="10754" width="32.90625" style="138" customWidth="1"/>
    <col min="10755" max="10755" width="5.90625" style="138" customWidth="1"/>
    <col min="10756" max="10756" width="32.90625" style="138" customWidth="1"/>
    <col min="10757" max="10757" width="5.90625" style="138" customWidth="1"/>
    <col min="10758" max="10999" width="8.90625" style="138"/>
    <col min="11000" max="11000" width="5.90625" style="138" customWidth="1"/>
    <col min="11001" max="11001" width="32.90625" style="138" customWidth="1"/>
    <col min="11002" max="11002" width="5.90625" style="138" customWidth="1"/>
    <col min="11003" max="11003" width="32.90625" style="138" customWidth="1"/>
    <col min="11004" max="11009" width="8.90625" style="138"/>
    <col min="11010" max="11010" width="32.90625" style="138" customWidth="1"/>
    <col min="11011" max="11011" width="5.90625" style="138" customWidth="1"/>
    <col min="11012" max="11012" width="32.90625" style="138" customWidth="1"/>
    <col min="11013" max="11013" width="5.90625" style="138" customWidth="1"/>
    <col min="11014" max="11255" width="8.90625" style="138"/>
    <col min="11256" max="11256" width="5.90625" style="138" customWidth="1"/>
    <col min="11257" max="11257" width="32.90625" style="138" customWidth="1"/>
    <col min="11258" max="11258" width="5.90625" style="138" customWidth="1"/>
    <col min="11259" max="11259" width="32.90625" style="138" customWidth="1"/>
    <col min="11260" max="11265" width="8.90625" style="138"/>
    <col min="11266" max="11266" width="32.90625" style="138" customWidth="1"/>
    <col min="11267" max="11267" width="5.90625" style="138" customWidth="1"/>
    <col min="11268" max="11268" width="32.90625" style="138" customWidth="1"/>
    <col min="11269" max="11269" width="5.90625" style="138" customWidth="1"/>
    <col min="11270" max="11511" width="8.90625" style="138"/>
    <col min="11512" max="11512" width="5.90625" style="138" customWidth="1"/>
    <col min="11513" max="11513" width="32.90625" style="138" customWidth="1"/>
    <col min="11514" max="11514" width="5.90625" style="138" customWidth="1"/>
    <col min="11515" max="11515" width="32.90625" style="138" customWidth="1"/>
    <col min="11516" max="11521" width="8.90625" style="138"/>
    <col min="11522" max="11522" width="32.90625" style="138" customWidth="1"/>
    <col min="11523" max="11523" width="5.90625" style="138" customWidth="1"/>
    <col min="11524" max="11524" width="32.90625" style="138" customWidth="1"/>
    <col min="11525" max="11525" width="5.90625" style="138" customWidth="1"/>
    <col min="11526" max="11767" width="8.90625" style="138"/>
    <col min="11768" max="11768" width="5.90625" style="138" customWidth="1"/>
    <col min="11769" max="11769" width="32.90625" style="138" customWidth="1"/>
    <col min="11770" max="11770" width="5.90625" style="138" customWidth="1"/>
    <col min="11771" max="11771" width="32.90625" style="138" customWidth="1"/>
    <col min="11772" max="11777" width="8.90625" style="138"/>
    <col min="11778" max="11778" width="32.90625" style="138" customWidth="1"/>
    <col min="11779" max="11779" width="5.90625" style="138" customWidth="1"/>
    <col min="11780" max="11780" width="32.90625" style="138" customWidth="1"/>
    <col min="11781" max="11781" width="5.90625" style="138" customWidth="1"/>
    <col min="11782" max="12023" width="8.90625" style="138"/>
    <col min="12024" max="12024" width="5.90625" style="138" customWidth="1"/>
    <col min="12025" max="12025" width="32.90625" style="138" customWidth="1"/>
    <col min="12026" max="12026" width="5.90625" style="138" customWidth="1"/>
    <col min="12027" max="12027" width="32.90625" style="138" customWidth="1"/>
    <col min="12028" max="12033" width="8.90625" style="138"/>
    <col min="12034" max="12034" width="32.90625" style="138" customWidth="1"/>
    <col min="12035" max="12035" width="5.90625" style="138" customWidth="1"/>
    <col min="12036" max="12036" width="32.90625" style="138" customWidth="1"/>
    <col min="12037" max="12037" width="5.90625" style="138" customWidth="1"/>
    <col min="12038" max="12279" width="8.90625" style="138"/>
    <col min="12280" max="12280" width="5.90625" style="138" customWidth="1"/>
    <col min="12281" max="12281" width="32.90625" style="138" customWidth="1"/>
    <col min="12282" max="12282" width="5.90625" style="138" customWidth="1"/>
    <col min="12283" max="12283" width="32.90625" style="138" customWidth="1"/>
    <col min="12284" max="12289" width="8.90625" style="138"/>
    <col min="12290" max="12290" width="32.90625" style="138" customWidth="1"/>
    <col min="12291" max="12291" width="5.90625" style="138" customWidth="1"/>
    <col min="12292" max="12292" width="32.90625" style="138" customWidth="1"/>
    <col min="12293" max="12293" width="5.90625" style="138" customWidth="1"/>
    <col min="12294" max="12535" width="8.90625" style="138"/>
    <col min="12536" max="12536" width="5.90625" style="138" customWidth="1"/>
    <col min="12537" max="12537" width="32.90625" style="138" customWidth="1"/>
    <col min="12538" max="12538" width="5.90625" style="138" customWidth="1"/>
    <col min="12539" max="12539" width="32.90625" style="138" customWidth="1"/>
    <col min="12540" max="12545" width="8.90625" style="138"/>
    <col min="12546" max="12546" width="32.90625" style="138" customWidth="1"/>
    <col min="12547" max="12547" width="5.90625" style="138" customWidth="1"/>
    <col min="12548" max="12548" width="32.90625" style="138" customWidth="1"/>
    <col min="12549" max="12549" width="5.90625" style="138" customWidth="1"/>
    <col min="12550" max="12791" width="8.90625" style="138"/>
    <col min="12792" max="12792" width="5.90625" style="138" customWidth="1"/>
    <col min="12793" max="12793" width="32.90625" style="138" customWidth="1"/>
    <col min="12794" max="12794" width="5.90625" style="138" customWidth="1"/>
    <col min="12795" max="12795" width="32.90625" style="138" customWidth="1"/>
    <col min="12796" max="12801" width="8.90625" style="138"/>
    <col min="12802" max="12802" width="32.90625" style="138" customWidth="1"/>
    <col min="12803" max="12803" width="5.90625" style="138" customWidth="1"/>
    <col min="12804" max="12804" width="32.90625" style="138" customWidth="1"/>
    <col min="12805" max="12805" width="5.90625" style="138" customWidth="1"/>
    <col min="12806" max="13047" width="8.90625" style="138"/>
    <col min="13048" max="13048" width="5.90625" style="138" customWidth="1"/>
    <col min="13049" max="13049" width="32.90625" style="138" customWidth="1"/>
    <col min="13050" max="13050" width="5.90625" style="138" customWidth="1"/>
    <col min="13051" max="13051" width="32.90625" style="138" customWidth="1"/>
    <col min="13052" max="13057" width="8.90625" style="138"/>
    <col min="13058" max="13058" width="32.90625" style="138" customWidth="1"/>
    <col min="13059" max="13059" width="5.90625" style="138" customWidth="1"/>
    <col min="13060" max="13060" width="32.90625" style="138" customWidth="1"/>
    <col min="13061" max="13061" width="5.90625" style="138" customWidth="1"/>
    <col min="13062" max="13303" width="8.90625" style="138"/>
    <col min="13304" max="13304" width="5.90625" style="138" customWidth="1"/>
    <col min="13305" max="13305" width="32.90625" style="138" customWidth="1"/>
    <col min="13306" max="13306" width="5.90625" style="138" customWidth="1"/>
    <col min="13307" max="13307" width="32.90625" style="138" customWidth="1"/>
    <col min="13308" max="13313" width="8.90625" style="138"/>
    <col min="13314" max="13314" width="32.90625" style="138" customWidth="1"/>
    <col min="13315" max="13315" width="5.90625" style="138" customWidth="1"/>
    <col min="13316" max="13316" width="32.90625" style="138" customWidth="1"/>
    <col min="13317" max="13317" width="5.90625" style="138" customWidth="1"/>
    <col min="13318" max="13559" width="8.90625" style="138"/>
    <col min="13560" max="13560" width="5.90625" style="138" customWidth="1"/>
    <col min="13561" max="13561" width="32.90625" style="138" customWidth="1"/>
    <col min="13562" max="13562" width="5.90625" style="138" customWidth="1"/>
    <col min="13563" max="13563" width="32.90625" style="138" customWidth="1"/>
    <col min="13564" max="13569" width="8.90625" style="138"/>
    <col min="13570" max="13570" width="32.90625" style="138" customWidth="1"/>
    <col min="13571" max="13571" width="5.90625" style="138" customWidth="1"/>
    <col min="13572" max="13572" width="32.90625" style="138" customWidth="1"/>
    <col min="13573" max="13573" width="5.90625" style="138" customWidth="1"/>
    <col min="13574" max="13815" width="8.90625" style="138"/>
    <col min="13816" max="13816" width="5.90625" style="138" customWidth="1"/>
    <col min="13817" max="13817" width="32.90625" style="138" customWidth="1"/>
    <col min="13818" max="13818" width="5.90625" style="138" customWidth="1"/>
    <col min="13819" max="13819" width="32.90625" style="138" customWidth="1"/>
    <col min="13820" max="13825" width="8.90625" style="138"/>
    <col min="13826" max="13826" width="32.90625" style="138" customWidth="1"/>
    <col min="13827" max="13827" width="5.90625" style="138" customWidth="1"/>
    <col min="13828" max="13828" width="32.90625" style="138" customWidth="1"/>
    <col min="13829" max="13829" width="5.90625" style="138" customWidth="1"/>
    <col min="13830" max="14071" width="8.90625" style="138"/>
    <col min="14072" max="14072" width="5.90625" style="138" customWidth="1"/>
    <col min="14073" max="14073" width="32.90625" style="138" customWidth="1"/>
    <col min="14074" max="14074" width="5.90625" style="138" customWidth="1"/>
    <col min="14075" max="14075" width="32.90625" style="138" customWidth="1"/>
    <col min="14076" max="14081" width="8.90625" style="138"/>
    <col min="14082" max="14082" width="32.90625" style="138" customWidth="1"/>
    <col min="14083" max="14083" width="5.90625" style="138" customWidth="1"/>
    <col min="14084" max="14084" width="32.90625" style="138" customWidth="1"/>
    <col min="14085" max="14085" width="5.90625" style="138" customWidth="1"/>
    <col min="14086" max="14327" width="8.90625" style="138"/>
    <col min="14328" max="14328" width="5.90625" style="138" customWidth="1"/>
    <col min="14329" max="14329" width="32.90625" style="138" customWidth="1"/>
    <col min="14330" max="14330" width="5.90625" style="138" customWidth="1"/>
    <col min="14331" max="14331" width="32.90625" style="138" customWidth="1"/>
    <col min="14332" max="14337" width="8.90625" style="138"/>
    <col min="14338" max="14338" width="32.90625" style="138" customWidth="1"/>
    <col min="14339" max="14339" width="5.90625" style="138" customWidth="1"/>
    <col min="14340" max="14340" width="32.90625" style="138" customWidth="1"/>
    <col min="14341" max="14341" width="5.90625" style="138" customWidth="1"/>
    <col min="14342" max="14583" width="8.90625" style="138"/>
    <col min="14584" max="14584" width="5.90625" style="138" customWidth="1"/>
    <col min="14585" max="14585" width="32.90625" style="138" customWidth="1"/>
    <col min="14586" max="14586" width="5.90625" style="138" customWidth="1"/>
    <col min="14587" max="14587" width="32.90625" style="138" customWidth="1"/>
    <col min="14588" max="14593" width="8.90625" style="138"/>
    <col min="14594" max="14594" width="32.90625" style="138" customWidth="1"/>
    <col min="14595" max="14595" width="5.90625" style="138" customWidth="1"/>
    <col min="14596" max="14596" width="32.90625" style="138" customWidth="1"/>
    <col min="14597" max="14597" width="5.90625" style="138" customWidth="1"/>
    <col min="14598" max="14839" width="8.90625" style="138"/>
    <col min="14840" max="14840" width="5.90625" style="138" customWidth="1"/>
    <col min="14841" max="14841" width="32.90625" style="138" customWidth="1"/>
    <col min="14842" max="14842" width="5.90625" style="138" customWidth="1"/>
    <col min="14843" max="14843" width="32.90625" style="138" customWidth="1"/>
    <col min="14844" max="14849" width="8.90625" style="138"/>
    <col min="14850" max="14850" width="32.90625" style="138" customWidth="1"/>
    <col min="14851" max="14851" width="5.90625" style="138" customWidth="1"/>
    <col min="14852" max="14852" width="32.90625" style="138" customWidth="1"/>
    <col min="14853" max="14853" width="5.90625" style="138" customWidth="1"/>
    <col min="14854" max="15095" width="8.90625" style="138"/>
    <col min="15096" max="15096" width="5.90625" style="138" customWidth="1"/>
    <col min="15097" max="15097" width="32.90625" style="138" customWidth="1"/>
    <col min="15098" max="15098" width="5.90625" style="138" customWidth="1"/>
    <col min="15099" max="15099" width="32.90625" style="138" customWidth="1"/>
    <col min="15100" max="15105" width="8.90625" style="138"/>
    <col min="15106" max="15106" width="32.90625" style="138" customWidth="1"/>
    <col min="15107" max="15107" width="5.90625" style="138" customWidth="1"/>
    <col min="15108" max="15108" width="32.90625" style="138" customWidth="1"/>
    <col min="15109" max="15109" width="5.90625" style="138" customWidth="1"/>
    <col min="15110" max="15351" width="8.90625" style="138"/>
    <col min="15352" max="15352" width="5.90625" style="138" customWidth="1"/>
    <col min="15353" max="15353" width="32.90625" style="138" customWidth="1"/>
    <col min="15354" max="15354" width="5.90625" style="138" customWidth="1"/>
    <col min="15355" max="15355" width="32.90625" style="138" customWidth="1"/>
    <col min="15356" max="15361" width="8.90625" style="138"/>
    <col min="15362" max="15362" width="32.90625" style="138" customWidth="1"/>
    <col min="15363" max="15363" width="5.90625" style="138" customWidth="1"/>
    <col min="15364" max="15364" width="32.90625" style="138" customWidth="1"/>
    <col min="15365" max="15365" width="5.90625" style="138" customWidth="1"/>
    <col min="15366" max="15607" width="8.90625" style="138"/>
    <col min="15608" max="15608" width="5.90625" style="138" customWidth="1"/>
    <col min="15609" max="15609" width="32.90625" style="138" customWidth="1"/>
    <col min="15610" max="15610" width="5.90625" style="138" customWidth="1"/>
    <col min="15611" max="15611" width="32.90625" style="138" customWidth="1"/>
    <col min="15612" max="15617" width="8.90625" style="138"/>
    <col min="15618" max="15618" width="32.90625" style="138" customWidth="1"/>
    <col min="15619" max="15619" width="5.90625" style="138" customWidth="1"/>
    <col min="15620" max="15620" width="32.90625" style="138" customWidth="1"/>
    <col min="15621" max="15621" width="5.90625" style="138" customWidth="1"/>
    <col min="15622" max="15863" width="8.90625" style="138"/>
    <col min="15864" max="15864" width="5.90625" style="138" customWidth="1"/>
    <col min="15865" max="15865" width="32.90625" style="138" customWidth="1"/>
    <col min="15866" max="15866" width="5.90625" style="138" customWidth="1"/>
    <col min="15867" max="15867" width="32.90625" style="138" customWidth="1"/>
    <col min="15868" max="15873" width="8.90625" style="138"/>
    <col min="15874" max="15874" width="32.90625" style="138" customWidth="1"/>
    <col min="15875" max="15875" width="5.90625" style="138" customWidth="1"/>
    <col min="15876" max="15876" width="32.90625" style="138" customWidth="1"/>
    <col min="15877" max="15877" width="5.90625" style="138" customWidth="1"/>
    <col min="15878" max="16119" width="8.90625" style="138"/>
    <col min="16120" max="16120" width="5.90625" style="138" customWidth="1"/>
    <col min="16121" max="16121" width="32.90625" style="138" customWidth="1"/>
    <col min="16122" max="16122" width="5.90625" style="138" customWidth="1"/>
    <col min="16123" max="16123" width="32.90625" style="138" customWidth="1"/>
    <col min="16124" max="16129" width="8.90625" style="138"/>
    <col min="16130" max="16130" width="32.90625" style="138" customWidth="1"/>
    <col min="16131" max="16131" width="5.90625" style="138" customWidth="1"/>
    <col min="16132" max="16132" width="32.90625" style="138" customWidth="1"/>
    <col min="16133" max="16133" width="5.90625" style="138" customWidth="1"/>
    <col min="16134" max="16384" width="8.90625" style="138"/>
  </cols>
  <sheetData>
    <row r="1" spans="1:13" s="73" customFormat="1" ht="57.65" customHeight="1" x14ac:dyDescent="0.55000000000000004">
      <c r="L1" s="74"/>
      <c r="M1" s="74"/>
    </row>
    <row r="2" spans="1:13" s="79" customFormat="1" ht="18" customHeight="1" x14ac:dyDescent="0.55000000000000004">
      <c r="A2" s="34" t="s">
        <v>539</v>
      </c>
      <c r="B2" s="34"/>
      <c r="C2" s="34"/>
      <c r="D2" s="34"/>
      <c r="E2" s="34"/>
      <c r="F2" s="34"/>
      <c r="G2" s="34"/>
      <c r="H2" s="34"/>
      <c r="I2" s="34"/>
    </row>
    <row r="3" spans="1:13" s="79" customFormat="1" ht="18" customHeight="1" x14ac:dyDescent="0.55000000000000004">
      <c r="A3" s="16" t="s">
        <v>540</v>
      </c>
      <c r="B3" s="16"/>
      <c r="C3" s="16"/>
      <c r="D3" s="16"/>
      <c r="E3" s="16"/>
      <c r="F3" s="16"/>
      <c r="G3" s="16"/>
      <c r="H3" s="16"/>
      <c r="I3" s="16"/>
    </row>
    <row r="4" spans="1:13" s="89" customFormat="1" ht="36" customHeight="1" x14ac:dyDescent="0.65">
      <c r="A4" s="301" t="s">
        <v>541</v>
      </c>
      <c r="B4" s="312" t="s">
        <v>542</v>
      </c>
      <c r="C4" s="88" t="s">
        <v>99</v>
      </c>
      <c r="D4" s="88" t="s">
        <v>100</v>
      </c>
      <c r="E4" s="88" t="s">
        <v>99</v>
      </c>
      <c r="F4" s="290" t="s">
        <v>50</v>
      </c>
      <c r="G4" s="291"/>
      <c r="H4" s="305" t="s">
        <v>543</v>
      </c>
      <c r="I4" s="304" t="s">
        <v>544</v>
      </c>
    </row>
    <row r="5" spans="1:13" s="89" customFormat="1" ht="36" customHeight="1" thickBot="1" x14ac:dyDescent="0.7">
      <c r="A5" s="301"/>
      <c r="B5" s="312"/>
      <c r="C5" s="90">
        <v>2024</v>
      </c>
      <c r="D5" s="90" t="s">
        <v>82</v>
      </c>
      <c r="E5" s="90" t="s">
        <v>82</v>
      </c>
      <c r="F5" s="52" t="s">
        <v>55</v>
      </c>
      <c r="G5" s="53" t="s">
        <v>56</v>
      </c>
      <c r="H5" s="305"/>
      <c r="I5" s="304"/>
    </row>
    <row r="6" spans="1:13" ht="18" customHeight="1" thickBot="1" x14ac:dyDescent="0.7">
      <c r="A6" s="176" t="s">
        <v>545</v>
      </c>
      <c r="B6" s="177" t="s">
        <v>546</v>
      </c>
      <c r="C6" s="178">
        <v>20373.382544</v>
      </c>
      <c r="D6" s="178">
        <v>16886.846351000004</v>
      </c>
      <c r="E6" s="178">
        <v>17278.023770000003</v>
      </c>
      <c r="F6" s="264">
        <v>2.3164622385329903</v>
      </c>
      <c r="G6" s="265">
        <v>-15.193151001386296</v>
      </c>
      <c r="H6" s="179" t="s">
        <v>146</v>
      </c>
      <c r="I6" s="136" t="s">
        <v>547</v>
      </c>
      <c r="L6" s="138"/>
      <c r="M6" s="138"/>
    </row>
    <row r="7" spans="1:13" ht="18" customHeight="1" x14ac:dyDescent="0.65">
      <c r="A7" s="212"/>
      <c r="B7" s="117" t="s">
        <v>548</v>
      </c>
      <c r="C7" s="181">
        <v>5230.6543879999999</v>
      </c>
      <c r="D7" s="181">
        <v>2234.7865619999998</v>
      </c>
      <c r="E7" s="181">
        <v>1941.687408</v>
      </c>
      <c r="F7" s="266">
        <v>-13.115308592946507</v>
      </c>
      <c r="G7" s="267">
        <v>-62.878690428208039</v>
      </c>
      <c r="H7" s="121" t="s">
        <v>549</v>
      </c>
      <c r="I7" s="213"/>
      <c r="J7" s="235"/>
      <c r="L7" s="138"/>
      <c r="M7" s="138"/>
    </row>
    <row r="8" spans="1:13" ht="18" customHeight="1" x14ac:dyDescent="0.65">
      <c r="A8" s="214"/>
      <c r="B8" s="124" t="s">
        <v>550</v>
      </c>
      <c r="C8" s="184">
        <v>4084.8643590000001</v>
      </c>
      <c r="D8" s="184">
        <v>3532.4167779999998</v>
      </c>
      <c r="E8" s="184">
        <v>3527.198907</v>
      </c>
      <c r="F8" s="268">
        <v>-0.14771391169062786</v>
      </c>
      <c r="G8" s="269">
        <v>-13.651994362342057</v>
      </c>
      <c r="H8" s="128" t="s">
        <v>551</v>
      </c>
      <c r="I8" s="215"/>
      <c r="J8" s="235"/>
      <c r="L8" s="138"/>
      <c r="M8" s="138"/>
    </row>
    <row r="9" spans="1:13" ht="18" customHeight="1" x14ac:dyDescent="0.65">
      <c r="A9" s="212"/>
      <c r="B9" s="117" t="s">
        <v>552</v>
      </c>
      <c r="C9" s="181">
        <v>2988.0867899999998</v>
      </c>
      <c r="D9" s="181">
        <v>3344.6626059999999</v>
      </c>
      <c r="E9" s="181">
        <v>3352.416248</v>
      </c>
      <c r="F9" s="266">
        <v>0.23182134981540869</v>
      </c>
      <c r="G9" s="267">
        <v>12.192733464746519</v>
      </c>
      <c r="H9" s="121" t="s">
        <v>553</v>
      </c>
      <c r="I9" s="213"/>
      <c r="J9" s="235"/>
      <c r="L9" s="138"/>
      <c r="M9" s="138"/>
    </row>
    <row r="10" spans="1:13" ht="18" customHeight="1" x14ac:dyDescent="0.65">
      <c r="A10" s="214"/>
      <c r="B10" s="124" t="s">
        <v>554</v>
      </c>
      <c r="C10" s="184">
        <v>2956.6858889999999</v>
      </c>
      <c r="D10" s="184">
        <v>2198.7306010000002</v>
      </c>
      <c r="E10" s="184">
        <v>2279.4969190000002</v>
      </c>
      <c r="F10" s="268">
        <v>3.6733157742593336</v>
      </c>
      <c r="G10" s="269">
        <v>-22.903649404199523</v>
      </c>
      <c r="H10" s="128" t="s">
        <v>555</v>
      </c>
      <c r="I10" s="215"/>
      <c r="J10" s="235"/>
      <c r="L10" s="138"/>
      <c r="M10" s="138"/>
    </row>
    <row r="11" spans="1:13" ht="18" customHeight="1" x14ac:dyDescent="0.65">
      <c r="A11" s="212"/>
      <c r="B11" s="117" t="s">
        <v>556</v>
      </c>
      <c r="C11" s="181">
        <v>2167.0483669999999</v>
      </c>
      <c r="D11" s="181">
        <v>2489.7025330000001</v>
      </c>
      <c r="E11" s="181">
        <v>2361.446007</v>
      </c>
      <c r="F11" s="266">
        <v>-5.1514799177818098</v>
      </c>
      <c r="G11" s="267">
        <v>8.9706184209039428</v>
      </c>
      <c r="H11" s="121" t="s">
        <v>557</v>
      </c>
      <c r="I11" s="213"/>
      <c r="J11" s="235"/>
      <c r="L11" s="138"/>
      <c r="M11" s="138"/>
    </row>
    <row r="12" spans="1:13" ht="18" customHeight="1" x14ac:dyDescent="0.65">
      <c r="A12" s="214"/>
      <c r="B12" s="124" t="s">
        <v>558</v>
      </c>
      <c r="C12" s="184">
        <v>1137.7999689999999</v>
      </c>
      <c r="D12" s="184">
        <v>1419.212712</v>
      </c>
      <c r="E12" s="184">
        <v>2377.049634</v>
      </c>
      <c r="F12" s="268">
        <v>67.490723124244397</v>
      </c>
      <c r="G12" s="269">
        <v>108.91630328388592</v>
      </c>
      <c r="H12" s="128" t="s">
        <v>559</v>
      </c>
      <c r="I12" s="215"/>
      <c r="J12" s="235"/>
      <c r="L12" s="138"/>
      <c r="M12" s="138"/>
    </row>
    <row r="13" spans="1:13" ht="18" customHeight="1" x14ac:dyDescent="0.65">
      <c r="A13" s="212"/>
      <c r="B13" s="117" t="s">
        <v>560</v>
      </c>
      <c r="C13" s="181">
        <v>366.51117799999997</v>
      </c>
      <c r="D13" s="181">
        <v>464.84712100000002</v>
      </c>
      <c r="E13" s="181">
        <v>368.60783900000001</v>
      </c>
      <c r="F13" s="266">
        <v>-20.703426492771591</v>
      </c>
      <c r="G13" s="267">
        <v>0.57205922379808261</v>
      </c>
      <c r="H13" s="121" t="s">
        <v>561</v>
      </c>
      <c r="I13" s="213"/>
      <c r="J13" s="235"/>
      <c r="L13" s="138"/>
      <c r="M13" s="138"/>
    </row>
    <row r="14" spans="1:13" ht="18" customHeight="1" x14ac:dyDescent="0.65">
      <c r="A14" s="214"/>
      <c r="B14" s="124" t="s">
        <v>562</v>
      </c>
      <c r="C14" s="184">
        <v>411.38976100000002</v>
      </c>
      <c r="D14" s="184">
        <v>304.79986600000001</v>
      </c>
      <c r="E14" s="184">
        <v>210.43494699999999</v>
      </c>
      <c r="F14" s="268">
        <v>-30.959632705350337</v>
      </c>
      <c r="G14" s="269">
        <v>-48.847791814633915</v>
      </c>
      <c r="H14" s="128" t="s">
        <v>563</v>
      </c>
      <c r="I14" s="215"/>
      <c r="J14" s="235"/>
      <c r="L14" s="138"/>
      <c r="M14" s="138"/>
    </row>
    <row r="15" spans="1:13" ht="18" customHeight="1" x14ac:dyDescent="0.65">
      <c r="A15" s="212"/>
      <c r="B15" s="117" t="s">
        <v>564</v>
      </c>
      <c r="C15" s="181">
        <v>406.20091500000001</v>
      </c>
      <c r="D15" s="181">
        <v>179.744822</v>
      </c>
      <c r="E15" s="181">
        <v>211.20657800000001</v>
      </c>
      <c r="F15" s="266">
        <v>17.503567362847328</v>
      </c>
      <c r="G15" s="267">
        <v>-48.004406144678427</v>
      </c>
      <c r="H15" s="121" t="s">
        <v>565</v>
      </c>
      <c r="I15" s="213"/>
      <c r="J15" s="235"/>
      <c r="L15" s="138"/>
      <c r="M15" s="138"/>
    </row>
    <row r="16" spans="1:13" ht="18" customHeight="1" x14ac:dyDescent="0.65">
      <c r="A16" s="214"/>
      <c r="B16" s="124" t="s">
        <v>566</v>
      </c>
      <c r="C16" s="184">
        <v>285.82322099999999</v>
      </c>
      <c r="D16" s="184">
        <v>247.92317499999999</v>
      </c>
      <c r="E16" s="184">
        <v>338.79223200000001</v>
      </c>
      <c r="F16" s="268">
        <v>36.652102813704303</v>
      </c>
      <c r="G16" s="269">
        <v>18.532088055924611</v>
      </c>
      <c r="H16" s="128" t="s">
        <v>567</v>
      </c>
      <c r="I16" s="215"/>
      <c r="J16" s="235"/>
      <c r="L16" s="138"/>
      <c r="M16" s="138"/>
    </row>
    <row r="17" spans="1:13" ht="18" customHeight="1" x14ac:dyDescent="0.65">
      <c r="A17" s="212"/>
      <c r="B17" s="117" t="s">
        <v>568</v>
      </c>
      <c r="C17" s="181">
        <v>322.352082</v>
      </c>
      <c r="D17" s="181">
        <v>229.20381699999999</v>
      </c>
      <c r="E17" s="181">
        <v>252.786575</v>
      </c>
      <c r="F17" s="266">
        <v>10.288990082569182</v>
      </c>
      <c r="G17" s="267">
        <v>-21.580598012082952</v>
      </c>
      <c r="H17" s="121" t="s">
        <v>569</v>
      </c>
      <c r="I17" s="213"/>
      <c r="J17" s="235"/>
      <c r="L17" s="138"/>
      <c r="M17" s="138"/>
    </row>
    <row r="18" spans="1:13" ht="18" customHeight="1" x14ac:dyDescent="0.65">
      <c r="A18" s="214"/>
      <c r="B18" s="124" t="s">
        <v>570</v>
      </c>
      <c r="C18" s="184">
        <v>0.75</v>
      </c>
      <c r="D18" s="184">
        <v>168.338482</v>
      </c>
      <c r="E18" s="184">
        <v>1.18285</v>
      </c>
      <c r="F18" s="268">
        <v>-99.297338323390605</v>
      </c>
      <c r="G18" s="269">
        <v>57.713333333333324</v>
      </c>
      <c r="H18" s="128" t="s">
        <v>571</v>
      </c>
      <c r="I18" s="215"/>
      <c r="J18" s="235"/>
      <c r="L18" s="138"/>
      <c r="M18" s="138"/>
    </row>
    <row r="19" spans="1:13" ht="18" customHeight="1" x14ac:dyDescent="0.65">
      <c r="A19" s="212"/>
      <c r="B19" s="117" t="s">
        <v>572</v>
      </c>
      <c r="C19" s="181">
        <v>8.71875</v>
      </c>
      <c r="D19" s="181">
        <v>46.762875000000001</v>
      </c>
      <c r="E19" s="181">
        <v>34.365000000000002</v>
      </c>
      <c r="F19" s="266">
        <v>-26.512217223598846</v>
      </c>
      <c r="G19" s="267">
        <v>294.15053763440864</v>
      </c>
      <c r="H19" s="121" t="s">
        <v>573</v>
      </c>
      <c r="I19" s="213"/>
      <c r="J19" s="235"/>
      <c r="L19" s="138"/>
      <c r="M19" s="138"/>
    </row>
    <row r="20" spans="1:13" ht="18" customHeight="1" thickBot="1" x14ac:dyDescent="0.7">
      <c r="A20" s="214"/>
      <c r="B20" s="124" t="s">
        <v>574</v>
      </c>
      <c r="C20" s="184">
        <v>6.4968750000000002</v>
      </c>
      <c r="D20" s="184">
        <v>25.714400999999999</v>
      </c>
      <c r="E20" s="184">
        <v>21.352626000000001</v>
      </c>
      <c r="F20" s="268">
        <v>-16.962382285319411</v>
      </c>
      <c r="G20" s="269">
        <v>228.65994805194805</v>
      </c>
      <c r="H20" s="128" t="s">
        <v>575</v>
      </c>
      <c r="I20" s="215"/>
      <c r="J20" s="235"/>
      <c r="L20" s="138"/>
      <c r="M20" s="138"/>
    </row>
    <row r="21" spans="1:13" ht="18" customHeight="1" thickBot="1" x14ac:dyDescent="0.7">
      <c r="A21" s="176" t="s">
        <v>576</v>
      </c>
      <c r="B21" s="177" t="s">
        <v>546</v>
      </c>
      <c r="C21" s="178">
        <v>4854.1533510000008</v>
      </c>
      <c r="D21" s="178">
        <v>4777.0718530000004</v>
      </c>
      <c r="E21" s="178">
        <v>5835.6966949999996</v>
      </c>
      <c r="F21" s="264">
        <v>22.160538392052498</v>
      </c>
      <c r="G21" s="265">
        <v>20.220690881094463</v>
      </c>
      <c r="H21" s="179" t="s">
        <v>146</v>
      </c>
      <c r="I21" s="136" t="s">
        <v>577</v>
      </c>
      <c r="L21" s="138"/>
      <c r="M21" s="138"/>
    </row>
    <row r="22" spans="1:13" ht="18" customHeight="1" x14ac:dyDescent="0.65">
      <c r="A22" s="212"/>
      <c r="B22" s="117" t="s">
        <v>578</v>
      </c>
      <c r="C22" s="181">
        <v>1793.2300290000001</v>
      </c>
      <c r="D22" s="181">
        <v>1753.3714729999999</v>
      </c>
      <c r="E22" s="181">
        <v>2186.1207519999998</v>
      </c>
      <c r="F22" s="266">
        <v>24.680980936661999</v>
      </c>
      <c r="G22" s="267">
        <v>21.909666726866959</v>
      </c>
      <c r="H22" s="121" t="s">
        <v>579</v>
      </c>
      <c r="I22" s="213"/>
      <c r="L22" s="138"/>
      <c r="M22" s="138"/>
    </row>
    <row r="23" spans="1:13" ht="18" customHeight="1" x14ac:dyDescent="0.65">
      <c r="A23" s="214"/>
      <c r="B23" s="124" t="s">
        <v>580</v>
      </c>
      <c r="C23" s="184">
        <v>839.58003900000006</v>
      </c>
      <c r="D23" s="184">
        <v>735.28671399999996</v>
      </c>
      <c r="E23" s="184">
        <v>864.42677200000003</v>
      </c>
      <c r="F23" s="268">
        <v>17.563224731407303</v>
      </c>
      <c r="G23" s="269">
        <v>2.9594239793497401</v>
      </c>
      <c r="H23" s="128" t="s">
        <v>581</v>
      </c>
      <c r="I23" s="215"/>
      <c r="L23" s="138"/>
      <c r="M23" s="138"/>
    </row>
    <row r="24" spans="1:13" ht="18" customHeight="1" x14ac:dyDescent="0.65">
      <c r="A24" s="212"/>
      <c r="B24" s="117" t="s">
        <v>582</v>
      </c>
      <c r="C24" s="181">
        <v>415.12239199999999</v>
      </c>
      <c r="D24" s="181">
        <v>381.36118199999999</v>
      </c>
      <c r="E24" s="181">
        <v>460.189145</v>
      </c>
      <c r="F24" s="266">
        <v>20.670159082945162</v>
      </c>
      <c r="G24" s="267">
        <v>10.856256821723065</v>
      </c>
      <c r="H24" s="121" t="s">
        <v>583</v>
      </c>
      <c r="I24" s="213"/>
      <c r="L24" s="138"/>
      <c r="M24" s="138"/>
    </row>
    <row r="25" spans="1:13" ht="18" customHeight="1" x14ac:dyDescent="0.65">
      <c r="A25" s="214"/>
      <c r="B25" s="124" t="s">
        <v>584</v>
      </c>
      <c r="C25" s="184">
        <v>356.97264000000001</v>
      </c>
      <c r="D25" s="184">
        <v>334.77467000000001</v>
      </c>
      <c r="E25" s="184">
        <v>416.50077599999997</v>
      </c>
      <c r="F25" s="268">
        <v>24.412272887909925</v>
      </c>
      <c r="G25" s="269">
        <v>16.675825912036267</v>
      </c>
      <c r="H25" s="128" t="s">
        <v>585</v>
      </c>
      <c r="I25" s="215"/>
      <c r="L25" s="138"/>
      <c r="M25" s="138"/>
    </row>
    <row r="26" spans="1:13" ht="18" customHeight="1" x14ac:dyDescent="0.65">
      <c r="A26" s="212"/>
      <c r="B26" s="117" t="s">
        <v>586</v>
      </c>
      <c r="C26" s="181">
        <v>299.51654400000001</v>
      </c>
      <c r="D26" s="181">
        <v>294.10326199999997</v>
      </c>
      <c r="E26" s="181">
        <v>405.74913900000001</v>
      </c>
      <c r="F26" s="266">
        <v>37.961454844387291</v>
      </c>
      <c r="G26" s="267">
        <v>35.468022427502376</v>
      </c>
      <c r="H26" s="121" t="s">
        <v>587</v>
      </c>
      <c r="I26" s="213"/>
      <c r="L26" s="138"/>
      <c r="M26" s="138"/>
    </row>
    <row r="27" spans="1:13" ht="18" customHeight="1" x14ac:dyDescent="0.65">
      <c r="A27" s="214"/>
      <c r="B27" s="124" t="s">
        <v>588</v>
      </c>
      <c r="C27" s="184">
        <v>191.867985</v>
      </c>
      <c r="D27" s="184">
        <v>293.73789699999998</v>
      </c>
      <c r="E27" s="184">
        <v>398.39440200000001</v>
      </c>
      <c r="F27" s="268">
        <v>35.629214367256147</v>
      </c>
      <c r="G27" s="269">
        <v>107.63985299579812</v>
      </c>
      <c r="H27" s="128" t="s">
        <v>589</v>
      </c>
      <c r="I27" s="215"/>
      <c r="L27" s="138"/>
      <c r="M27" s="138"/>
    </row>
    <row r="28" spans="1:13" ht="18" customHeight="1" x14ac:dyDescent="0.65">
      <c r="A28" s="212"/>
      <c r="B28" s="117" t="s">
        <v>590</v>
      </c>
      <c r="C28" s="181">
        <v>356.23150600000002</v>
      </c>
      <c r="D28" s="181">
        <v>359.297754</v>
      </c>
      <c r="E28" s="181">
        <v>344.529515</v>
      </c>
      <c r="F28" s="266">
        <v>-4.1103065175297493</v>
      </c>
      <c r="G28" s="267">
        <v>-3.2849399345379671</v>
      </c>
      <c r="H28" s="121" t="s">
        <v>591</v>
      </c>
      <c r="I28" s="213"/>
      <c r="L28" s="138"/>
      <c r="M28" s="138"/>
    </row>
    <row r="29" spans="1:13" ht="18" customHeight="1" x14ac:dyDescent="0.65">
      <c r="A29" s="214"/>
      <c r="B29" s="124" t="s">
        <v>592</v>
      </c>
      <c r="C29" s="184">
        <v>270.28270900000001</v>
      </c>
      <c r="D29" s="184">
        <v>257.006078</v>
      </c>
      <c r="E29" s="184">
        <v>350.89916299999999</v>
      </c>
      <c r="F29" s="268">
        <v>36.533410311019956</v>
      </c>
      <c r="G29" s="269">
        <v>29.826715256135738</v>
      </c>
      <c r="H29" s="128" t="s">
        <v>593</v>
      </c>
      <c r="I29" s="215"/>
      <c r="L29" s="138"/>
      <c r="M29" s="138"/>
    </row>
    <row r="30" spans="1:13" ht="18" customHeight="1" x14ac:dyDescent="0.65">
      <c r="A30" s="212"/>
      <c r="B30" s="117" t="s">
        <v>594</v>
      </c>
      <c r="C30" s="181">
        <v>211.54150300000001</v>
      </c>
      <c r="D30" s="181">
        <v>234.91448800000001</v>
      </c>
      <c r="E30" s="181">
        <v>240.78806299999999</v>
      </c>
      <c r="F30" s="266">
        <v>2.5003034295611348</v>
      </c>
      <c r="G30" s="267">
        <v>13.825447765680288</v>
      </c>
      <c r="H30" s="121" t="s">
        <v>595</v>
      </c>
      <c r="I30" s="213"/>
      <c r="L30" s="138"/>
      <c r="M30" s="138"/>
    </row>
    <row r="31" spans="1:13" ht="18" customHeight="1" x14ac:dyDescent="0.65">
      <c r="A31" s="214"/>
      <c r="B31" s="124" t="s">
        <v>596</v>
      </c>
      <c r="C31" s="184">
        <v>33.941867999999999</v>
      </c>
      <c r="D31" s="184">
        <v>71.409589999999994</v>
      </c>
      <c r="E31" s="184">
        <v>82.139763000000002</v>
      </c>
      <c r="F31" s="268">
        <v>15.026235271761124</v>
      </c>
      <c r="G31" s="269">
        <v>142.001303522835</v>
      </c>
      <c r="H31" s="128" t="s">
        <v>597</v>
      </c>
      <c r="I31" s="215"/>
      <c r="L31" s="138"/>
      <c r="M31" s="138"/>
    </row>
    <row r="32" spans="1:13" ht="18" customHeight="1" x14ac:dyDescent="0.65">
      <c r="A32" s="212"/>
      <c r="B32" s="117" t="s">
        <v>598</v>
      </c>
      <c r="C32" s="181">
        <v>77.340120999999996</v>
      </c>
      <c r="D32" s="181">
        <v>54.536608999999999</v>
      </c>
      <c r="E32" s="181">
        <v>81.092065000000005</v>
      </c>
      <c r="F32" s="266">
        <v>48.692899112960994</v>
      </c>
      <c r="G32" s="267">
        <v>4.8512259245107936</v>
      </c>
      <c r="H32" s="121" t="s">
        <v>599</v>
      </c>
      <c r="I32" s="213"/>
      <c r="L32" s="138"/>
      <c r="M32" s="138"/>
    </row>
    <row r="33" spans="1:13" ht="18" customHeight="1" thickBot="1" x14ac:dyDescent="0.7">
      <c r="A33" s="214"/>
      <c r="B33" s="124" t="s">
        <v>600</v>
      </c>
      <c r="C33" s="184">
        <v>8.5260149999999992</v>
      </c>
      <c r="D33" s="184">
        <v>7.2721359999999997</v>
      </c>
      <c r="E33" s="184">
        <v>4.86714</v>
      </c>
      <c r="F33" s="268">
        <v>-33.071383703495094</v>
      </c>
      <c r="G33" s="269">
        <v>-42.91424540069422</v>
      </c>
      <c r="H33" s="128" t="s">
        <v>601</v>
      </c>
      <c r="I33" s="215"/>
      <c r="L33" s="138"/>
      <c r="M33" s="138"/>
    </row>
    <row r="34" spans="1:13" ht="18" customHeight="1" thickBot="1" x14ac:dyDescent="0.7">
      <c r="A34" s="176" t="s">
        <v>602</v>
      </c>
      <c r="B34" s="177" t="s">
        <v>546</v>
      </c>
      <c r="C34" s="178">
        <v>4133.689534000001</v>
      </c>
      <c r="D34" s="178">
        <v>7354.9458180000011</v>
      </c>
      <c r="E34" s="178">
        <v>8005.6314929999999</v>
      </c>
      <c r="F34" s="264">
        <v>8.8469132350037718</v>
      </c>
      <c r="G34" s="265">
        <v>93.66794306037977</v>
      </c>
      <c r="H34" s="179" t="s">
        <v>146</v>
      </c>
      <c r="I34" s="136" t="s">
        <v>603</v>
      </c>
      <c r="J34" s="236"/>
      <c r="K34" s="237"/>
      <c r="L34" s="138"/>
      <c r="M34" s="138"/>
    </row>
    <row r="35" spans="1:13" ht="18" customHeight="1" x14ac:dyDescent="0.65">
      <c r="A35" s="212"/>
      <c r="B35" s="117" t="s">
        <v>604</v>
      </c>
      <c r="C35" s="181">
        <v>1180.9455370000001</v>
      </c>
      <c r="D35" s="181">
        <v>4334.3621629999998</v>
      </c>
      <c r="E35" s="181">
        <v>4227.3403209999997</v>
      </c>
      <c r="F35" s="266">
        <v>-2.4691485846195516</v>
      </c>
      <c r="G35" s="267">
        <v>257.96234360975438</v>
      </c>
      <c r="H35" s="121" t="s">
        <v>605</v>
      </c>
      <c r="I35" s="213"/>
      <c r="J35" s="236"/>
      <c r="K35" s="237"/>
      <c r="L35" s="138"/>
      <c r="M35" s="138"/>
    </row>
    <row r="36" spans="1:13" ht="18" customHeight="1" x14ac:dyDescent="0.65">
      <c r="A36" s="214"/>
      <c r="B36" s="124" t="s">
        <v>606</v>
      </c>
      <c r="C36" s="184">
        <v>2539.2100070000001</v>
      </c>
      <c r="D36" s="184">
        <v>2639.3856620000001</v>
      </c>
      <c r="E36" s="184">
        <v>3235.88724</v>
      </c>
      <c r="F36" s="268">
        <v>22.600015851719046</v>
      </c>
      <c r="G36" s="269">
        <v>27.436770927943165</v>
      </c>
      <c r="H36" s="128" t="s">
        <v>607</v>
      </c>
      <c r="I36" s="215"/>
      <c r="J36" s="236"/>
      <c r="K36" s="237"/>
      <c r="L36" s="138"/>
      <c r="M36" s="138"/>
    </row>
    <row r="37" spans="1:13" ht="18" customHeight="1" x14ac:dyDescent="0.65">
      <c r="A37" s="212"/>
      <c r="B37" s="117" t="s">
        <v>608</v>
      </c>
      <c r="C37" s="181">
        <v>411.87000699999999</v>
      </c>
      <c r="D37" s="181">
        <v>380.76541800000001</v>
      </c>
      <c r="E37" s="181">
        <v>541.66545299999996</v>
      </c>
      <c r="F37" s="266">
        <v>42.256997981891288</v>
      </c>
      <c r="G37" s="267">
        <v>31.513692134421433</v>
      </c>
      <c r="H37" s="121" t="s">
        <v>609</v>
      </c>
      <c r="I37" s="213"/>
      <c r="J37" s="236"/>
      <c r="K37" s="237"/>
      <c r="L37" s="138"/>
      <c r="M37" s="138"/>
    </row>
    <row r="38" spans="1:13" ht="18" customHeight="1" x14ac:dyDescent="0.65">
      <c r="A38" s="214"/>
      <c r="B38" s="124" t="s">
        <v>610</v>
      </c>
      <c r="C38" s="184">
        <v>1.646018</v>
      </c>
      <c r="D38" s="184">
        <v>0.424844</v>
      </c>
      <c r="E38" s="184">
        <v>0.72526299999999999</v>
      </c>
      <c r="F38" s="268">
        <v>70.71277927898241</v>
      </c>
      <c r="G38" s="269">
        <v>-55.938331172563124</v>
      </c>
      <c r="H38" s="128" t="s">
        <v>611</v>
      </c>
      <c r="I38" s="215"/>
      <c r="J38" s="236"/>
      <c r="K38" s="237"/>
      <c r="L38" s="138"/>
      <c r="M38" s="138"/>
    </row>
    <row r="39" spans="1:13" ht="18" customHeight="1" x14ac:dyDescent="0.65">
      <c r="A39" s="212"/>
      <c r="B39" s="117" t="s">
        <v>612</v>
      </c>
      <c r="C39" s="181">
        <v>1.3599999999999999E-2</v>
      </c>
      <c r="D39" s="181">
        <v>6.0000000000000001E-3</v>
      </c>
      <c r="E39" s="181">
        <v>1.0500000000000001E-2</v>
      </c>
      <c r="F39" s="266">
        <v>75</v>
      </c>
      <c r="G39" s="267">
        <v>-22.794117647058808</v>
      </c>
      <c r="H39" s="121" t="s">
        <v>613</v>
      </c>
      <c r="I39" s="213"/>
      <c r="J39" s="236"/>
      <c r="K39" s="237"/>
      <c r="L39" s="138"/>
      <c r="M39" s="138"/>
    </row>
    <row r="40" spans="1:13" ht="18" customHeight="1" x14ac:dyDescent="0.65">
      <c r="A40" s="214"/>
      <c r="B40" s="124" t="s">
        <v>614</v>
      </c>
      <c r="C40" s="184">
        <v>4.1149999999999997E-3</v>
      </c>
      <c r="D40" s="184">
        <v>1.7309999999999999E-3</v>
      </c>
      <c r="E40" s="184">
        <v>1.7409999999999999E-3</v>
      </c>
      <c r="F40" s="268">
        <v>0.57770075101097884</v>
      </c>
      <c r="G40" s="269">
        <v>-57.691373025516398</v>
      </c>
      <c r="H40" s="128" t="s">
        <v>615</v>
      </c>
      <c r="I40" s="215"/>
      <c r="J40" s="236"/>
      <c r="K40" s="237"/>
      <c r="L40" s="138"/>
      <c r="M40" s="138"/>
    </row>
    <row r="41" spans="1:13" ht="18" customHeight="1" x14ac:dyDescent="0.65">
      <c r="A41" s="212"/>
      <c r="B41" s="117" t="s">
        <v>616</v>
      </c>
      <c r="C41" s="181">
        <v>0</v>
      </c>
      <c r="D41" s="181">
        <v>0</v>
      </c>
      <c r="E41" s="181">
        <v>8.7500000000000002E-4</v>
      </c>
      <c r="F41" s="266" t="s">
        <v>59</v>
      </c>
      <c r="G41" s="267" t="s">
        <v>59</v>
      </c>
      <c r="H41" s="121" t="s">
        <v>617</v>
      </c>
      <c r="I41" s="213"/>
      <c r="J41" s="236"/>
      <c r="K41" s="237"/>
      <c r="L41" s="138"/>
      <c r="M41" s="138"/>
    </row>
    <row r="42" spans="1:13" ht="18" customHeight="1" thickBot="1" x14ac:dyDescent="0.7">
      <c r="A42" s="214"/>
      <c r="B42" s="124" t="s">
        <v>618</v>
      </c>
      <c r="C42" s="184">
        <v>2.5000000000000001E-4</v>
      </c>
      <c r="D42" s="184">
        <v>0</v>
      </c>
      <c r="E42" s="184">
        <v>1E-4</v>
      </c>
      <c r="F42" s="268" t="s">
        <v>59</v>
      </c>
      <c r="G42" s="269">
        <v>-60</v>
      </c>
      <c r="H42" s="128" t="s">
        <v>619</v>
      </c>
      <c r="I42" s="215"/>
      <c r="J42" s="236"/>
      <c r="K42" s="237"/>
      <c r="L42" s="138"/>
      <c r="M42" s="138"/>
    </row>
    <row r="43" spans="1:13" ht="21" customHeight="1" thickBot="1" x14ac:dyDescent="0.7">
      <c r="A43" s="246"/>
      <c r="B43" s="247" t="s">
        <v>145</v>
      </c>
      <c r="C43" s="248">
        <v>29361.225429000002</v>
      </c>
      <c r="D43" s="248">
        <v>29018.864022000005</v>
      </c>
      <c r="E43" s="248">
        <v>31119.351958000003</v>
      </c>
      <c r="F43" s="270">
        <v>7.2383534186850396</v>
      </c>
      <c r="G43" s="271">
        <v>5.9879194526516688</v>
      </c>
      <c r="H43" s="179" t="s">
        <v>146</v>
      </c>
      <c r="I43" s="136"/>
      <c r="L43" s="138"/>
      <c r="M43" s="138"/>
    </row>
    <row r="44" spans="1:13" ht="18" customHeight="1" x14ac:dyDescent="0.65">
      <c r="A44" s="137" t="s">
        <v>620</v>
      </c>
      <c r="B44" s="47"/>
      <c r="C44" s="50"/>
      <c r="D44" s="50"/>
      <c r="E44" s="50"/>
      <c r="F44" s="50"/>
      <c r="G44" s="50"/>
      <c r="H44" s="51"/>
      <c r="I44" s="51" t="s">
        <v>621</v>
      </c>
      <c r="L44" s="138"/>
      <c r="M44" s="138"/>
    </row>
    <row r="45" spans="1:13" x14ac:dyDescent="0.65">
      <c r="A45" s="249"/>
      <c r="B45" s="47"/>
      <c r="C45" s="47"/>
      <c r="D45" s="47"/>
      <c r="E45" s="47"/>
      <c r="F45" s="47"/>
      <c r="G45" s="47"/>
      <c r="L45" s="138"/>
      <c r="M45" s="138"/>
    </row>
    <row r="46" spans="1:13" x14ac:dyDescent="0.65">
      <c r="A46" s="47"/>
      <c r="B46" s="47"/>
      <c r="C46" s="47"/>
      <c r="D46" s="47"/>
      <c r="E46" s="47"/>
      <c r="F46" s="47"/>
      <c r="G46" s="47"/>
      <c r="L46" s="138"/>
      <c r="M46" s="138"/>
    </row>
    <row r="47" spans="1:13" x14ac:dyDescent="0.65">
      <c r="A47" s="47"/>
      <c r="B47" s="47"/>
      <c r="C47" s="47"/>
      <c r="D47" s="47"/>
      <c r="E47" s="47"/>
      <c r="F47" s="47"/>
      <c r="G47" s="47"/>
      <c r="L47" s="138"/>
      <c r="M47" s="138"/>
    </row>
    <row r="48" spans="1:13" x14ac:dyDescent="0.65">
      <c r="A48" s="47"/>
      <c r="B48" s="47"/>
      <c r="C48" s="47"/>
      <c r="D48" s="47"/>
      <c r="E48" s="47"/>
      <c r="F48" s="47"/>
      <c r="G48" s="47"/>
      <c r="L48" s="138"/>
      <c r="M48" s="138"/>
    </row>
    <row r="49" spans="1:13" x14ac:dyDescent="0.65">
      <c r="A49" s="47"/>
      <c r="B49" s="47"/>
      <c r="C49" s="47"/>
      <c r="D49" s="47"/>
      <c r="E49" s="47"/>
      <c r="F49" s="47"/>
      <c r="G49" s="47"/>
      <c r="L49" s="138"/>
      <c r="M49" s="138"/>
    </row>
    <row r="50" spans="1:13" x14ac:dyDescent="0.65">
      <c r="A50" s="47"/>
      <c r="B50" s="47"/>
      <c r="C50" s="47"/>
      <c r="D50" s="47"/>
      <c r="E50" s="47"/>
      <c r="F50" s="47"/>
      <c r="G50" s="47"/>
      <c r="L50" s="138"/>
      <c r="M50" s="138"/>
    </row>
    <row r="51" spans="1:13" x14ac:dyDescent="0.65">
      <c r="A51" s="47"/>
      <c r="B51" s="47"/>
      <c r="C51" s="47"/>
      <c r="D51" s="47"/>
      <c r="E51" s="47"/>
      <c r="F51" s="47"/>
      <c r="G51" s="47"/>
      <c r="L51" s="138"/>
      <c r="M51" s="138"/>
    </row>
    <row r="52" spans="1:13" x14ac:dyDescent="0.65">
      <c r="A52" s="47"/>
      <c r="B52" s="47"/>
      <c r="C52" s="47"/>
      <c r="D52" s="47"/>
      <c r="E52" s="47"/>
      <c r="F52" s="47"/>
      <c r="G52" s="47"/>
      <c r="L52" s="138"/>
      <c r="M52" s="138"/>
    </row>
    <row r="53" spans="1:13" x14ac:dyDescent="0.65">
      <c r="A53" s="47"/>
      <c r="B53" s="47"/>
      <c r="C53" s="47"/>
      <c r="D53" s="47"/>
      <c r="E53" s="47"/>
      <c r="F53" s="47"/>
      <c r="G53" s="47"/>
      <c r="L53" s="138"/>
      <c r="M53" s="138"/>
    </row>
    <row r="54" spans="1:13" x14ac:dyDescent="0.65">
      <c r="A54" s="47"/>
      <c r="B54" s="47"/>
      <c r="C54" s="47"/>
      <c r="D54" s="47"/>
      <c r="E54" s="47"/>
      <c r="F54" s="47"/>
      <c r="G54" s="47"/>
      <c r="L54" s="138"/>
      <c r="M54" s="138"/>
    </row>
    <row r="55" spans="1:13" x14ac:dyDescent="0.65">
      <c r="A55" s="47"/>
      <c r="B55" s="47"/>
      <c r="C55" s="47"/>
      <c r="D55" s="47"/>
      <c r="E55" s="47"/>
      <c r="F55" s="47"/>
      <c r="G55" s="47"/>
      <c r="L55" s="138"/>
      <c r="M55" s="138"/>
    </row>
    <row r="56" spans="1:13" x14ac:dyDescent="0.65">
      <c r="A56" s="47"/>
      <c r="B56" s="47"/>
      <c r="C56" s="47"/>
      <c r="D56" s="47"/>
      <c r="E56" s="47"/>
      <c r="F56" s="47"/>
      <c r="G56" s="47"/>
      <c r="L56" s="138"/>
      <c r="M56" s="138"/>
    </row>
    <row r="57" spans="1:13" x14ac:dyDescent="0.65">
      <c r="A57" s="47"/>
      <c r="B57" s="47"/>
      <c r="C57" s="47"/>
      <c r="D57" s="47"/>
      <c r="E57" s="47"/>
      <c r="F57" s="47"/>
      <c r="G57" s="47"/>
      <c r="L57" s="138"/>
      <c r="M57" s="138"/>
    </row>
    <row r="58" spans="1:13" x14ac:dyDescent="0.65">
      <c r="A58" s="47"/>
      <c r="B58" s="47"/>
      <c r="C58" s="47"/>
      <c r="D58" s="47"/>
      <c r="E58" s="47"/>
      <c r="F58" s="47"/>
      <c r="G58" s="47"/>
      <c r="L58" s="138"/>
      <c r="M58" s="138"/>
    </row>
    <row r="59" spans="1:13" x14ac:dyDescent="0.65">
      <c r="A59" s="47"/>
      <c r="B59" s="47"/>
      <c r="C59" s="47"/>
      <c r="D59" s="47"/>
      <c r="E59" s="47"/>
      <c r="F59" s="47"/>
      <c r="G59" s="47"/>
      <c r="L59" s="138"/>
      <c r="M59" s="138"/>
    </row>
    <row r="60" spans="1:13" x14ac:dyDescent="0.65">
      <c r="A60" s="47"/>
      <c r="B60" s="47"/>
      <c r="C60" s="47"/>
      <c r="D60" s="47"/>
      <c r="E60" s="47"/>
      <c r="F60" s="47"/>
      <c r="G60" s="47"/>
      <c r="L60" s="138"/>
      <c r="M60" s="138"/>
    </row>
    <row r="61" spans="1:13" x14ac:dyDescent="0.65">
      <c r="A61" s="47"/>
      <c r="B61" s="47"/>
      <c r="C61" s="47"/>
      <c r="D61" s="47"/>
      <c r="E61" s="47"/>
      <c r="F61" s="47"/>
      <c r="G61" s="47"/>
      <c r="L61" s="138"/>
      <c r="M61" s="138"/>
    </row>
    <row r="62" spans="1:13" x14ac:dyDescent="0.65">
      <c r="A62" s="47"/>
      <c r="B62" s="47"/>
      <c r="C62" s="47"/>
      <c r="D62" s="47"/>
      <c r="E62" s="47"/>
      <c r="F62" s="47"/>
      <c r="G62" s="47"/>
      <c r="L62" s="138"/>
      <c r="M62" s="138"/>
    </row>
    <row r="63" spans="1:13" x14ac:dyDescent="0.65">
      <c r="A63" s="47"/>
      <c r="B63" s="47"/>
      <c r="C63" s="47"/>
      <c r="D63" s="47"/>
      <c r="E63" s="47"/>
      <c r="F63" s="47"/>
      <c r="G63" s="47"/>
      <c r="L63" s="138"/>
      <c r="M63" s="138"/>
    </row>
    <row r="64" spans="1:13" x14ac:dyDescent="0.65">
      <c r="A64" s="47"/>
      <c r="B64" s="47"/>
      <c r="C64" s="47"/>
      <c r="D64" s="47"/>
      <c r="E64" s="47"/>
      <c r="F64" s="47"/>
      <c r="G64" s="47"/>
      <c r="L64" s="138"/>
      <c r="M64" s="138"/>
    </row>
    <row r="65" spans="1:13" x14ac:dyDescent="0.65">
      <c r="A65" s="47"/>
      <c r="B65" s="47"/>
      <c r="C65" s="47"/>
      <c r="D65" s="47"/>
      <c r="E65" s="47"/>
      <c r="F65" s="47"/>
      <c r="G65" s="47"/>
      <c r="L65" s="138"/>
      <c r="M65" s="138"/>
    </row>
    <row r="66" spans="1:13" x14ac:dyDescent="0.65">
      <c r="A66" s="47"/>
      <c r="B66" s="47"/>
      <c r="C66" s="47"/>
      <c r="D66" s="47"/>
      <c r="E66" s="47"/>
      <c r="F66" s="47"/>
      <c r="G66" s="47"/>
      <c r="L66" s="138"/>
      <c r="M66" s="138"/>
    </row>
    <row r="67" spans="1:13" x14ac:dyDescent="0.65">
      <c r="A67" s="47"/>
      <c r="B67" s="47"/>
      <c r="C67" s="47"/>
      <c r="D67" s="47"/>
      <c r="E67" s="47"/>
      <c r="F67" s="47"/>
      <c r="G67" s="47"/>
      <c r="L67" s="138"/>
      <c r="M67" s="138"/>
    </row>
    <row r="68" spans="1:13" x14ac:dyDescent="0.65">
      <c r="A68" s="47"/>
      <c r="B68" s="47"/>
      <c r="C68" s="47"/>
      <c r="D68" s="47"/>
      <c r="E68" s="47"/>
      <c r="F68" s="47"/>
      <c r="G68" s="47"/>
      <c r="L68" s="138"/>
      <c r="M68" s="138"/>
    </row>
    <row r="69" spans="1:13" x14ac:dyDescent="0.65">
      <c r="A69" s="47"/>
      <c r="B69" s="47"/>
      <c r="C69" s="47"/>
      <c r="D69" s="47"/>
      <c r="E69" s="47"/>
      <c r="F69" s="47"/>
      <c r="G69" s="47"/>
      <c r="L69" s="138"/>
      <c r="M69" s="138"/>
    </row>
    <row r="70" spans="1:13" x14ac:dyDescent="0.65">
      <c r="A70" s="47"/>
      <c r="B70" s="47"/>
      <c r="C70" s="47"/>
      <c r="D70" s="47"/>
      <c r="E70" s="47"/>
      <c r="F70" s="47"/>
      <c r="G70" s="47"/>
      <c r="L70" s="138"/>
      <c r="M70" s="138"/>
    </row>
    <row r="71" spans="1:13" x14ac:dyDescent="0.65">
      <c r="A71" s="47"/>
      <c r="B71" s="47"/>
      <c r="C71" s="47"/>
      <c r="D71" s="47"/>
      <c r="E71" s="47"/>
      <c r="F71" s="47"/>
      <c r="G71" s="47"/>
      <c r="L71" s="138"/>
      <c r="M71" s="138"/>
    </row>
    <row r="72" spans="1:13" x14ac:dyDescent="0.65">
      <c r="A72" s="47"/>
      <c r="B72" s="47"/>
      <c r="C72" s="47"/>
      <c r="D72" s="47"/>
      <c r="E72" s="47"/>
      <c r="F72" s="47"/>
      <c r="G72" s="47"/>
      <c r="L72" s="138"/>
      <c r="M72" s="138"/>
    </row>
    <row r="73" spans="1:13" x14ac:dyDescent="0.65">
      <c r="A73" s="47"/>
      <c r="B73" s="47"/>
      <c r="C73" s="47"/>
      <c r="D73" s="47"/>
      <c r="E73" s="47"/>
      <c r="F73" s="47"/>
      <c r="G73" s="47"/>
      <c r="L73" s="138"/>
      <c r="M73" s="138"/>
    </row>
    <row r="74" spans="1:13" x14ac:dyDescent="0.65">
      <c r="A74" s="47"/>
      <c r="B74" s="47"/>
      <c r="C74" s="47"/>
      <c r="D74" s="47"/>
      <c r="E74" s="47"/>
      <c r="F74" s="47"/>
      <c r="G74" s="47"/>
      <c r="L74" s="138"/>
      <c r="M74" s="138"/>
    </row>
    <row r="75" spans="1:13" x14ac:dyDescent="0.65">
      <c r="A75" s="47"/>
      <c r="B75" s="47"/>
      <c r="C75" s="47"/>
      <c r="D75" s="47"/>
      <c r="E75" s="47"/>
      <c r="F75" s="47"/>
      <c r="G75" s="47"/>
      <c r="L75" s="138"/>
      <c r="M75" s="138"/>
    </row>
    <row r="76" spans="1:13" x14ac:dyDescent="0.65">
      <c r="A76" s="47"/>
      <c r="B76" s="47"/>
      <c r="C76" s="47"/>
      <c r="D76" s="47"/>
      <c r="E76" s="47"/>
      <c r="F76" s="47"/>
      <c r="G76" s="47"/>
      <c r="L76" s="138"/>
      <c r="M76" s="138"/>
    </row>
    <row r="77" spans="1:13" x14ac:dyDescent="0.65">
      <c r="A77" s="47"/>
      <c r="B77" s="47"/>
      <c r="C77" s="47"/>
      <c r="D77" s="47"/>
      <c r="E77" s="47"/>
      <c r="F77" s="47"/>
      <c r="G77" s="47"/>
      <c r="L77" s="138"/>
      <c r="M77" s="138"/>
    </row>
    <row r="78" spans="1:13" x14ac:dyDescent="0.65">
      <c r="A78" s="47"/>
      <c r="B78" s="47"/>
      <c r="C78" s="47"/>
      <c r="D78" s="47"/>
      <c r="E78" s="47"/>
      <c r="F78" s="47"/>
      <c r="G78" s="47"/>
      <c r="L78" s="138"/>
      <c r="M78" s="138"/>
    </row>
    <row r="79" spans="1:13" x14ac:dyDescent="0.65">
      <c r="A79" s="47"/>
      <c r="B79" s="47"/>
      <c r="C79" s="47"/>
      <c r="D79" s="47"/>
      <c r="E79" s="47"/>
      <c r="F79" s="47"/>
      <c r="G79" s="47"/>
      <c r="L79" s="138"/>
      <c r="M79" s="138"/>
    </row>
    <row r="80" spans="1:13" x14ac:dyDescent="0.65">
      <c r="A80" s="47"/>
      <c r="B80" s="47"/>
      <c r="C80" s="47"/>
      <c r="D80" s="47"/>
      <c r="E80" s="47"/>
      <c r="F80" s="47"/>
      <c r="G80" s="47"/>
      <c r="L80" s="138"/>
      <c r="M80" s="138"/>
    </row>
    <row r="81" spans="1:13" x14ac:dyDescent="0.65">
      <c r="A81" s="47"/>
      <c r="B81" s="47"/>
      <c r="C81" s="47"/>
      <c r="D81" s="47"/>
      <c r="E81" s="47"/>
      <c r="F81" s="47"/>
      <c r="G81" s="47"/>
      <c r="L81" s="138"/>
      <c r="M81" s="138"/>
    </row>
    <row r="82" spans="1:13" x14ac:dyDescent="0.65">
      <c r="A82" s="47"/>
      <c r="B82" s="47"/>
      <c r="C82" s="47"/>
      <c r="D82" s="47"/>
      <c r="E82" s="47"/>
      <c r="F82" s="47"/>
      <c r="G82" s="47"/>
      <c r="L82" s="138"/>
      <c r="M82" s="138"/>
    </row>
    <row r="83" spans="1:13" x14ac:dyDescent="0.65">
      <c r="A83" s="47"/>
      <c r="B83" s="47"/>
      <c r="C83" s="47"/>
      <c r="D83" s="47"/>
      <c r="E83" s="47"/>
      <c r="F83" s="47"/>
      <c r="G83" s="47"/>
      <c r="L83" s="138"/>
      <c r="M83" s="138"/>
    </row>
    <row r="84" spans="1:13" x14ac:dyDescent="0.65">
      <c r="A84" s="47"/>
      <c r="B84" s="47"/>
      <c r="C84" s="47"/>
      <c r="D84" s="47"/>
      <c r="E84" s="47"/>
      <c r="F84" s="47"/>
      <c r="G84" s="47"/>
      <c r="L84" s="138"/>
      <c r="M84" s="138"/>
    </row>
    <row r="85" spans="1:13" x14ac:dyDescent="0.65">
      <c r="A85" s="47"/>
      <c r="B85" s="47"/>
      <c r="C85" s="47"/>
      <c r="D85" s="47"/>
      <c r="E85" s="47"/>
      <c r="F85" s="47"/>
      <c r="G85" s="47"/>
      <c r="L85" s="138"/>
      <c r="M85" s="138"/>
    </row>
    <row r="86" spans="1:13" x14ac:dyDescent="0.65">
      <c r="A86" s="47"/>
      <c r="B86" s="47"/>
      <c r="C86" s="47"/>
      <c r="D86" s="47"/>
      <c r="E86" s="47"/>
      <c r="F86" s="47"/>
      <c r="G86" s="47"/>
      <c r="L86" s="138"/>
      <c r="M86" s="138"/>
    </row>
    <row r="87" spans="1:13" x14ac:dyDescent="0.65">
      <c r="A87" s="47"/>
      <c r="B87" s="47"/>
      <c r="C87" s="47"/>
      <c r="D87" s="47"/>
      <c r="E87" s="47"/>
      <c r="F87" s="47"/>
      <c r="G87" s="47"/>
      <c r="L87" s="138"/>
      <c r="M87" s="138"/>
    </row>
    <row r="88" spans="1:13" x14ac:dyDescent="0.65">
      <c r="A88" s="47"/>
      <c r="B88" s="47"/>
      <c r="C88" s="47"/>
      <c r="D88" s="47"/>
      <c r="E88" s="47"/>
      <c r="F88" s="47"/>
      <c r="G88" s="47"/>
      <c r="L88" s="138"/>
      <c r="M88" s="138"/>
    </row>
    <row r="89" spans="1:13" x14ac:dyDescent="0.65">
      <c r="A89" s="47"/>
      <c r="B89" s="47"/>
      <c r="C89" s="47"/>
      <c r="D89" s="47"/>
      <c r="E89" s="47"/>
      <c r="F89" s="47"/>
      <c r="G89" s="47"/>
      <c r="L89" s="138"/>
      <c r="M89" s="138"/>
    </row>
    <row r="90" spans="1:13" x14ac:dyDescent="0.65">
      <c r="A90" s="47"/>
      <c r="B90" s="47"/>
      <c r="C90" s="47"/>
      <c r="D90" s="47"/>
      <c r="E90" s="47"/>
      <c r="F90" s="47"/>
      <c r="G90" s="47"/>
      <c r="L90" s="138"/>
      <c r="M90" s="138"/>
    </row>
    <row r="91" spans="1:13" x14ac:dyDescent="0.65">
      <c r="A91" s="47"/>
      <c r="B91" s="47"/>
      <c r="C91" s="47"/>
      <c r="D91" s="47"/>
      <c r="E91" s="47"/>
      <c r="F91" s="47"/>
      <c r="G91" s="47"/>
      <c r="L91" s="138"/>
      <c r="M91" s="138"/>
    </row>
    <row r="92" spans="1:13" x14ac:dyDescent="0.65">
      <c r="A92" s="47"/>
      <c r="B92" s="47"/>
      <c r="C92" s="47"/>
      <c r="D92" s="47"/>
      <c r="E92" s="47"/>
      <c r="F92" s="47"/>
      <c r="G92" s="47"/>
      <c r="L92" s="138"/>
      <c r="M92" s="138"/>
    </row>
    <row r="93" spans="1:13" x14ac:dyDescent="0.65">
      <c r="A93" s="47"/>
      <c r="B93" s="47"/>
      <c r="C93" s="47"/>
      <c r="D93" s="47"/>
      <c r="E93" s="47"/>
      <c r="F93" s="47"/>
      <c r="G93" s="47"/>
      <c r="L93" s="138"/>
      <c r="M93" s="138"/>
    </row>
    <row r="94" spans="1:13" x14ac:dyDescent="0.65">
      <c r="A94" s="47"/>
      <c r="B94" s="47"/>
      <c r="C94" s="47"/>
      <c r="D94" s="47"/>
      <c r="E94" s="47"/>
      <c r="F94" s="47"/>
      <c r="G94" s="47"/>
      <c r="L94" s="138"/>
      <c r="M94" s="138"/>
    </row>
    <row r="95" spans="1:13" x14ac:dyDescent="0.65">
      <c r="A95" s="47"/>
      <c r="B95" s="47"/>
      <c r="C95" s="47"/>
      <c r="D95" s="47"/>
      <c r="E95" s="47"/>
      <c r="F95" s="47"/>
      <c r="G95" s="47"/>
      <c r="L95" s="138"/>
      <c r="M95" s="138"/>
    </row>
    <row r="96" spans="1:13" x14ac:dyDescent="0.65">
      <c r="A96" s="47"/>
      <c r="B96" s="47"/>
      <c r="C96" s="47"/>
      <c r="D96" s="47"/>
      <c r="E96" s="47"/>
      <c r="F96" s="47"/>
      <c r="G96" s="47"/>
      <c r="L96" s="138"/>
      <c r="M96" s="138"/>
    </row>
    <row r="97" spans="1:13" x14ac:dyDescent="0.65">
      <c r="A97" s="47"/>
      <c r="B97" s="47"/>
      <c r="C97" s="47"/>
      <c r="D97" s="47"/>
      <c r="E97" s="47"/>
      <c r="F97" s="47"/>
      <c r="G97" s="47"/>
      <c r="L97" s="138"/>
      <c r="M97" s="138"/>
    </row>
    <row r="98" spans="1:13" x14ac:dyDescent="0.65">
      <c r="A98" s="47"/>
      <c r="B98" s="47"/>
      <c r="C98" s="47"/>
      <c r="D98" s="47"/>
      <c r="E98" s="47"/>
      <c r="F98" s="47"/>
      <c r="G98" s="47"/>
      <c r="L98" s="138"/>
      <c r="M98" s="138"/>
    </row>
    <row r="99" spans="1:13" x14ac:dyDescent="0.65">
      <c r="A99" s="47"/>
      <c r="B99" s="47"/>
      <c r="C99" s="47"/>
      <c r="D99" s="47"/>
      <c r="E99" s="47"/>
      <c r="F99" s="47"/>
      <c r="G99" s="47"/>
      <c r="L99" s="138"/>
      <c r="M99" s="138"/>
    </row>
    <row r="100" spans="1:13" x14ac:dyDescent="0.65">
      <c r="A100" s="47"/>
      <c r="B100" s="47"/>
      <c r="C100" s="47"/>
      <c r="D100" s="47"/>
      <c r="E100" s="47"/>
      <c r="F100" s="47"/>
      <c r="G100" s="47"/>
      <c r="L100" s="138"/>
      <c r="M100" s="138"/>
    </row>
    <row r="101" spans="1:13" x14ac:dyDescent="0.65">
      <c r="A101" s="47"/>
      <c r="B101" s="47"/>
      <c r="C101" s="47"/>
      <c r="D101" s="47"/>
      <c r="E101" s="47"/>
      <c r="F101" s="47"/>
      <c r="G101" s="47"/>
      <c r="L101" s="138"/>
      <c r="M101" s="138"/>
    </row>
    <row r="102" spans="1:13" x14ac:dyDescent="0.65">
      <c r="A102" s="47"/>
      <c r="B102" s="47"/>
      <c r="C102" s="47"/>
      <c r="D102" s="47"/>
      <c r="E102" s="47"/>
      <c r="F102" s="47"/>
      <c r="G102" s="47"/>
      <c r="L102" s="138"/>
      <c r="M102" s="138"/>
    </row>
    <row r="103" spans="1:13" x14ac:dyDescent="0.65">
      <c r="A103" s="47"/>
      <c r="B103" s="47"/>
      <c r="C103" s="47"/>
      <c r="D103" s="47"/>
      <c r="E103" s="47"/>
      <c r="F103" s="47"/>
      <c r="G103" s="47"/>
      <c r="L103" s="138"/>
      <c r="M103" s="138"/>
    </row>
    <row r="104" spans="1:13" x14ac:dyDescent="0.65">
      <c r="A104" s="47"/>
      <c r="B104" s="47"/>
      <c r="C104" s="47"/>
      <c r="D104" s="47"/>
      <c r="E104" s="47"/>
      <c r="F104" s="47"/>
      <c r="G104" s="47"/>
      <c r="L104" s="138"/>
      <c r="M104" s="138"/>
    </row>
    <row r="105" spans="1:13" x14ac:dyDescent="0.65">
      <c r="A105" s="47"/>
      <c r="B105" s="47"/>
      <c r="C105" s="47"/>
      <c r="D105" s="47"/>
      <c r="E105" s="47"/>
      <c r="F105" s="47"/>
      <c r="G105" s="47"/>
      <c r="L105" s="138"/>
      <c r="M105" s="138"/>
    </row>
    <row r="106" spans="1:13" x14ac:dyDescent="0.65">
      <c r="A106" s="47"/>
      <c r="B106" s="47"/>
      <c r="C106" s="47"/>
      <c r="D106" s="47"/>
      <c r="E106" s="47"/>
      <c r="F106" s="47"/>
      <c r="G106" s="47"/>
      <c r="L106" s="138"/>
      <c r="M106" s="138"/>
    </row>
    <row r="107" spans="1:13" x14ac:dyDescent="0.65">
      <c r="A107" s="47"/>
      <c r="B107" s="47"/>
      <c r="C107" s="47"/>
      <c r="D107" s="47"/>
      <c r="E107" s="47"/>
      <c r="F107" s="47"/>
      <c r="G107" s="47"/>
      <c r="L107" s="138"/>
      <c r="M107" s="138"/>
    </row>
    <row r="108" spans="1:13" x14ac:dyDescent="0.65">
      <c r="A108" s="47"/>
      <c r="B108" s="47"/>
      <c r="C108" s="47"/>
      <c r="D108" s="47"/>
      <c r="E108" s="47"/>
      <c r="F108" s="47"/>
      <c r="G108" s="47"/>
      <c r="L108" s="138"/>
      <c r="M108" s="138"/>
    </row>
    <row r="109" spans="1:13" x14ac:dyDescent="0.65">
      <c r="A109" s="47"/>
      <c r="B109" s="47"/>
      <c r="C109" s="47"/>
      <c r="D109" s="47"/>
      <c r="E109" s="47"/>
      <c r="F109" s="47"/>
      <c r="G109" s="47"/>
      <c r="L109" s="138"/>
      <c r="M109" s="138"/>
    </row>
    <row r="110" spans="1:13" x14ac:dyDescent="0.65">
      <c r="A110" s="47"/>
      <c r="B110" s="47"/>
      <c r="C110" s="47"/>
      <c r="D110" s="47"/>
      <c r="E110" s="47"/>
      <c r="F110" s="47"/>
      <c r="G110" s="47"/>
      <c r="L110" s="138"/>
      <c r="M110" s="138"/>
    </row>
    <row r="111" spans="1:13" x14ac:dyDescent="0.65">
      <c r="A111" s="47"/>
      <c r="B111" s="47"/>
      <c r="C111" s="47"/>
      <c r="D111" s="47"/>
      <c r="E111" s="47"/>
      <c r="F111" s="47"/>
      <c r="G111" s="47"/>
      <c r="L111" s="138"/>
      <c r="M111" s="138"/>
    </row>
    <row r="112" spans="1:13" x14ac:dyDescent="0.65">
      <c r="A112" s="47"/>
      <c r="B112" s="47"/>
      <c r="C112" s="47"/>
      <c r="D112" s="47"/>
      <c r="E112" s="47"/>
      <c r="F112" s="47"/>
      <c r="G112" s="47"/>
      <c r="L112" s="138"/>
      <c r="M112" s="138"/>
    </row>
    <row r="113" spans="1:13" x14ac:dyDescent="0.65">
      <c r="A113" s="47"/>
      <c r="B113" s="47"/>
      <c r="C113" s="47"/>
      <c r="D113" s="47"/>
      <c r="E113" s="47"/>
      <c r="F113" s="47"/>
      <c r="G113" s="47"/>
      <c r="L113" s="138"/>
      <c r="M113" s="138"/>
    </row>
    <row r="114" spans="1:13" x14ac:dyDescent="0.65">
      <c r="A114" s="47"/>
      <c r="B114" s="47"/>
      <c r="C114" s="47"/>
      <c r="D114" s="47"/>
      <c r="E114" s="47"/>
      <c r="F114" s="47"/>
      <c r="G114" s="47"/>
      <c r="L114" s="138"/>
      <c r="M114" s="138"/>
    </row>
    <row r="115" spans="1:13" x14ac:dyDescent="0.65">
      <c r="A115" s="47"/>
      <c r="B115" s="47"/>
      <c r="C115" s="47"/>
      <c r="D115" s="47"/>
      <c r="E115" s="47"/>
      <c r="F115" s="47"/>
      <c r="G115" s="47"/>
      <c r="L115" s="138"/>
      <c r="M115" s="138"/>
    </row>
    <row r="116" spans="1:13" x14ac:dyDescent="0.65">
      <c r="A116" s="47"/>
      <c r="B116" s="47"/>
      <c r="C116" s="47"/>
      <c r="D116" s="47"/>
      <c r="E116" s="47"/>
      <c r="F116" s="47"/>
      <c r="G116" s="47"/>
      <c r="L116" s="138"/>
      <c r="M116" s="138"/>
    </row>
    <row r="117" spans="1:13" x14ac:dyDescent="0.65">
      <c r="A117" s="47"/>
      <c r="B117" s="47"/>
      <c r="C117" s="47"/>
      <c r="D117" s="47"/>
      <c r="E117" s="47"/>
      <c r="F117" s="47"/>
      <c r="G117" s="47"/>
      <c r="L117" s="138"/>
      <c r="M117" s="138"/>
    </row>
    <row r="118" spans="1:13" x14ac:dyDescent="0.65">
      <c r="A118" s="47"/>
      <c r="B118" s="47"/>
      <c r="C118" s="47"/>
      <c r="D118" s="47"/>
      <c r="E118" s="47"/>
      <c r="F118" s="47"/>
      <c r="G118" s="47"/>
    </row>
  </sheetData>
  <sortState xmlns:xlrd2="http://schemas.microsoft.com/office/spreadsheetml/2017/richdata2" ref="B31:E40">
    <sortCondition descending="1" ref="E31:E40"/>
  </sortState>
  <mergeCells count="5">
    <mergeCell ref="H4:H5"/>
    <mergeCell ref="A4:A5"/>
    <mergeCell ref="B4:B5"/>
    <mergeCell ref="I4:I5"/>
    <mergeCell ref="F4:G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tabColor rgb="FF474D9B"/>
    <pageSetUpPr fitToPage="1"/>
  </sheetPr>
  <dimension ref="A1:L107"/>
  <sheetViews>
    <sheetView showGridLines="0" rightToLeft="1" zoomScaleNormal="100" workbookViewId="0"/>
  </sheetViews>
  <sheetFormatPr defaultColWidth="8.90625" defaultRowHeight="18" customHeight="1" x14ac:dyDescent="0.65"/>
  <cols>
    <col min="1" max="1" width="12.7265625" style="138" customWidth="1"/>
    <col min="2" max="3" width="15.7265625" style="138" customWidth="1"/>
    <col min="4" max="4" width="14" style="138" customWidth="1"/>
    <col min="5" max="6" width="7" style="138" customWidth="1"/>
    <col min="7" max="7" width="17" style="138" customWidth="1"/>
    <col min="8" max="8" width="17.90625" style="138" customWidth="1"/>
    <col min="9" max="260" width="8.90625" style="138"/>
    <col min="261" max="263" width="25.90625" style="138" customWidth="1"/>
    <col min="264" max="516" width="8.90625" style="138"/>
    <col min="517" max="519" width="25.90625" style="138" customWidth="1"/>
    <col min="520" max="772" width="8.90625" style="138"/>
    <col min="773" max="775" width="25.90625" style="138" customWidth="1"/>
    <col min="776" max="1028" width="8.90625" style="138"/>
    <col min="1029" max="1031" width="25.90625" style="138" customWidth="1"/>
    <col min="1032" max="1284" width="8.90625" style="138"/>
    <col min="1285" max="1287" width="25.90625" style="138" customWidth="1"/>
    <col min="1288" max="1540" width="8.90625" style="138"/>
    <col min="1541" max="1543" width="25.90625" style="138" customWidth="1"/>
    <col min="1544" max="1796" width="8.90625" style="138"/>
    <col min="1797" max="1799" width="25.90625" style="138" customWidth="1"/>
    <col min="1800" max="2052" width="8.90625" style="138"/>
    <col min="2053" max="2055" width="25.90625" style="138" customWidth="1"/>
    <col min="2056" max="2308" width="8.90625" style="138"/>
    <col min="2309" max="2311" width="25.90625" style="138" customWidth="1"/>
    <col min="2312" max="2564" width="8.90625" style="138"/>
    <col min="2565" max="2567" width="25.90625" style="138" customWidth="1"/>
    <col min="2568" max="2820" width="8.90625" style="138"/>
    <col min="2821" max="2823" width="25.90625" style="138" customWidth="1"/>
    <col min="2824" max="3076" width="8.90625" style="138"/>
    <col min="3077" max="3079" width="25.90625" style="138" customWidth="1"/>
    <col min="3080" max="3332" width="8.90625" style="138"/>
    <col min="3333" max="3335" width="25.90625" style="138" customWidth="1"/>
    <col min="3336" max="3588" width="8.90625" style="138"/>
    <col min="3589" max="3591" width="25.90625" style="138" customWidth="1"/>
    <col min="3592" max="3844" width="8.90625" style="138"/>
    <col min="3845" max="3847" width="25.90625" style="138" customWidth="1"/>
    <col min="3848" max="4100" width="8.90625" style="138"/>
    <col min="4101" max="4103" width="25.90625" style="138" customWidth="1"/>
    <col min="4104" max="4356" width="8.90625" style="138"/>
    <col min="4357" max="4359" width="25.90625" style="138" customWidth="1"/>
    <col min="4360" max="4612" width="8.90625" style="138"/>
    <col min="4613" max="4615" width="25.90625" style="138" customWidth="1"/>
    <col min="4616" max="4868" width="8.90625" style="138"/>
    <col min="4869" max="4871" width="25.90625" style="138" customWidth="1"/>
    <col min="4872" max="5124" width="8.90625" style="138"/>
    <col min="5125" max="5127" width="25.90625" style="138" customWidth="1"/>
    <col min="5128" max="5380" width="8.90625" style="138"/>
    <col min="5381" max="5383" width="25.90625" style="138" customWidth="1"/>
    <col min="5384" max="5636" width="8.90625" style="138"/>
    <col min="5637" max="5639" width="25.90625" style="138" customWidth="1"/>
    <col min="5640" max="5892" width="8.90625" style="138"/>
    <col min="5893" max="5895" width="25.90625" style="138" customWidth="1"/>
    <col min="5896" max="6148" width="8.90625" style="138"/>
    <col min="6149" max="6151" width="25.90625" style="138" customWidth="1"/>
    <col min="6152" max="6404" width="8.90625" style="138"/>
    <col min="6405" max="6407" width="25.90625" style="138" customWidth="1"/>
    <col min="6408" max="6660" width="8.90625" style="138"/>
    <col min="6661" max="6663" width="25.90625" style="138" customWidth="1"/>
    <col min="6664" max="6916" width="8.90625" style="138"/>
    <col min="6917" max="6919" width="25.90625" style="138" customWidth="1"/>
    <col min="6920" max="7172" width="8.90625" style="138"/>
    <col min="7173" max="7175" width="25.90625" style="138" customWidth="1"/>
    <col min="7176" max="7428" width="8.90625" style="138"/>
    <col min="7429" max="7431" width="25.90625" style="138" customWidth="1"/>
    <col min="7432" max="7684" width="8.90625" style="138"/>
    <col min="7685" max="7687" width="25.90625" style="138" customWidth="1"/>
    <col min="7688" max="7940" width="8.90625" style="138"/>
    <col min="7941" max="7943" width="25.90625" style="138" customWidth="1"/>
    <col min="7944" max="8196" width="8.90625" style="138"/>
    <col min="8197" max="8199" width="25.90625" style="138" customWidth="1"/>
    <col min="8200" max="8452" width="8.90625" style="138"/>
    <col min="8453" max="8455" width="25.90625" style="138" customWidth="1"/>
    <col min="8456" max="8708" width="8.90625" style="138"/>
    <col min="8709" max="8711" width="25.90625" style="138" customWidth="1"/>
    <col min="8712" max="8964" width="8.90625" style="138"/>
    <col min="8965" max="8967" width="25.90625" style="138" customWidth="1"/>
    <col min="8968" max="9220" width="8.90625" style="138"/>
    <col min="9221" max="9223" width="25.90625" style="138" customWidth="1"/>
    <col min="9224" max="9476" width="8.90625" style="138"/>
    <col min="9477" max="9479" width="25.90625" style="138" customWidth="1"/>
    <col min="9480" max="9732" width="8.90625" style="138"/>
    <col min="9733" max="9735" width="25.90625" style="138" customWidth="1"/>
    <col min="9736" max="9988" width="8.90625" style="138"/>
    <col min="9989" max="9991" width="25.90625" style="138" customWidth="1"/>
    <col min="9992" max="10244" width="8.90625" style="138"/>
    <col min="10245" max="10247" width="25.90625" style="138" customWidth="1"/>
    <col min="10248" max="10500" width="8.90625" style="138"/>
    <col min="10501" max="10503" width="25.90625" style="138" customWidth="1"/>
    <col min="10504" max="10756" width="8.90625" style="138"/>
    <col min="10757" max="10759" width="25.90625" style="138" customWidth="1"/>
    <col min="10760" max="11012" width="8.90625" style="138"/>
    <col min="11013" max="11015" width="25.90625" style="138" customWidth="1"/>
    <col min="11016" max="11268" width="8.90625" style="138"/>
    <col min="11269" max="11271" width="25.90625" style="138" customWidth="1"/>
    <col min="11272" max="11524" width="8.90625" style="138"/>
    <col min="11525" max="11527" width="25.90625" style="138" customWidth="1"/>
    <col min="11528" max="11780" width="8.90625" style="138"/>
    <col min="11781" max="11783" width="25.90625" style="138" customWidth="1"/>
    <col min="11784" max="12036" width="8.90625" style="138"/>
    <col min="12037" max="12039" width="25.90625" style="138" customWidth="1"/>
    <col min="12040" max="12292" width="8.90625" style="138"/>
    <col min="12293" max="12295" width="25.90625" style="138" customWidth="1"/>
    <col min="12296" max="12548" width="8.90625" style="138"/>
    <col min="12549" max="12551" width="25.90625" style="138" customWidth="1"/>
    <col min="12552" max="12804" width="8.90625" style="138"/>
    <col min="12805" max="12807" width="25.90625" style="138" customWidth="1"/>
    <col min="12808" max="13060" width="8.90625" style="138"/>
    <col min="13061" max="13063" width="25.90625" style="138" customWidth="1"/>
    <col min="13064" max="13316" width="8.90625" style="138"/>
    <col min="13317" max="13319" width="25.90625" style="138" customWidth="1"/>
    <col min="13320" max="13572" width="8.90625" style="138"/>
    <col min="13573" max="13575" width="25.90625" style="138" customWidth="1"/>
    <col min="13576" max="13828" width="8.90625" style="138"/>
    <col min="13829" max="13831" width="25.90625" style="138" customWidth="1"/>
    <col min="13832" max="14084" width="8.90625" style="138"/>
    <col min="14085" max="14087" width="25.90625" style="138" customWidth="1"/>
    <col min="14088" max="14340" width="8.90625" style="138"/>
    <col min="14341" max="14343" width="25.90625" style="138" customWidth="1"/>
    <col min="14344" max="14596" width="8.90625" style="138"/>
    <col min="14597" max="14599" width="25.90625" style="138" customWidth="1"/>
    <col min="14600" max="14852" width="8.90625" style="138"/>
    <col min="14853" max="14855" width="25.90625" style="138" customWidth="1"/>
    <col min="14856" max="15108" width="8.90625" style="138"/>
    <col min="15109" max="15111" width="25.90625" style="138" customWidth="1"/>
    <col min="15112" max="15364" width="8.90625" style="138"/>
    <col min="15365" max="15367" width="25.90625" style="138" customWidth="1"/>
    <col min="15368" max="15620" width="8.90625" style="138"/>
    <col min="15621" max="15623" width="25.90625" style="138" customWidth="1"/>
    <col min="15624" max="15876" width="8.90625" style="138"/>
    <col min="15877" max="15879" width="25.90625" style="138" customWidth="1"/>
    <col min="15880" max="16132" width="8.90625" style="138"/>
    <col min="16133" max="16135" width="25.90625" style="138" customWidth="1"/>
    <col min="16136" max="16384" width="8.90625" style="138"/>
  </cols>
  <sheetData>
    <row r="1" spans="1:12" s="73" customFormat="1" ht="57.65" customHeight="1" x14ac:dyDescent="0.55000000000000004"/>
    <row r="2" spans="1:12" s="79" customFormat="1" ht="18" customHeight="1" x14ac:dyDescent="0.55000000000000004">
      <c r="A2" s="34" t="s">
        <v>622</v>
      </c>
      <c r="B2" s="34"/>
      <c r="C2" s="34"/>
      <c r="D2" s="34"/>
      <c r="E2" s="34"/>
      <c r="F2" s="34"/>
      <c r="G2" s="86"/>
      <c r="H2" s="86"/>
      <c r="I2" s="86"/>
      <c r="J2" s="86"/>
      <c r="K2" s="86"/>
      <c r="L2" s="86"/>
    </row>
    <row r="3" spans="1:12" s="79" customFormat="1" ht="18" customHeight="1" x14ac:dyDescent="0.55000000000000004">
      <c r="A3" s="16" t="s">
        <v>623</v>
      </c>
      <c r="B3" s="16"/>
      <c r="C3" s="16"/>
      <c r="D3" s="16"/>
      <c r="E3" s="16"/>
      <c r="F3" s="16"/>
      <c r="G3" s="76"/>
      <c r="H3" s="76"/>
      <c r="I3" s="76"/>
      <c r="J3" s="76"/>
      <c r="K3" s="76"/>
      <c r="L3" s="76"/>
    </row>
    <row r="4" spans="1:12" s="89" customFormat="1" ht="36" customHeight="1" x14ac:dyDescent="0.65">
      <c r="A4" s="313" t="s">
        <v>87</v>
      </c>
      <c r="B4" s="313" t="s">
        <v>47</v>
      </c>
      <c r="C4" s="313" t="s">
        <v>48</v>
      </c>
      <c r="D4" s="313" t="s">
        <v>93</v>
      </c>
      <c r="E4" s="290" t="s">
        <v>50</v>
      </c>
      <c r="F4" s="291"/>
      <c r="G4" s="114"/>
      <c r="H4" s="114"/>
      <c r="I4" s="114"/>
      <c r="J4" s="114"/>
      <c r="K4" s="114"/>
      <c r="L4" s="114"/>
    </row>
    <row r="5" spans="1:12" s="89" customFormat="1" ht="36" customHeight="1" x14ac:dyDescent="0.65">
      <c r="A5" s="313"/>
      <c r="B5" s="313"/>
      <c r="C5" s="313"/>
      <c r="D5" s="313"/>
      <c r="E5" s="52" t="s">
        <v>55</v>
      </c>
      <c r="F5" s="53" t="s">
        <v>56</v>
      </c>
    </row>
    <row r="6" spans="1:12" ht="18" customHeight="1" x14ac:dyDescent="0.65">
      <c r="A6" s="122">
        <v>2017</v>
      </c>
      <c r="B6" s="35" t="s">
        <v>57</v>
      </c>
      <c r="C6" s="36" t="s">
        <v>58</v>
      </c>
      <c r="D6" s="210">
        <v>45353.095735000003</v>
      </c>
      <c r="E6" s="278">
        <v>12.21384686574809</v>
      </c>
      <c r="F6" s="279">
        <v>-8.2147671035222025</v>
      </c>
    </row>
    <row r="7" spans="1:12" ht="18" customHeight="1" x14ac:dyDescent="0.65">
      <c r="A7" s="129" t="s">
        <v>59</v>
      </c>
      <c r="B7" s="41" t="s">
        <v>60</v>
      </c>
      <c r="C7" s="42" t="s">
        <v>61</v>
      </c>
      <c r="D7" s="211">
        <v>38864.130824</v>
      </c>
      <c r="E7" s="280">
        <v>-14.307655973288547</v>
      </c>
      <c r="F7" s="281">
        <v>-14.248407049315571</v>
      </c>
    </row>
    <row r="8" spans="1:12" ht="18" customHeight="1" x14ac:dyDescent="0.65">
      <c r="A8" s="122" t="s">
        <v>59</v>
      </c>
      <c r="B8" s="35" t="s">
        <v>62</v>
      </c>
      <c r="C8" s="36" t="s">
        <v>63</v>
      </c>
      <c r="D8" s="210">
        <v>41503.248833999998</v>
      </c>
      <c r="E8" s="278">
        <v>6.7906266113386238</v>
      </c>
      <c r="F8" s="279">
        <v>-14.189413281822549</v>
      </c>
    </row>
    <row r="9" spans="1:12" ht="18" customHeight="1" x14ac:dyDescent="0.65">
      <c r="A9" s="129" t="s">
        <v>59</v>
      </c>
      <c r="B9" s="41" t="s">
        <v>64</v>
      </c>
      <c r="C9" s="42" t="s">
        <v>65</v>
      </c>
      <c r="D9" s="211">
        <v>44124.793023999999</v>
      </c>
      <c r="E9" s="280">
        <v>6.3164794652229572</v>
      </c>
      <c r="F9" s="281">
        <v>-0.24858620149069699</v>
      </c>
    </row>
    <row r="10" spans="1:12" ht="18" customHeight="1" x14ac:dyDescent="0.65">
      <c r="A10" s="122" t="s">
        <v>59</v>
      </c>
      <c r="B10" s="35" t="s">
        <v>66</v>
      </c>
      <c r="C10" s="36" t="s">
        <v>67</v>
      </c>
      <c r="D10" s="210">
        <v>47263.030852000004</v>
      </c>
      <c r="E10" s="278">
        <v>7.1121870787996144</v>
      </c>
      <c r="F10" s="279">
        <v>-3.9615325333893892</v>
      </c>
    </row>
    <row r="11" spans="1:12" ht="18" customHeight="1" x14ac:dyDescent="0.65">
      <c r="A11" s="129" t="s">
        <v>59</v>
      </c>
      <c r="B11" s="41" t="s">
        <v>68</v>
      </c>
      <c r="C11" s="42" t="s">
        <v>69</v>
      </c>
      <c r="D11" s="211">
        <v>35322.480409000003</v>
      </c>
      <c r="E11" s="280">
        <v>-25.264038779888608</v>
      </c>
      <c r="F11" s="281">
        <v>-23.509656912729948</v>
      </c>
    </row>
    <row r="12" spans="1:12" ht="18" customHeight="1" x14ac:dyDescent="0.65">
      <c r="A12" s="122" t="s">
        <v>59</v>
      </c>
      <c r="B12" s="35" t="s">
        <v>70</v>
      </c>
      <c r="C12" s="36" t="s">
        <v>71</v>
      </c>
      <c r="D12" s="210">
        <v>44894.211418999999</v>
      </c>
      <c r="E12" s="278">
        <v>27.098128158522993</v>
      </c>
      <c r="F12" s="279">
        <v>20.532608811974363</v>
      </c>
    </row>
    <row r="13" spans="1:12" ht="18" customHeight="1" x14ac:dyDescent="0.65">
      <c r="A13" s="129" t="s">
        <v>59</v>
      </c>
      <c r="B13" s="41" t="s">
        <v>72</v>
      </c>
      <c r="C13" s="42" t="s">
        <v>73</v>
      </c>
      <c r="D13" s="211">
        <v>43538.375118000004</v>
      </c>
      <c r="E13" s="280">
        <v>-3.0200693099293074</v>
      </c>
      <c r="F13" s="281">
        <v>-3.4581189080702734</v>
      </c>
    </row>
    <row r="14" spans="1:12" ht="18" customHeight="1" x14ac:dyDescent="0.65">
      <c r="A14" s="122" t="s">
        <v>59</v>
      </c>
      <c r="B14" s="35" t="s">
        <v>74</v>
      </c>
      <c r="C14" s="36" t="s">
        <v>75</v>
      </c>
      <c r="D14" s="210">
        <v>35420.926003</v>
      </c>
      <c r="E14" s="278">
        <v>-18.644354762895176</v>
      </c>
      <c r="F14" s="279">
        <v>1.349877175909997</v>
      </c>
    </row>
    <row r="15" spans="1:12" ht="18" customHeight="1" x14ac:dyDescent="0.65">
      <c r="A15" s="129" t="s">
        <v>59</v>
      </c>
      <c r="B15" s="41" t="s">
        <v>76</v>
      </c>
      <c r="C15" s="42" t="s">
        <v>77</v>
      </c>
      <c r="D15" s="211">
        <v>44668.277562000003</v>
      </c>
      <c r="E15" s="280">
        <v>26.107029382057355</v>
      </c>
      <c r="F15" s="281">
        <v>4.1759355114161734</v>
      </c>
    </row>
    <row r="16" spans="1:12" ht="18" customHeight="1" x14ac:dyDescent="0.65">
      <c r="A16" s="122" t="s">
        <v>59</v>
      </c>
      <c r="B16" s="35" t="s">
        <v>78</v>
      </c>
      <c r="C16" s="36" t="s">
        <v>79</v>
      </c>
      <c r="D16" s="210">
        <v>40691.838113999998</v>
      </c>
      <c r="E16" s="278">
        <v>-8.902155321482164</v>
      </c>
      <c r="F16" s="279">
        <v>-3.8507486779633449</v>
      </c>
    </row>
    <row r="17" spans="1:6" ht="18" customHeight="1" x14ac:dyDescent="0.65">
      <c r="A17" s="129" t="s">
        <v>59</v>
      </c>
      <c r="B17" s="41" t="s">
        <v>80</v>
      </c>
      <c r="C17" s="42" t="s">
        <v>81</v>
      </c>
      <c r="D17" s="211">
        <v>42802.208843</v>
      </c>
      <c r="E17" s="280">
        <v>5.1862261003980725</v>
      </c>
      <c r="F17" s="281">
        <v>5.9023740449450246</v>
      </c>
    </row>
    <row r="18" spans="1:6" ht="18" customHeight="1" x14ac:dyDescent="0.65">
      <c r="A18" s="122">
        <v>2018</v>
      </c>
      <c r="B18" s="35" t="s">
        <v>57</v>
      </c>
      <c r="C18" s="36" t="s">
        <v>58</v>
      </c>
      <c r="D18" s="210">
        <v>42205.095980999999</v>
      </c>
      <c r="E18" s="278">
        <v>-1.3950515128558716</v>
      </c>
      <c r="F18" s="279">
        <v>-6.9410912375064697</v>
      </c>
    </row>
    <row r="19" spans="1:6" ht="18" customHeight="1" x14ac:dyDescent="0.65">
      <c r="A19" s="129" t="s">
        <v>59</v>
      </c>
      <c r="B19" s="41" t="s">
        <v>60</v>
      </c>
      <c r="C19" s="42" t="s">
        <v>61</v>
      </c>
      <c r="D19" s="211">
        <v>42044.502259000001</v>
      </c>
      <c r="E19" s="280">
        <v>-0.38050789428910603</v>
      </c>
      <c r="F19" s="281">
        <v>8.1833077636616292</v>
      </c>
    </row>
    <row r="20" spans="1:6" ht="18" customHeight="1" x14ac:dyDescent="0.65">
      <c r="A20" s="122" t="s">
        <v>59</v>
      </c>
      <c r="B20" s="35" t="s">
        <v>62</v>
      </c>
      <c r="C20" s="36" t="s">
        <v>63</v>
      </c>
      <c r="D20" s="210">
        <v>41806.037349999999</v>
      </c>
      <c r="E20" s="278">
        <v>-0.56717262944635527</v>
      </c>
      <c r="F20" s="279">
        <v>0.72955376869665578</v>
      </c>
    </row>
    <row r="21" spans="1:6" ht="18" customHeight="1" x14ac:dyDescent="0.65">
      <c r="A21" s="129" t="s">
        <v>59</v>
      </c>
      <c r="B21" s="41" t="s">
        <v>64</v>
      </c>
      <c r="C21" s="42" t="s">
        <v>65</v>
      </c>
      <c r="D21" s="211">
        <v>47224.032464999997</v>
      </c>
      <c r="E21" s="280">
        <v>12.959838957327063</v>
      </c>
      <c r="F21" s="281">
        <v>7.0238050506305605</v>
      </c>
    </row>
    <row r="22" spans="1:6" ht="18" customHeight="1" x14ac:dyDescent="0.65">
      <c r="A22" s="122" t="s">
        <v>59</v>
      </c>
      <c r="B22" s="35" t="s">
        <v>66</v>
      </c>
      <c r="C22" s="36" t="s">
        <v>67</v>
      </c>
      <c r="D22" s="210">
        <v>48527.659895999997</v>
      </c>
      <c r="E22" s="278">
        <v>2.7605169718748268</v>
      </c>
      <c r="F22" s="279">
        <v>2.6757256595753898</v>
      </c>
    </row>
    <row r="23" spans="1:6" ht="18" customHeight="1" x14ac:dyDescent="0.65">
      <c r="A23" s="129" t="s">
        <v>59</v>
      </c>
      <c r="B23" s="41" t="s">
        <v>68</v>
      </c>
      <c r="C23" s="42" t="s">
        <v>69</v>
      </c>
      <c r="D23" s="211">
        <v>37268.086433999997</v>
      </c>
      <c r="E23" s="280">
        <v>-23.202382901072248</v>
      </c>
      <c r="F23" s="281">
        <v>5.5081240118807218</v>
      </c>
    </row>
    <row r="24" spans="1:6" ht="18" customHeight="1" x14ac:dyDescent="0.65">
      <c r="A24" s="122" t="s">
        <v>59</v>
      </c>
      <c r="B24" s="35" t="s">
        <v>70</v>
      </c>
      <c r="C24" s="36" t="s">
        <v>71</v>
      </c>
      <c r="D24" s="210">
        <v>48363.985882000001</v>
      </c>
      <c r="E24" s="278">
        <v>29.773193393361662</v>
      </c>
      <c r="F24" s="279">
        <v>7.728779175151157</v>
      </c>
    </row>
    <row r="25" spans="1:6" ht="18" customHeight="1" x14ac:dyDescent="0.65">
      <c r="A25" s="129" t="s">
        <v>59</v>
      </c>
      <c r="B25" s="41" t="s">
        <v>72</v>
      </c>
      <c r="C25" s="42" t="s">
        <v>73</v>
      </c>
      <c r="D25" s="211">
        <v>37265.704925999999</v>
      </c>
      <c r="E25" s="280">
        <v>-22.947407567022992</v>
      </c>
      <c r="F25" s="281">
        <v>-14.40722161770962</v>
      </c>
    </row>
    <row r="26" spans="1:6" ht="18" customHeight="1" x14ac:dyDescent="0.65">
      <c r="A26" s="122" t="s">
        <v>59</v>
      </c>
      <c r="B26" s="35" t="s">
        <v>74</v>
      </c>
      <c r="C26" s="36" t="s">
        <v>75</v>
      </c>
      <c r="D26" s="210">
        <v>42391.673384000002</v>
      </c>
      <c r="E26" s="278">
        <v>13.755189840575511</v>
      </c>
      <c r="F26" s="279">
        <v>19.679743495157666</v>
      </c>
    </row>
    <row r="27" spans="1:6" ht="18" customHeight="1" x14ac:dyDescent="0.65">
      <c r="A27" s="129" t="s">
        <v>59</v>
      </c>
      <c r="B27" s="41" t="s">
        <v>76</v>
      </c>
      <c r="C27" s="42" t="s">
        <v>77</v>
      </c>
      <c r="D27" s="211">
        <v>46086.489556</v>
      </c>
      <c r="E27" s="280">
        <v>8.7159007348705853</v>
      </c>
      <c r="F27" s="281">
        <v>3.1749869737679237</v>
      </c>
    </row>
    <row r="28" spans="1:6" ht="18" customHeight="1" x14ac:dyDescent="0.65">
      <c r="A28" s="122" t="s">
        <v>59</v>
      </c>
      <c r="B28" s="35" t="s">
        <v>78</v>
      </c>
      <c r="C28" s="36" t="s">
        <v>79</v>
      </c>
      <c r="D28" s="210">
        <v>38908.824329000003</v>
      </c>
      <c r="E28" s="278">
        <v>-15.574337069605548</v>
      </c>
      <c r="F28" s="279">
        <v>-4.3817479564447375</v>
      </c>
    </row>
    <row r="29" spans="1:6" ht="18" customHeight="1" x14ac:dyDescent="0.65">
      <c r="A29" s="129" t="s">
        <v>59</v>
      </c>
      <c r="B29" s="41" t="s">
        <v>80</v>
      </c>
      <c r="C29" s="42" t="s">
        <v>81</v>
      </c>
      <c r="D29" s="211">
        <v>41900.597736999996</v>
      </c>
      <c r="E29" s="280">
        <v>7.6891899449404111</v>
      </c>
      <c r="F29" s="281">
        <v>-2.1064592935078341</v>
      </c>
    </row>
    <row r="30" spans="1:6" ht="18" customHeight="1" x14ac:dyDescent="0.65">
      <c r="A30" s="122" t="s">
        <v>624</v>
      </c>
      <c r="B30" s="35" t="s">
        <v>57</v>
      </c>
      <c r="C30" s="36" t="s">
        <v>58</v>
      </c>
      <c r="D30" s="210">
        <v>46104.347585000003</v>
      </c>
      <c r="E30" s="278">
        <v>10.032672742250458</v>
      </c>
      <c r="F30" s="279">
        <v>9.2388170512759373</v>
      </c>
    </row>
    <row r="31" spans="1:6" ht="18" customHeight="1" x14ac:dyDescent="0.65">
      <c r="A31" s="129" t="s">
        <v>59</v>
      </c>
      <c r="B31" s="41" t="s">
        <v>60</v>
      </c>
      <c r="C31" s="42" t="s">
        <v>61</v>
      </c>
      <c r="D31" s="211">
        <v>41087.700803</v>
      </c>
      <c r="E31" s="280">
        <v>-10.881070972213836</v>
      </c>
      <c r="F31" s="281">
        <v>-2.2756874373395353</v>
      </c>
    </row>
    <row r="32" spans="1:6" ht="18" customHeight="1" x14ac:dyDescent="0.65">
      <c r="A32" s="122" t="s">
        <v>59</v>
      </c>
      <c r="B32" s="35" t="s">
        <v>62</v>
      </c>
      <c r="C32" s="36" t="s">
        <v>63</v>
      </c>
      <c r="D32" s="210">
        <v>44999.793593000002</v>
      </c>
      <c r="E32" s="278">
        <v>9.521323202670807</v>
      </c>
      <c r="F32" s="279">
        <v>7.6394617750108473</v>
      </c>
    </row>
    <row r="33" spans="1:6" ht="18" customHeight="1" x14ac:dyDescent="0.65">
      <c r="A33" s="129" t="s">
        <v>59</v>
      </c>
      <c r="B33" s="41" t="s">
        <v>64</v>
      </c>
      <c r="C33" s="42" t="s">
        <v>65</v>
      </c>
      <c r="D33" s="211">
        <v>54200.396258000001</v>
      </c>
      <c r="E33" s="280">
        <v>20.44587748160518</v>
      </c>
      <c r="F33" s="281">
        <v>14.772909954630675</v>
      </c>
    </row>
    <row r="34" spans="1:6" ht="18" customHeight="1" x14ac:dyDescent="0.65">
      <c r="A34" s="122" t="s">
        <v>59</v>
      </c>
      <c r="B34" s="35" t="s">
        <v>66</v>
      </c>
      <c r="C34" s="36" t="s">
        <v>67</v>
      </c>
      <c r="D34" s="210">
        <v>54376.124280000004</v>
      </c>
      <c r="E34" s="278">
        <v>0.32421907242803361</v>
      </c>
      <c r="F34" s="279">
        <v>12.051816214781219</v>
      </c>
    </row>
    <row r="35" spans="1:6" ht="18" customHeight="1" x14ac:dyDescent="0.65">
      <c r="A35" s="129" t="s">
        <v>59</v>
      </c>
      <c r="B35" s="41" t="s">
        <v>68</v>
      </c>
      <c r="C35" s="42" t="s">
        <v>69</v>
      </c>
      <c r="D35" s="211">
        <v>43242.091756000002</v>
      </c>
      <c r="E35" s="280">
        <v>-20.475958283947048</v>
      </c>
      <c r="F35" s="281">
        <v>16.029815033781468</v>
      </c>
    </row>
    <row r="36" spans="1:6" ht="18" customHeight="1" x14ac:dyDescent="0.65">
      <c r="A36" s="122" t="s">
        <v>59</v>
      </c>
      <c r="B36" s="35" t="s">
        <v>70</v>
      </c>
      <c r="C36" s="36" t="s">
        <v>71</v>
      </c>
      <c r="D36" s="210">
        <v>54181.396387000001</v>
      </c>
      <c r="E36" s="278">
        <v>25.297815593026041</v>
      </c>
      <c r="F36" s="279">
        <v>12.028393439683626</v>
      </c>
    </row>
    <row r="37" spans="1:6" ht="18" customHeight="1" x14ac:dyDescent="0.65">
      <c r="A37" s="129" t="s">
        <v>59</v>
      </c>
      <c r="B37" s="41" t="s">
        <v>72</v>
      </c>
      <c r="C37" s="42" t="s">
        <v>73</v>
      </c>
      <c r="D37" s="211">
        <v>47158.917594999999</v>
      </c>
      <c r="E37" s="280">
        <v>-12.96105168984707</v>
      </c>
      <c r="F37" s="281">
        <v>26.547767414155587</v>
      </c>
    </row>
    <row r="38" spans="1:6" ht="18" customHeight="1" x14ac:dyDescent="0.65">
      <c r="A38" s="122" t="s">
        <v>59</v>
      </c>
      <c r="B38" s="35" t="s">
        <v>74</v>
      </c>
      <c r="C38" s="36" t="s">
        <v>75</v>
      </c>
      <c r="D38" s="210">
        <v>44111.171941000001</v>
      </c>
      <c r="E38" s="278">
        <v>-6.4627133306450872</v>
      </c>
      <c r="F38" s="279">
        <v>4.0562176949801465</v>
      </c>
    </row>
    <row r="39" spans="1:6" ht="18" customHeight="1" x14ac:dyDescent="0.65">
      <c r="A39" s="129" t="s">
        <v>59</v>
      </c>
      <c r="B39" s="41" t="s">
        <v>76</v>
      </c>
      <c r="C39" s="42" t="s">
        <v>77</v>
      </c>
      <c r="D39" s="211">
        <v>49799.586224999999</v>
      </c>
      <c r="E39" s="280">
        <v>12.895631727056411</v>
      </c>
      <c r="F39" s="281">
        <v>8.0568008211781681</v>
      </c>
    </row>
    <row r="40" spans="1:6" ht="18" customHeight="1" x14ac:dyDescent="0.65">
      <c r="A40" s="122" t="s">
        <v>59</v>
      </c>
      <c r="B40" s="35" t="s">
        <v>78</v>
      </c>
      <c r="C40" s="36" t="s">
        <v>79</v>
      </c>
      <c r="D40" s="210">
        <v>44078.892528999997</v>
      </c>
      <c r="E40" s="278">
        <v>-11.487432184984991</v>
      </c>
      <c r="F40" s="279">
        <v>13.287649496380638</v>
      </c>
    </row>
    <row r="41" spans="1:6" ht="18" customHeight="1" x14ac:dyDescent="0.65">
      <c r="A41" s="129" t="s">
        <v>59</v>
      </c>
      <c r="B41" s="41" t="s">
        <v>80</v>
      </c>
      <c r="C41" s="42" t="s">
        <v>81</v>
      </c>
      <c r="D41" s="211">
        <v>51021.035651999999</v>
      </c>
      <c r="E41" s="280">
        <v>15.749359216392932</v>
      </c>
      <c r="F41" s="281">
        <v>21.766844406962417</v>
      </c>
    </row>
    <row r="42" spans="1:6" ht="18" customHeight="1" x14ac:dyDescent="0.65">
      <c r="A42" s="122">
        <v>2020</v>
      </c>
      <c r="B42" s="35" t="s">
        <v>57</v>
      </c>
      <c r="C42" s="36" t="s">
        <v>58</v>
      </c>
      <c r="D42" s="210">
        <v>46017.6751</v>
      </c>
      <c r="E42" s="278">
        <v>-9.8064660743590224</v>
      </c>
      <c r="F42" s="279">
        <v>-0.18799199975709779</v>
      </c>
    </row>
    <row r="43" spans="1:6" ht="18" customHeight="1" x14ac:dyDescent="0.65">
      <c r="A43" s="129" t="s">
        <v>59</v>
      </c>
      <c r="B43" s="41" t="s">
        <v>60</v>
      </c>
      <c r="C43" s="42" t="s">
        <v>61</v>
      </c>
      <c r="D43" s="211">
        <v>43044.386638999997</v>
      </c>
      <c r="E43" s="280">
        <v>-6.4611879121203248</v>
      </c>
      <c r="F43" s="281">
        <v>4.7622178845722285</v>
      </c>
    </row>
    <row r="44" spans="1:6" ht="18" customHeight="1" x14ac:dyDescent="0.65">
      <c r="A44" s="122" t="s">
        <v>59</v>
      </c>
      <c r="B44" s="35" t="s">
        <v>62</v>
      </c>
      <c r="C44" s="36" t="s">
        <v>63</v>
      </c>
      <c r="D44" s="210">
        <v>43318.699232999999</v>
      </c>
      <c r="E44" s="278">
        <v>0.63727843609568957</v>
      </c>
      <c r="F44" s="279">
        <v>-3.7357823798140899</v>
      </c>
    </row>
    <row r="45" spans="1:6" ht="18" customHeight="1" x14ac:dyDescent="0.65">
      <c r="A45" s="129" t="s">
        <v>59</v>
      </c>
      <c r="B45" s="41" t="s">
        <v>64</v>
      </c>
      <c r="C45" s="42" t="s">
        <v>65</v>
      </c>
      <c r="D45" s="211">
        <v>41789.809110000002</v>
      </c>
      <c r="E45" s="280">
        <v>-3.5293998898177747</v>
      </c>
      <c r="F45" s="281">
        <v>-22.897594860606198</v>
      </c>
    </row>
    <row r="46" spans="1:6" ht="18" customHeight="1" x14ac:dyDescent="0.65">
      <c r="A46" s="122" t="s">
        <v>59</v>
      </c>
      <c r="B46" s="35" t="s">
        <v>66</v>
      </c>
      <c r="C46" s="36" t="s">
        <v>67</v>
      </c>
      <c r="D46" s="210">
        <v>36915.968561000002</v>
      </c>
      <c r="E46" s="278">
        <v>-11.662749011776953</v>
      </c>
      <c r="F46" s="279">
        <v>-32.109967288385789</v>
      </c>
    </row>
    <row r="47" spans="1:6" ht="18" customHeight="1" x14ac:dyDescent="0.65">
      <c r="A47" s="129" t="s">
        <v>59</v>
      </c>
      <c r="B47" s="41" t="s">
        <v>68</v>
      </c>
      <c r="C47" s="42" t="s">
        <v>69</v>
      </c>
      <c r="D47" s="211">
        <v>46143.005582999998</v>
      </c>
      <c r="E47" s="280">
        <v>24.994703868471511</v>
      </c>
      <c r="F47" s="281">
        <v>6.7085418609461378</v>
      </c>
    </row>
    <row r="48" spans="1:6" ht="18" customHeight="1" x14ac:dyDescent="0.65">
      <c r="A48" s="122" t="s">
        <v>59</v>
      </c>
      <c r="B48" s="35" t="s">
        <v>70</v>
      </c>
      <c r="C48" s="36" t="s">
        <v>71</v>
      </c>
      <c r="D48" s="210">
        <v>40298.209007999998</v>
      </c>
      <c r="E48" s="278">
        <v>-12.666701055020436</v>
      </c>
      <c r="F48" s="279">
        <v>-25.62353188507165</v>
      </c>
    </row>
    <row r="49" spans="1:6" ht="18" customHeight="1" x14ac:dyDescent="0.65">
      <c r="A49" s="129" t="s">
        <v>59</v>
      </c>
      <c r="B49" s="41" t="s">
        <v>72</v>
      </c>
      <c r="C49" s="42" t="s">
        <v>73</v>
      </c>
      <c r="D49" s="211">
        <v>40739.298187</v>
      </c>
      <c r="E49" s="280">
        <v>1.0945627358090126</v>
      </c>
      <c r="F49" s="281">
        <v>-13.612736965533401</v>
      </c>
    </row>
    <row r="50" spans="1:6" ht="18" customHeight="1" x14ac:dyDescent="0.65">
      <c r="A50" s="122" t="s">
        <v>59</v>
      </c>
      <c r="B50" s="35" t="s">
        <v>74</v>
      </c>
      <c r="C50" s="36" t="s">
        <v>75</v>
      </c>
      <c r="D50" s="210">
        <v>41995.055714000002</v>
      </c>
      <c r="E50" s="278">
        <v>3.082423072768381</v>
      </c>
      <c r="F50" s="279">
        <v>-4.7972342014181102</v>
      </c>
    </row>
    <row r="51" spans="1:6" ht="18" customHeight="1" x14ac:dyDescent="0.65">
      <c r="A51" s="129" t="s">
        <v>59</v>
      </c>
      <c r="B51" s="41" t="s">
        <v>76</v>
      </c>
      <c r="C51" s="42" t="s">
        <v>77</v>
      </c>
      <c r="D51" s="211">
        <v>43035.318184999996</v>
      </c>
      <c r="E51" s="280">
        <v>2.4771070148936536</v>
      </c>
      <c r="F51" s="281">
        <v>-13.58298040758471</v>
      </c>
    </row>
    <row r="52" spans="1:6" ht="18" customHeight="1" x14ac:dyDescent="0.65">
      <c r="A52" s="122" t="s">
        <v>59</v>
      </c>
      <c r="B52" s="35" t="s">
        <v>78</v>
      </c>
      <c r="C52" s="36" t="s">
        <v>79</v>
      </c>
      <c r="D52" s="210">
        <v>48714.608340999999</v>
      </c>
      <c r="E52" s="278">
        <v>13.196812282381408</v>
      </c>
      <c r="F52" s="279">
        <v>10.516860896516667</v>
      </c>
    </row>
    <row r="53" spans="1:6" ht="18" customHeight="1" x14ac:dyDescent="0.65">
      <c r="A53" s="129" t="s">
        <v>59</v>
      </c>
      <c r="B53" s="41" t="s">
        <v>80</v>
      </c>
      <c r="C53" s="42" t="s">
        <v>81</v>
      </c>
      <c r="D53" s="211">
        <v>45478.560609</v>
      </c>
      <c r="E53" s="280">
        <v>-6.6428692382125227</v>
      </c>
      <c r="F53" s="281">
        <v>-10.863117481196671</v>
      </c>
    </row>
    <row r="54" spans="1:6" ht="18" customHeight="1" x14ac:dyDescent="0.65">
      <c r="A54" s="122">
        <v>2021</v>
      </c>
      <c r="B54" s="35" t="s">
        <v>57</v>
      </c>
      <c r="C54" s="36" t="s">
        <v>58</v>
      </c>
      <c r="D54" s="210">
        <v>48050.631590999998</v>
      </c>
      <c r="E54" s="278">
        <v>5.6555681348696707</v>
      </c>
      <c r="F54" s="279">
        <v>4.4177731416944033</v>
      </c>
    </row>
    <row r="55" spans="1:6" ht="18" customHeight="1" x14ac:dyDescent="0.65">
      <c r="A55" s="129" t="s">
        <v>59</v>
      </c>
      <c r="B55" s="41" t="s">
        <v>60</v>
      </c>
      <c r="C55" s="42" t="s">
        <v>61</v>
      </c>
      <c r="D55" s="211">
        <v>41041.415606000002</v>
      </c>
      <c r="E55" s="280">
        <v>-14.587146418097941</v>
      </c>
      <c r="F55" s="281">
        <v>-4.6532688450140913</v>
      </c>
    </row>
    <row r="56" spans="1:6" ht="18" customHeight="1" x14ac:dyDescent="0.65">
      <c r="A56" s="122" t="s">
        <v>59</v>
      </c>
      <c r="B56" s="35" t="s">
        <v>62</v>
      </c>
      <c r="C56" s="36" t="s">
        <v>63</v>
      </c>
      <c r="D56" s="210">
        <v>50300.031558000002</v>
      </c>
      <c r="E56" s="278">
        <v>22.559202248000542</v>
      </c>
      <c r="F56" s="279">
        <v>16.116209509083433</v>
      </c>
    </row>
    <row r="57" spans="1:6" ht="18" customHeight="1" x14ac:dyDescent="0.65">
      <c r="A57" s="129" t="s">
        <v>59</v>
      </c>
      <c r="B57" s="41" t="s">
        <v>64</v>
      </c>
      <c r="C57" s="42" t="s">
        <v>65</v>
      </c>
      <c r="D57" s="211">
        <v>49702.660086999997</v>
      </c>
      <c r="E57" s="280">
        <v>-1.1876164934632061</v>
      </c>
      <c r="F57" s="281">
        <v>18.934881842057759</v>
      </c>
    </row>
    <row r="58" spans="1:6" ht="18" customHeight="1" x14ac:dyDescent="0.65">
      <c r="A58" s="122" t="s">
        <v>59</v>
      </c>
      <c r="B58" s="35" t="s">
        <v>66</v>
      </c>
      <c r="C58" s="36" t="s">
        <v>67</v>
      </c>
      <c r="D58" s="210">
        <v>44214.151553999996</v>
      </c>
      <c r="E58" s="278">
        <v>-11.042685690047305</v>
      </c>
      <c r="F58" s="279">
        <v>19.769718302095928</v>
      </c>
    </row>
    <row r="59" spans="1:6" ht="18" customHeight="1" x14ac:dyDescent="0.65">
      <c r="A59" s="129"/>
      <c r="B59" s="41" t="s">
        <v>68</v>
      </c>
      <c r="C59" s="42" t="s">
        <v>69</v>
      </c>
      <c r="D59" s="211">
        <v>46506.782373000002</v>
      </c>
      <c r="E59" s="280">
        <v>5.1852873761468743</v>
      </c>
      <c r="F59" s="281">
        <v>0.78836821616583563</v>
      </c>
    </row>
    <row r="60" spans="1:6" ht="18" customHeight="1" x14ac:dyDescent="0.65">
      <c r="A60" s="122"/>
      <c r="B60" s="35" t="s">
        <v>70</v>
      </c>
      <c r="C60" s="36" t="s">
        <v>71</v>
      </c>
      <c r="D60" s="210">
        <v>46599.587974000002</v>
      </c>
      <c r="E60" s="278">
        <v>0.1995528313605277</v>
      </c>
      <c r="F60" s="279">
        <v>15.636871020121657</v>
      </c>
    </row>
    <row r="61" spans="1:6" ht="18" customHeight="1" x14ac:dyDescent="0.65">
      <c r="A61" s="129"/>
      <c r="B61" s="41" t="s">
        <v>72</v>
      </c>
      <c r="C61" s="42" t="s">
        <v>73</v>
      </c>
      <c r="D61" s="211">
        <v>50829.809834</v>
      </c>
      <c r="E61" s="280">
        <v>9.0778095771152145</v>
      </c>
      <c r="F61" s="281">
        <v>24.768496503506054</v>
      </c>
    </row>
    <row r="62" spans="1:6" ht="18" customHeight="1" x14ac:dyDescent="0.65">
      <c r="A62" s="122"/>
      <c r="B62" s="35" t="s">
        <v>74</v>
      </c>
      <c r="C62" s="36" t="s">
        <v>75</v>
      </c>
      <c r="D62" s="210">
        <v>47326.975918999997</v>
      </c>
      <c r="E62" s="278">
        <v>-6.891298484962971</v>
      </c>
      <c r="F62" s="279">
        <v>12.696542758062069</v>
      </c>
    </row>
    <row r="63" spans="1:6" ht="18" customHeight="1" x14ac:dyDescent="0.65">
      <c r="A63" s="129" t="s">
        <v>59</v>
      </c>
      <c r="B63" s="41" t="s">
        <v>76</v>
      </c>
      <c r="C63" s="42" t="s">
        <v>77</v>
      </c>
      <c r="D63" s="211">
        <v>45851.977155</v>
      </c>
      <c r="E63" s="280">
        <v>-3.1166131690401166</v>
      </c>
      <c r="F63" s="281">
        <v>6.5449939463483542</v>
      </c>
    </row>
    <row r="64" spans="1:6" ht="18" customHeight="1" x14ac:dyDescent="0.65">
      <c r="A64" s="122"/>
      <c r="B64" s="35" t="s">
        <v>78</v>
      </c>
      <c r="C64" s="36" t="s">
        <v>79</v>
      </c>
      <c r="D64" s="210">
        <v>49558.592423000002</v>
      </c>
      <c r="E64" s="278">
        <v>8.0838722733155066</v>
      </c>
      <c r="F64" s="279">
        <v>1.7325071692912974</v>
      </c>
    </row>
    <row r="65" spans="1:8" ht="18" customHeight="1" x14ac:dyDescent="0.65">
      <c r="A65" s="129" t="s">
        <v>59</v>
      </c>
      <c r="B65" s="41" t="s">
        <v>80</v>
      </c>
      <c r="C65" s="42" t="s">
        <v>81</v>
      </c>
      <c r="D65" s="211">
        <v>53202.531267999999</v>
      </c>
      <c r="E65" s="280">
        <v>7.3527892275424112</v>
      </c>
      <c r="F65" s="281">
        <v>16.983762360921027</v>
      </c>
    </row>
    <row r="66" spans="1:8" ht="18" customHeight="1" x14ac:dyDescent="0.65">
      <c r="A66" s="122">
        <v>2022</v>
      </c>
      <c r="B66" s="35" t="s">
        <v>57</v>
      </c>
      <c r="C66" s="36" t="s">
        <v>58</v>
      </c>
      <c r="D66" s="210">
        <v>52350.524237999998</v>
      </c>
      <c r="E66" s="278">
        <v>-1.6014407767708239</v>
      </c>
      <c r="F66" s="279">
        <v>8.9486704016714427</v>
      </c>
    </row>
    <row r="67" spans="1:8" ht="18" customHeight="1" x14ac:dyDescent="0.65">
      <c r="A67" s="129" t="s">
        <v>59</v>
      </c>
      <c r="B67" s="41" t="s">
        <v>60</v>
      </c>
      <c r="C67" s="42" t="s">
        <v>61</v>
      </c>
      <c r="D67" s="211">
        <v>49266.231052000003</v>
      </c>
      <c r="E67" s="280">
        <v>-5.891618528933817</v>
      </c>
      <c r="F67" s="281">
        <v>20.040282053033231</v>
      </c>
    </row>
    <row r="68" spans="1:8" ht="18" customHeight="1" x14ac:dyDescent="0.65">
      <c r="A68" s="122"/>
      <c r="B68" s="35" t="s">
        <v>62</v>
      </c>
      <c r="C68" s="36" t="s">
        <v>63</v>
      </c>
      <c r="D68" s="210">
        <v>56287.946711999997</v>
      </c>
      <c r="E68" s="278">
        <v>14.252593531233693</v>
      </c>
      <c r="F68" s="279">
        <v>11.9043964159256</v>
      </c>
    </row>
    <row r="69" spans="1:8" ht="18" customHeight="1" x14ac:dyDescent="0.65">
      <c r="A69" s="129" t="s">
        <v>59</v>
      </c>
      <c r="B69" s="41" t="s">
        <v>64</v>
      </c>
      <c r="C69" s="42" t="s">
        <v>65</v>
      </c>
      <c r="D69" s="211">
        <v>57324.396277</v>
      </c>
      <c r="E69" s="280">
        <v>1.8413348248481176</v>
      </c>
      <c r="F69" s="281">
        <v>15.334664536382657</v>
      </c>
    </row>
    <row r="70" spans="1:8" ht="18" customHeight="1" x14ac:dyDescent="0.65">
      <c r="A70" s="122" t="s">
        <v>59</v>
      </c>
      <c r="B70" s="35" t="s">
        <v>66</v>
      </c>
      <c r="C70" s="36" t="s">
        <v>67</v>
      </c>
      <c r="D70" s="210">
        <v>55958.986956000001</v>
      </c>
      <c r="E70" s="278">
        <v>-2.3818991732632244</v>
      </c>
      <c r="F70" s="279">
        <v>26.563520929844621</v>
      </c>
    </row>
    <row r="71" spans="1:8" ht="18" customHeight="1" x14ac:dyDescent="0.65">
      <c r="A71" s="129" t="s">
        <v>59</v>
      </c>
      <c r="B71" s="41" t="s">
        <v>68</v>
      </c>
      <c r="C71" s="42" t="s">
        <v>69</v>
      </c>
      <c r="D71" s="211">
        <v>62070.882832000003</v>
      </c>
      <c r="E71" s="280">
        <v>10.922098859305173</v>
      </c>
      <c r="F71" s="281">
        <v>33.466302472122656</v>
      </c>
    </row>
    <row r="72" spans="1:8" ht="18" customHeight="1" x14ac:dyDescent="0.65">
      <c r="A72" s="122" t="s">
        <v>59</v>
      </c>
      <c r="B72" s="35" t="s">
        <v>70</v>
      </c>
      <c r="C72" s="36" t="s">
        <v>71</v>
      </c>
      <c r="D72" s="210">
        <v>57555.576458000003</v>
      </c>
      <c r="E72" s="278">
        <v>-7.274435561390435</v>
      </c>
      <c r="F72" s="279">
        <v>23.510912779127647</v>
      </c>
    </row>
    <row r="73" spans="1:8" ht="18" customHeight="1" x14ac:dyDescent="0.65">
      <c r="A73" s="129" t="s">
        <v>59</v>
      </c>
      <c r="B73" s="41" t="s">
        <v>72</v>
      </c>
      <c r="C73" s="42" t="s">
        <v>73</v>
      </c>
      <c r="D73" s="211">
        <v>63796.635368000003</v>
      </c>
      <c r="E73" s="280">
        <v>10.843534708672898</v>
      </c>
      <c r="F73" s="281">
        <v>25.510277485489439</v>
      </c>
    </row>
    <row r="74" spans="1:8" ht="18" customHeight="1" x14ac:dyDescent="0.65">
      <c r="A74" s="122" t="s">
        <v>59</v>
      </c>
      <c r="B74" s="35" t="s">
        <v>74</v>
      </c>
      <c r="C74" s="36" t="s">
        <v>75</v>
      </c>
      <c r="D74" s="210">
        <v>61458.585811999998</v>
      </c>
      <c r="E74" s="278">
        <v>-3.6648477502196908</v>
      </c>
      <c r="F74" s="279">
        <v>29.85952433805663</v>
      </c>
    </row>
    <row r="75" spans="1:8" ht="18" customHeight="1" x14ac:dyDescent="0.65">
      <c r="A75" s="129" t="s">
        <v>59</v>
      </c>
      <c r="B75" s="41" t="s">
        <v>76</v>
      </c>
      <c r="C75" s="42" t="s">
        <v>77</v>
      </c>
      <c r="D75" s="211">
        <v>66275.153928999993</v>
      </c>
      <c r="E75" s="280">
        <v>7.8370955878056314</v>
      </c>
      <c r="F75" s="281">
        <v>44.541540062625003</v>
      </c>
    </row>
    <row r="76" spans="1:8" ht="18" customHeight="1" x14ac:dyDescent="0.65">
      <c r="A76" s="122"/>
      <c r="B76" s="35" t="s">
        <v>78</v>
      </c>
      <c r="C76" s="36" t="s">
        <v>79</v>
      </c>
      <c r="D76" s="210">
        <v>64754.098078000003</v>
      </c>
      <c r="E76" s="278">
        <v>-2.2950619664037109</v>
      </c>
      <c r="F76" s="279">
        <v>30.661697421308954</v>
      </c>
    </row>
    <row r="77" spans="1:8" ht="18" customHeight="1" x14ac:dyDescent="0.65">
      <c r="A77" s="129" t="s">
        <v>59</v>
      </c>
      <c r="B77" s="41" t="s">
        <v>80</v>
      </c>
      <c r="C77" s="42" t="s">
        <v>81</v>
      </c>
      <c r="D77" s="211">
        <v>64938.981055999997</v>
      </c>
      <c r="E77" s="280">
        <v>0.28551548625894707</v>
      </c>
      <c r="F77" s="281">
        <v>22.059946224887959</v>
      </c>
      <c r="H77" s="232"/>
    </row>
    <row r="78" spans="1:8" ht="18" customHeight="1" x14ac:dyDescent="0.65">
      <c r="A78" s="122">
        <v>2023</v>
      </c>
      <c r="B78" s="35" t="s">
        <v>57</v>
      </c>
      <c r="C78" s="36" t="s">
        <v>58</v>
      </c>
      <c r="D78" s="210">
        <v>66071.600479000001</v>
      </c>
      <c r="E78" s="278">
        <v>1.744128726047145</v>
      </c>
      <c r="F78" s="279">
        <v>26.210007331770324</v>
      </c>
      <c r="H78" s="232"/>
    </row>
    <row r="79" spans="1:8" ht="18" customHeight="1" x14ac:dyDescent="0.65">
      <c r="A79" s="129" t="s">
        <v>59</v>
      </c>
      <c r="B79" s="41" t="s">
        <v>60</v>
      </c>
      <c r="C79" s="42" t="s">
        <v>61</v>
      </c>
      <c r="D79" s="211">
        <v>56195.934169</v>
      </c>
      <c r="E79" s="280">
        <v>-14.946915525587812</v>
      </c>
      <c r="F79" s="281">
        <v>14.065827584183911</v>
      </c>
      <c r="H79" s="245"/>
    </row>
    <row r="80" spans="1:8" ht="18" customHeight="1" x14ac:dyDescent="0.65">
      <c r="A80" s="122"/>
      <c r="B80" s="35" t="s">
        <v>62</v>
      </c>
      <c r="C80" s="36" t="s">
        <v>63</v>
      </c>
      <c r="D80" s="210">
        <v>66686.295026000007</v>
      </c>
      <c r="E80" s="278">
        <v>18.667473033639716</v>
      </c>
      <c r="F80" s="279">
        <v>18.47349019001112</v>
      </c>
    </row>
    <row r="81" spans="1:6" ht="18" customHeight="1" x14ac:dyDescent="0.65">
      <c r="A81" s="129" t="s">
        <v>59</v>
      </c>
      <c r="B81" s="41" t="s">
        <v>64</v>
      </c>
      <c r="C81" s="42" t="s">
        <v>65</v>
      </c>
      <c r="D81" s="211">
        <v>61116.955199000004</v>
      </c>
      <c r="E81" s="280">
        <v>-8.3515508318892202</v>
      </c>
      <c r="F81" s="281">
        <v>6.6159596407675991</v>
      </c>
    </row>
    <row r="82" spans="1:6" ht="18" customHeight="1" x14ac:dyDescent="0.65">
      <c r="A82" s="122"/>
      <c r="B82" s="35" t="s">
        <v>66</v>
      </c>
      <c r="C82" s="36" t="s">
        <v>67</v>
      </c>
      <c r="D82" s="210">
        <v>68437.407315000004</v>
      </c>
      <c r="E82" s="278">
        <v>11.977776203287993</v>
      </c>
      <c r="F82" s="279">
        <v>22.299224910578985</v>
      </c>
    </row>
    <row r="83" spans="1:6" ht="18" customHeight="1" x14ac:dyDescent="0.65">
      <c r="A83" s="129" t="s">
        <v>59</v>
      </c>
      <c r="B83" s="41" t="s">
        <v>68</v>
      </c>
      <c r="C83" s="42" t="s">
        <v>69</v>
      </c>
      <c r="D83" s="211">
        <v>60800.478174999997</v>
      </c>
      <c r="E83" s="280">
        <v>-11.158998330911574</v>
      </c>
      <c r="F83" s="281">
        <v>-2.0466998357965394</v>
      </c>
    </row>
    <row r="84" spans="1:6" ht="18" customHeight="1" x14ac:dyDescent="0.65">
      <c r="A84" s="122"/>
      <c r="B84" s="35" t="s">
        <v>70</v>
      </c>
      <c r="C84" s="36" t="s">
        <v>71</v>
      </c>
      <c r="D84" s="210">
        <v>66794.125732</v>
      </c>
      <c r="E84" s="278">
        <v>9.8578954260009066</v>
      </c>
      <c r="F84" s="279">
        <v>16.051527658213338</v>
      </c>
    </row>
    <row r="85" spans="1:6" ht="18" customHeight="1" x14ac:dyDescent="0.65">
      <c r="A85" s="129"/>
      <c r="B85" s="41" t="s">
        <v>72</v>
      </c>
      <c r="C85" s="42" t="s">
        <v>73</v>
      </c>
      <c r="D85" s="211">
        <v>67436.825349000006</v>
      </c>
      <c r="E85" s="280">
        <v>0.96220979009251639</v>
      </c>
      <c r="F85" s="281">
        <v>5.7059278440033445</v>
      </c>
    </row>
    <row r="86" spans="1:6" ht="18" customHeight="1" x14ac:dyDescent="0.65">
      <c r="A86" s="122"/>
      <c r="B86" s="35" t="s">
        <v>74</v>
      </c>
      <c r="C86" s="36" t="s">
        <v>75</v>
      </c>
      <c r="D86" s="210">
        <v>60754.793618999996</v>
      </c>
      <c r="E86" s="278">
        <v>-9.9085799122646474</v>
      </c>
      <c r="F86" s="279">
        <v>-1.145148694362863</v>
      </c>
    </row>
    <row r="87" spans="1:6" ht="18" customHeight="1" x14ac:dyDescent="0.65">
      <c r="A87" s="129"/>
      <c r="B87" s="41" t="s">
        <v>76</v>
      </c>
      <c r="C87" s="42" t="s">
        <v>77</v>
      </c>
      <c r="D87" s="211">
        <v>74866.783806000007</v>
      </c>
      <c r="E87" s="280">
        <v>23.227780634887594</v>
      </c>
      <c r="F87" s="281">
        <v>12.963575891810297</v>
      </c>
    </row>
    <row r="88" spans="1:6" ht="18" customHeight="1" x14ac:dyDescent="0.65">
      <c r="A88" s="122"/>
      <c r="B88" s="35" t="s">
        <v>78</v>
      </c>
      <c r="C88" s="36" t="s">
        <v>79</v>
      </c>
      <c r="D88" s="210">
        <v>64663.487847999997</v>
      </c>
      <c r="E88" s="278">
        <v>-13.62860195041835</v>
      </c>
      <c r="F88" s="279">
        <v>-0.13992972288928707</v>
      </c>
    </row>
    <row r="89" spans="1:6" ht="18" customHeight="1" x14ac:dyDescent="0.65">
      <c r="A89" s="129"/>
      <c r="B89" s="41" t="s">
        <v>80</v>
      </c>
      <c r="C89" s="42" t="s">
        <v>81</v>
      </c>
      <c r="D89" s="211">
        <v>62199.571830000001</v>
      </c>
      <c r="E89" s="280">
        <v>-3.8103667154356979</v>
      </c>
      <c r="F89" s="281">
        <v>-4.2184358015067591</v>
      </c>
    </row>
    <row r="90" spans="1:6" ht="18" customHeight="1" x14ac:dyDescent="0.65">
      <c r="A90" s="122">
        <v>2024</v>
      </c>
      <c r="B90" s="35" t="s">
        <v>57</v>
      </c>
      <c r="C90" s="36" t="s">
        <v>58</v>
      </c>
      <c r="D90" s="210">
        <v>66831.901641999997</v>
      </c>
      <c r="E90" s="278">
        <v>7.447526848996322</v>
      </c>
      <c r="F90" s="279">
        <v>1.1507230905382082</v>
      </c>
    </row>
    <row r="91" spans="1:6" ht="18" customHeight="1" x14ac:dyDescent="0.65">
      <c r="A91" s="129"/>
      <c r="B91" s="41" t="s">
        <v>60</v>
      </c>
      <c r="C91" s="42" t="s">
        <v>61</v>
      </c>
      <c r="D91" s="211">
        <v>66899.471162999995</v>
      </c>
      <c r="E91" s="280">
        <v>0.10110369350546655</v>
      </c>
      <c r="F91" s="281">
        <v>19.04681744734571</v>
      </c>
    </row>
    <row r="92" spans="1:6" ht="18" customHeight="1" x14ac:dyDescent="0.65">
      <c r="A92" s="122"/>
      <c r="B92" s="35" t="s">
        <v>62</v>
      </c>
      <c r="C92" s="36" t="s">
        <v>63</v>
      </c>
      <c r="D92" s="210">
        <v>73883.478417999999</v>
      </c>
      <c r="E92" s="278">
        <v>10.439555251466093</v>
      </c>
      <c r="F92" s="279">
        <v>10.792597473279809</v>
      </c>
    </row>
    <row r="93" spans="1:6" ht="18" customHeight="1" x14ac:dyDescent="0.65">
      <c r="A93" s="129"/>
      <c r="B93" s="41" t="s">
        <v>64</v>
      </c>
      <c r="C93" s="42" t="s">
        <v>65</v>
      </c>
      <c r="D93" s="211">
        <v>64363.522628999999</v>
      </c>
      <c r="E93" s="280">
        <v>-12.885094195403612</v>
      </c>
      <c r="F93" s="281">
        <v>5.312056890643535</v>
      </c>
    </row>
    <row r="94" spans="1:6" ht="18" customHeight="1" x14ac:dyDescent="0.65">
      <c r="A94" s="122"/>
      <c r="B94" s="35" t="s">
        <v>66</v>
      </c>
      <c r="C94" s="36" t="s">
        <v>67</v>
      </c>
      <c r="D94" s="210">
        <v>75099.337362000006</v>
      </c>
      <c r="E94" s="278">
        <v>16.67996761905448</v>
      </c>
      <c r="F94" s="279">
        <v>9.7343401925453321</v>
      </c>
    </row>
    <row r="95" spans="1:6" ht="18" customHeight="1" x14ac:dyDescent="0.65">
      <c r="A95" s="129"/>
      <c r="B95" s="41" t="s">
        <v>68</v>
      </c>
      <c r="C95" s="42" t="s">
        <v>69</v>
      </c>
      <c r="D95" s="211">
        <v>68834.009336000003</v>
      </c>
      <c r="E95" s="280">
        <v>-8.3427207830068522</v>
      </c>
      <c r="F95" s="281">
        <v>13.212940756612724</v>
      </c>
    </row>
    <row r="96" spans="1:6" ht="18" customHeight="1" x14ac:dyDescent="0.65">
      <c r="A96" s="122"/>
      <c r="B96" s="35" t="s">
        <v>70</v>
      </c>
      <c r="C96" s="36" t="s">
        <v>71</v>
      </c>
      <c r="D96" s="210">
        <v>77487.681439000007</v>
      </c>
      <c r="E96" s="278">
        <v>12.57179726486477</v>
      </c>
      <c r="F96" s="279">
        <v>16.009724792126278</v>
      </c>
    </row>
    <row r="97" spans="1:6" ht="18" customHeight="1" x14ac:dyDescent="0.65">
      <c r="A97" s="129"/>
      <c r="B97" s="41" t="s">
        <v>72</v>
      </c>
      <c r="C97" s="42" t="s">
        <v>73</v>
      </c>
      <c r="D97" s="211">
        <v>69725.233445000005</v>
      </c>
      <c r="E97" s="280">
        <v>-10.017654225608453</v>
      </c>
      <c r="F97" s="281">
        <v>3.393410179315226</v>
      </c>
    </row>
    <row r="98" spans="1:6" ht="18" customHeight="1" x14ac:dyDescent="0.65">
      <c r="A98" s="122"/>
      <c r="B98" s="35" t="s">
        <v>74</v>
      </c>
      <c r="C98" s="36" t="s">
        <v>75</v>
      </c>
      <c r="D98" s="210">
        <v>73325.746727999998</v>
      </c>
      <c r="E98" s="278">
        <v>5.1638597751560322</v>
      </c>
      <c r="F98" s="279">
        <v>20.691294234054737</v>
      </c>
    </row>
    <row r="99" spans="1:6" ht="18" customHeight="1" x14ac:dyDescent="0.65">
      <c r="A99" s="129"/>
      <c r="B99" s="41" t="s">
        <v>76</v>
      </c>
      <c r="C99" s="42" t="s">
        <v>77</v>
      </c>
      <c r="D99" s="211">
        <v>76801.991435000004</v>
      </c>
      <c r="E99" s="280">
        <v>4.7408241472058243</v>
      </c>
      <c r="F99" s="281">
        <v>2.5848681225770775</v>
      </c>
    </row>
    <row r="100" spans="1:6" ht="18" customHeight="1" x14ac:dyDescent="0.65">
      <c r="A100" s="122"/>
      <c r="B100" s="35" t="s">
        <v>78</v>
      </c>
      <c r="C100" s="36" t="s">
        <v>79</v>
      </c>
      <c r="D100" s="210">
        <v>77574.821186999994</v>
      </c>
      <c r="E100" s="278">
        <v>1.0062626470487501</v>
      </c>
      <c r="F100" s="279">
        <v>19.966960905897601</v>
      </c>
    </row>
    <row r="101" spans="1:6" ht="18" customHeight="1" x14ac:dyDescent="0.65">
      <c r="A101" s="129"/>
      <c r="B101" s="41" t="s">
        <v>80</v>
      </c>
      <c r="C101" s="42" t="s">
        <v>81</v>
      </c>
      <c r="D101" s="211">
        <v>82196.335944999999</v>
      </c>
      <c r="E101" s="280">
        <v>5.9574932784691725</v>
      </c>
      <c r="F101" s="281">
        <v>32.149359757095944</v>
      </c>
    </row>
    <row r="102" spans="1:6" ht="18" customHeight="1" x14ac:dyDescent="0.65">
      <c r="A102" s="122" t="s">
        <v>82</v>
      </c>
      <c r="B102" s="35" t="s">
        <v>57</v>
      </c>
      <c r="C102" s="36" t="s">
        <v>58</v>
      </c>
      <c r="D102" s="210">
        <v>76414.828611000004</v>
      </c>
      <c r="E102" s="278">
        <v>-7.0337774397493451</v>
      </c>
      <c r="F102" s="279">
        <v>14.338851257492413</v>
      </c>
    </row>
    <row r="103" spans="1:6" ht="18" customHeight="1" x14ac:dyDescent="0.65">
      <c r="A103" s="129"/>
      <c r="B103" s="41" t="s">
        <v>60</v>
      </c>
      <c r="C103" s="42" t="s">
        <v>61</v>
      </c>
      <c r="D103" s="211">
        <v>72553.549618999998</v>
      </c>
      <c r="E103" s="280">
        <v>-5.0530493389658311</v>
      </c>
      <c r="F103" s="281">
        <v>8.4516041124209842</v>
      </c>
    </row>
    <row r="104" spans="1:6" ht="18" customHeight="1" x14ac:dyDescent="0.65">
      <c r="A104" s="122"/>
      <c r="B104" s="35" t="s">
        <v>62</v>
      </c>
      <c r="C104" s="36" t="s">
        <v>63</v>
      </c>
      <c r="D104" s="210">
        <v>77418.026509999996</v>
      </c>
      <c r="E104" s="278">
        <v>6.7046711243554435</v>
      </c>
      <c r="F104" s="279">
        <v>4.7839492234015957</v>
      </c>
    </row>
    <row r="105" spans="1:6" ht="18" customHeight="1" x14ac:dyDescent="0.65">
      <c r="A105" s="129"/>
      <c r="B105" s="41" t="s">
        <v>64</v>
      </c>
      <c r="C105" s="42" t="s">
        <v>65</v>
      </c>
      <c r="D105" s="211">
        <v>81497.996784000003</v>
      </c>
      <c r="E105" s="280">
        <v>5.2700520252515037</v>
      </c>
      <c r="F105" s="281">
        <v>26.621405192138759</v>
      </c>
    </row>
    <row r="106" spans="1:6" ht="18" customHeight="1" x14ac:dyDescent="0.65">
      <c r="A106" s="122"/>
      <c r="B106" s="35" t="s">
        <v>66</v>
      </c>
      <c r="C106" s="36" t="s">
        <v>67</v>
      </c>
      <c r="D106" s="210">
        <v>80930.82114</v>
      </c>
      <c r="E106" s="278">
        <v>-0.69593814128122711</v>
      </c>
      <c r="F106" s="279">
        <v>7.7650269401054794</v>
      </c>
    </row>
    <row r="107" spans="1:6" ht="18" customHeight="1" x14ac:dyDescent="0.65">
      <c r="A107" s="137" t="s">
        <v>83</v>
      </c>
      <c r="E107" s="51"/>
      <c r="F107" s="51" t="s">
        <v>84</v>
      </c>
    </row>
  </sheetData>
  <mergeCells count="5">
    <mergeCell ref="D4:D5"/>
    <mergeCell ref="C4:C5"/>
    <mergeCell ref="B4:B5"/>
    <mergeCell ref="A4:A5"/>
    <mergeCell ref="E4:F4"/>
  </mergeCells>
  <phoneticPr fontId="8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5" orientation="portrait" r:id="rId1"/>
  <headerFooter>
    <oddHeader>&amp;L&amp;G&amp;R&amp;G</oddHeader>
    <oddFooter>&amp;Cwww.stats.gov.sa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46b6945-77e9-4c19-9e96-36ae7937d43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774373F62C8F45928726CC4E0F8048" ma:contentTypeVersion="17" ma:contentTypeDescription="Create a new document." ma:contentTypeScope="" ma:versionID="4f8836bb0b839ed7b2f495b5e37750d1">
  <xsd:schema xmlns:xsd="http://www.w3.org/2001/XMLSchema" xmlns:xs="http://www.w3.org/2001/XMLSchema" xmlns:p="http://schemas.microsoft.com/office/2006/metadata/properties" xmlns:ns3="046b6945-77e9-4c19-9e96-36ae7937d432" xmlns:ns4="67af0f95-1aa7-485d-a2c5-c0accc5769f0" targetNamespace="http://schemas.microsoft.com/office/2006/metadata/properties" ma:root="true" ma:fieldsID="e2ddc738c3185f0bc10d945c292c29f0" ns3:_="" ns4:_="">
    <xsd:import namespace="046b6945-77e9-4c19-9e96-36ae7937d432"/>
    <xsd:import namespace="67af0f95-1aa7-485d-a2c5-c0accc5769f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_activity" minOccurs="0"/>
                <xsd:element ref="ns3:MediaServiceObjectDetectorVersions" minOccurs="0"/>
                <xsd:element ref="ns3:MediaServiceSearchProperties" minOccurs="0"/>
                <xsd:element ref="ns3:MediaServiceSystemTag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6b6945-77e9-4c19-9e96-36ae7937d4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af0f95-1aa7-485d-a2c5-c0accc5769f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AA9057-6C46-4567-80BD-E63BACD82A40}">
  <ds:schemaRefs>
    <ds:schemaRef ds:uri="http://schemas.microsoft.com/office/2006/metadata/properties"/>
    <ds:schemaRef ds:uri="http://schemas.microsoft.com/office/infopath/2007/PartnerControls"/>
    <ds:schemaRef ds:uri="046b6945-77e9-4c19-9e96-36ae7937d432"/>
  </ds:schemaRefs>
</ds:datastoreItem>
</file>

<file path=customXml/itemProps2.xml><?xml version="1.0" encoding="utf-8"?>
<ds:datastoreItem xmlns:ds="http://schemas.openxmlformats.org/officeDocument/2006/customXml" ds:itemID="{DC5F6E65-1904-46B9-86A9-CDE62E83C5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C6A362-701F-40D5-B42D-FEDC0FEDC6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6b6945-77e9-4c19-9e96-36ae7937d432"/>
    <ds:schemaRef ds:uri="67af0f95-1aa7-485d-a2c5-c0accc5769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19</vt:i4>
      </vt:variant>
    </vt:vector>
  </HeadingPairs>
  <TitlesOfParts>
    <vt:vector size="19" baseType="lpstr">
      <vt:lpstr>Home الرئيسية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  <vt:lpstr>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majeebi@stats.gov.sa;Mohammed Almosayter</dc:creator>
  <cp:keywords/>
  <dc:description/>
  <cp:lastModifiedBy>سهام الثقفي - Seham Althaqafi</cp:lastModifiedBy>
  <cp:revision/>
  <dcterms:created xsi:type="dcterms:W3CDTF">2016-08-11T05:20:00Z</dcterms:created>
  <dcterms:modified xsi:type="dcterms:W3CDTF">2025-07-21T07:14:38Z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0x010100A9774373F62C8F45928726CC4E0F8048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